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5460" tabRatio="743"/>
  </bookViews>
  <sheets>
    <sheet name="Literature" sheetId="2" r:id="rId1"/>
    <sheet name="Production Projections (USDA)" sheetId="1" r:id="rId2"/>
    <sheet name="Consunption Projections (OCED)" sheetId="5" r:id="rId3"/>
    <sheet name="2025 Projections (USDA)" sheetId="3" r:id="rId4"/>
    <sheet name="Price Histories (USDA)" sheetId="4" r:id="rId5"/>
    <sheet name="Production History (USDA)" sheetId="6" r:id="rId6"/>
    <sheet name="Worldwide Prices (World Bank)"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43" i="1" l="1"/>
  <c r="P43" i="1"/>
  <c r="K43" i="1"/>
  <c r="U42" i="1"/>
  <c r="U41" i="1"/>
  <c r="U40" i="1"/>
  <c r="F40" i="1"/>
  <c r="U39" i="1"/>
  <c r="K39" i="1"/>
  <c r="U38" i="1"/>
  <c r="K38" i="1"/>
  <c r="F38" i="1"/>
  <c r="P37" i="1"/>
  <c r="F37" i="1"/>
  <c r="U36" i="1"/>
  <c r="K36" i="1"/>
  <c r="U13" i="1"/>
  <c r="P13" i="1"/>
  <c r="K13" i="1"/>
  <c r="F13" i="1"/>
  <c r="F12" i="1"/>
  <c r="U10" i="1"/>
  <c r="U9" i="1"/>
  <c r="P9" i="1"/>
  <c r="F9" i="1"/>
  <c r="U8" i="1"/>
  <c r="U7" i="1"/>
  <c r="K7" i="1"/>
  <c r="F7" i="1"/>
  <c r="U6" i="1"/>
  <c r="P6" i="1"/>
  <c r="K6" i="1"/>
  <c r="F6" i="1"/>
</calcChain>
</file>

<file path=xl/sharedStrings.xml><?xml version="1.0" encoding="utf-8"?>
<sst xmlns="http://schemas.openxmlformats.org/spreadsheetml/2006/main" count="2543" uniqueCount="1618">
  <si>
    <t>U.S. red meat and poultry forecasts</t>
  </si>
  <si>
    <t>I</t>
  </si>
  <si>
    <t>II</t>
  </si>
  <si>
    <t>III</t>
  </si>
  <si>
    <t>IV</t>
  </si>
  <si>
    <t xml:space="preserve"> Annual</t>
  </si>
  <si>
    <t>Production, million lb</t>
  </si>
  <si>
    <t xml:space="preserve">   Beef</t>
  </si>
  <si>
    <t xml:space="preserve">   Pork</t>
  </si>
  <si>
    <t xml:space="preserve">   Lamb and mutton</t>
  </si>
  <si>
    <t xml:space="preserve">   Broilers</t>
  </si>
  <si>
    <t xml:space="preserve">   Turkeys</t>
  </si>
  <si>
    <t xml:space="preserve">   Total red meat &amp; poultry</t>
  </si>
  <si>
    <t xml:space="preserve">   Table eggs, mil. doz.</t>
  </si>
  <si>
    <t>Per capita disappearance, retail lb 1/</t>
  </si>
  <si>
    <t xml:space="preserve">    Total red meat &amp; poultry</t>
  </si>
  <si>
    <t xml:space="preserve">   Eggs, number</t>
  </si>
  <si>
    <t>Market prices</t>
  </si>
  <si>
    <t xml:space="preserve"> </t>
  </si>
  <si>
    <t xml:space="preserve">   Choice steers, 5-area Direct, $/cwt</t>
  </si>
  <si>
    <t>110-114</t>
  </si>
  <si>
    <t>109-117</t>
  </si>
  <si>
    <t>111-121</t>
  </si>
  <si>
    <t>112-122</t>
  </si>
  <si>
    <t>112-121</t>
  </si>
  <si>
    <t xml:space="preserve">   Feeder steers, Ok City, $/cwt</t>
  </si>
  <si>
    <t>138-144</t>
  </si>
  <si>
    <t>146-155</t>
  </si>
  <si>
    <t>146-156</t>
  </si>
  <si>
    <t>149-159</t>
  </si>
  <si>
    <t>156-156</t>
  </si>
  <si>
    <t xml:space="preserve">   Cutter Cows, National L.E., $/cwt</t>
  </si>
  <si>
    <t>69-75</t>
  </si>
  <si>
    <t>71-80</t>
  </si>
  <si>
    <t>80-90</t>
  </si>
  <si>
    <t>81-91</t>
  </si>
  <si>
    <t>79-88</t>
  </si>
  <si>
    <t xml:space="preserve">   Choice slaughter lambs, San Angelo, $/cwt</t>
  </si>
  <si>
    <t>137-143</t>
  </si>
  <si>
    <t>135-145</t>
  </si>
  <si>
    <t>130-140</t>
  </si>
  <si>
    <t>132-141</t>
  </si>
  <si>
    <t>132-142</t>
  </si>
  <si>
    <t xml:space="preserve">   Nat'l base cost, 51-52 % lean, live equivalent, $/cwt</t>
  </si>
  <si>
    <t>36-38</t>
  </si>
  <si>
    <t>38-40</t>
  </si>
  <si>
    <t>43-47</t>
  </si>
  <si>
    <t>42-46</t>
  </si>
  <si>
    <t>39-43</t>
  </si>
  <si>
    <t xml:space="preserve">   Broilers, 12 City, cents/lb</t>
  </si>
  <si>
    <t>74-78</t>
  </si>
  <si>
    <t>77-83</t>
  </si>
  <si>
    <t>80-86</t>
  </si>
  <si>
    <t>78-85</t>
  </si>
  <si>
    <t xml:space="preserve">   Turkeys, Eastern, cents/lb</t>
  </si>
  <si>
    <t>120-124</t>
  </si>
  <si>
    <t>107-115</t>
  </si>
  <si>
    <t>108-118</t>
  </si>
  <si>
    <t>113-123</t>
  </si>
  <si>
    <t>111-120</t>
  </si>
  <si>
    <t xml:space="preserve">   Eggs, New York, cents/doz.</t>
  </si>
  <si>
    <t>78-82</t>
  </si>
  <si>
    <t>72-78</t>
  </si>
  <si>
    <t>91-99</t>
  </si>
  <si>
    <t>98-106</t>
  </si>
  <si>
    <t>93-100</t>
  </si>
  <si>
    <t xml:space="preserve">   Soy bean meal, 48% protein, $/ton /2</t>
  </si>
  <si>
    <t>U.S. trade, million lb</t>
  </si>
  <si>
    <t xml:space="preserve">   Beef &amp; veal exports</t>
  </si>
  <si>
    <t xml:space="preserve">   Beef &amp; veal imports</t>
  </si>
  <si>
    <t xml:space="preserve">   Lamb and mutton imports</t>
  </si>
  <si>
    <t xml:space="preserve">   Pork exports</t>
  </si>
  <si>
    <t xml:space="preserve">   Pork imports</t>
  </si>
  <si>
    <t xml:space="preserve">   Broiler exports</t>
  </si>
  <si>
    <t xml:space="preserve">   Turkey exports </t>
  </si>
  <si>
    <t xml:space="preserve">   Live swine imports (thousand head)</t>
  </si>
  <si>
    <t>Note: Forecasts are in bold.</t>
  </si>
  <si>
    <t>1/ Per capita meat and egg disappearance data are calculated using the Resident Population Plus Armed Forces Overseas series from the Census Bureau of the Department of Commerce.</t>
  </si>
  <si>
    <t>Source: World Agricultural Supply and Demand Estimates and Supporting Materials.</t>
  </si>
  <si>
    <r>
      <t>For further information, contact: Mildred M. Haley, mhaley</t>
    </r>
    <r>
      <rPr>
        <sz val="9"/>
        <color indexed="12"/>
        <rFont val="Arial"/>
        <family val="2"/>
      </rPr>
      <t>@ers.usda.gov</t>
    </r>
  </si>
  <si>
    <t>Updated 10/18/2016</t>
  </si>
  <si>
    <t>http://www.ers.usda.gov/webdocs/publications/ldpm268/ldpm-268.pdf</t>
  </si>
  <si>
    <t>http://www.ers.usda.gov/webdocs/publications/oce20161/56725_oce-2016-1-d.pdf</t>
  </si>
  <si>
    <t>historical price spread data for pork</t>
  </si>
  <si>
    <t>cents per pound, retail weight equivalent</t>
  </si>
  <si>
    <t>values</t>
  </si>
  <si>
    <t>spreads</t>
  </si>
  <si>
    <t>by product</t>
  </si>
  <si>
    <t>gross farm value</t>
  </si>
  <si>
    <t>net farm value</t>
  </si>
  <si>
    <t>wholesale value</t>
  </si>
  <si>
    <t>retail value</t>
  </si>
  <si>
    <t>total</t>
  </si>
  <si>
    <t>farm-wholesale</t>
  </si>
  <si>
    <t>wholesale-retail</t>
  </si>
  <si>
    <t>B</t>
  </si>
  <si>
    <t>C</t>
  </si>
  <si>
    <t>D, =C-B</t>
  </si>
  <si>
    <t>E</t>
  </si>
  <si>
    <t>F</t>
  </si>
  <si>
    <t>F-D</t>
  </si>
  <si>
    <t>E-D</t>
  </si>
  <si>
    <t>F-E</t>
  </si>
  <si>
    <t>historical price spread data for beef and the all-fresh beef price</t>
  </si>
  <si>
    <t>all fresh beef retail value</t>
  </si>
  <si>
    <t>Historical data for the broiler composite</t>
  </si>
  <si>
    <t>DATE</t>
  </si>
  <si>
    <t>cents per retail pound</t>
  </si>
  <si>
    <t>Wholesale broiler composite</t>
  </si>
  <si>
    <t>retail broiler composite</t>
  </si>
  <si>
    <t>retail-wholesale spread for broiler composite</t>
  </si>
  <si>
    <t>C-B</t>
  </si>
  <si>
    <t>note:</t>
  </si>
  <si>
    <t>Data sources</t>
  </si>
  <si>
    <t>All the data in the sheet is USDA ERS calculations based on USDA-AMS data for the farm, wholesale, and byproduct values.  The retail values are based on Bureau of Labor Statistics retail price data.</t>
  </si>
  <si>
    <t>Data key</t>
  </si>
  <si>
    <t>This file has 4 sheets.  The "pork" tab has pork price spread data.  The "beef" tab has Choice beef price spread data and the all-fresh beef retail price.  The "composite" tab has the  retail and wholesale broiler composite and price spread information.</t>
  </si>
  <si>
    <t>USA</t>
  </si>
  <si>
    <t>MEATCONSUMP</t>
  </si>
  <si>
    <t>BEEF</t>
  </si>
  <si>
    <t>KG_CAP</t>
  </si>
  <si>
    <t>A</t>
  </si>
  <si>
    <t>PIG</t>
  </si>
  <si>
    <t>POULTRY</t>
  </si>
  <si>
    <t>SHEEP</t>
  </si>
  <si>
    <t>ï»¿"LOCATION"</t>
  </si>
  <si>
    <t>INDICATOR</t>
  </si>
  <si>
    <t>SUBJECT</t>
  </si>
  <si>
    <t>MEASURE</t>
  </si>
  <si>
    <t>FREQUENCY</t>
  </si>
  <si>
    <t>TIME</t>
  </si>
  <si>
    <t>Value</t>
  </si>
  <si>
    <t>October 2016</t>
  </si>
  <si>
    <t xml:space="preserve"> WASDE - 558 - 32</t>
  </si>
  <si>
    <t>U.S. Meats Supply and Use</t>
  </si>
  <si>
    <t>Item</t>
  </si>
  <si>
    <t>Beginning
stocks</t>
  </si>
  <si>
    <t>Production
1/</t>
  </si>
  <si>
    <t>Imports</t>
  </si>
  <si>
    <t>Total
Supply</t>
  </si>
  <si>
    <t>Exports</t>
  </si>
  <si>
    <t>Ending
Stocks</t>
  </si>
  <si>
    <t>Total
Use</t>
  </si>
  <si>
    <t>Per Capita
2/  3/</t>
  </si>
  <si>
    <t>Million</t>
  </si>
  <si>
    <t xml:space="preserve"> Pounds /4</t>
  </si>
  <si>
    <t>Beef</t>
  </si>
  <si>
    <t>2016 Proj.</t>
  </si>
  <si>
    <t>Sep</t>
  </si>
  <si>
    <t>Oct</t>
  </si>
  <si>
    <t>2017 Proj.</t>
  </si>
  <si>
    <t>Filler</t>
  </si>
  <si>
    <t>Pork</t>
  </si>
  <si>
    <t>Total Red
Meat 5/</t>
  </si>
  <si>
    <t>Broiler</t>
  </si>
  <si>
    <t>Turkey</t>
  </si>
  <si>
    <t>Total
Poultry 6/</t>
  </si>
  <si>
    <t>Red Meat &amp; Poultry</t>
  </si>
  <si>
    <t xml:space="preserve">1/ Total including farm production for red meats and, for poultry, federally inspected plus non-federally inspected, less condemnations. 2/ Pounds, retail-weight basis for red meat and broilers; certified ready-to-cook weight for turkey. 3/ Population source: Dept. of Commerce. 4/ Carcass weight for red meats and certified ready-to-cook weight for poultry. 5/ Beef, pork, veal, lamb and mutton. 6/ Broilers, turkeys and mature chicken. </t>
  </si>
  <si>
    <t xml:space="preserve"> WASDE - 558 - 31</t>
  </si>
  <si>
    <t>U.S. Quarterly Animal Product Production  1/</t>
  </si>
  <si>
    <t>Year and Quarter</t>
  </si>
  <si>
    <t>Red Meat 2/</t>
  </si>
  <si>
    <t>Total
Poultry 3/</t>
  </si>
  <si>
    <t>Red Meat
&amp; Poultry</t>
  </si>
  <si>
    <t>Egg</t>
  </si>
  <si>
    <t>Milk</t>
  </si>
  <si>
    <t xml:space="preserve"> Pounds</t>
  </si>
  <si>
    <t>Mil doz</t>
  </si>
  <si>
    <t>Bil lbs</t>
  </si>
  <si>
    <t>Annual</t>
  </si>
  <si>
    <t>IV*</t>
  </si>
  <si>
    <t>Sep Proj.</t>
  </si>
  <si>
    <t>Oct Proj.</t>
  </si>
  <si>
    <t>I*</t>
  </si>
  <si>
    <t>II*</t>
  </si>
  <si>
    <t>III*</t>
  </si>
  <si>
    <t xml:space="preserve">* Projection. 1/ Commercial production for red meats; federally inspected for poultry meats. 2/ Beef, pork, veal and lamb &amp; mutton. 3/ Broilers, turkeys and mature chicken.  </t>
  </si>
  <si>
    <t>U.S. Quarterly Prices for Animal Products</t>
  </si>
  <si>
    <t>Steers
2/</t>
  </si>
  <si>
    <t>Barrows
and gilts
3/</t>
  </si>
  <si>
    <t>Broilers
4/</t>
  </si>
  <si>
    <t>Turkeys
5/</t>
  </si>
  <si>
    <t>Eggs
6/</t>
  </si>
  <si>
    <t>Milk
7/</t>
  </si>
  <si>
    <t>Dol./cwt</t>
  </si>
  <si>
    <t>Cents/lb.</t>
  </si>
  <si>
    <t>Cents/doz.</t>
  </si>
  <si>
    <t>16.80-16.90</t>
  </si>
  <si>
    <t>15.85-16.25</t>
  </si>
  <si>
    <t>123-125</t>
  </si>
  <si>
    <t>47-47</t>
  </si>
  <si>
    <t>85-86</t>
  </si>
  <si>
    <t>118-120</t>
  </si>
  <si>
    <t>86-87</t>
  </si>
  <si>
    <t>16.10-16.30</t>
  </si>
  <si>
    <t>15.80-15.90</t>
  </si>
  <si>
    <t>15.35-16.05</t>
  </si>
  <si>
    <t>15.05-16.05</t>
  </si>
  <si>
    <t>15.70-16.70</t>
  </si>
  <si>
    <t>116-126</t>
  </si>
  <si>
    <t>42-45</t>
  </si>
  <si>
    <t>85-92</t>
  </si>
  <si>
    <t>95-103</t>
  </si>
  <si>
    <t>16.15-17.15</t>
  </si>
  <si>
    <t>15.55-16.45</t>
  </si>
  <si>
    <t xml:space="preserve">*Projection. 1/ Simple average of months. 2/ 5-Area, Direct, Total all grades 3/ National Base, Live equiv 51-52% lean. 4/ Wholesale, National Composite Weighted Average. 5/ 8-16 lbs, hens National. 6/ Grade A large, New York, volume buyers. 7/ Prices received by farmers for all milk. </t>
  </si>
  <si>
    <t>Red meat and poultry production (million pounds)</t>
  </si>
  <si>
    <t>Type 1/</t>
  </si>
  <si>
    <t>Commercial 2/</t>
  </si>
  <si>
    <t>Federally inspected</t>
  </si>
  <si>
    <t>Beef 3/</t>
  </si>
  <si>
    <t>Veal 3/</t>
  </si>
  <si>
    <t>Pork 3/</t>
  </si>
  <si>
    <t>Lamb and mutton 3/</t>
  </si>
  <si>
    <t>Total red meat 3/ 4/</t>
  </si>
  <si>
    <t>Broilers 5/</t>
  </si>
  <si>
    <t>Other chicken 5/</t>
  </si>
  <si>
    <t>Turkey 5/</t>
  </si>
  <si>
    <t>Total poultry 4/ 5/ 6/</t>
  </si>
  <si>
    <t>Total red meat and poultry 4/</t>
  </si>
  <si>
    <t>Jan-Aug 2016</t>
  </si>
  <si>
    <t>Jan-Aug 2015</t>
  </si>
  <si>
    <t>Aug-2016</t>
  </si>
  <si>
    <t>Jul-2016</t>
  </si>
  <si>
    <t>Jun-2016</t>
  </si>
  <si>
    <t>May-2016</t>
  </si>
  <si>
    <t>Apr-2016</t>
  </si>
  <si>
    <t>Mar-2016</t>
  </si>
  <si>
    <t>Feb-2016</t>
  </si>
  <si>
    <t>Jan-2016</t>
  </si>
  <si>
    <t>Dec-2015</t>
  </si>
  <si>
    <t>Nov-2015</t>
  </si>
  <si>
    <t>Oct-2015</t>
  </si>
  <si>
    <t>Sep-2015</t>
  </si>
  <si>
    <t>Aug-2015</t>
  </si>
  <si>
    <t>Jul-2015</t>
  </si>
  <si>
    <t>Jun-2015</t>
  </si>
  <si>
    <t>May-2015</t>
  </si>
  <si>
    <t>Apr-2015</t>
  </si>
  <si>
    <t>Mar-2015</t>
  </si>
  <si>
    <t>Feb-2015</t>
  </si>
  <si>
    <t>Jan-2015</t>
  </si>
  <si>
    <t>Dec-2014</t>
  </si>
  <si>
    <t>Nov-2014</t>
  </si>
  <si>
    <t>Oct-2014</t>
  </si>
  <si>
    <t>Sep-2014</t>
  </si>
  <si>
    <t>Aug-2014</t>
  </si>
  <si>
    <t>Jul-2014</t>
  </si>
  <si>
    <t>Jun-2014</t>
  </si>
  <si>
    <t>May-2014</t>
  </si>
  <si>
    <t>Apr-2014</t>
  </si>
  <si>
    <t>Mar-2014</t>
  </si>
  <si>
    <t>Feb-2014</t>
  </si>
  <si>
    <t>Jan-2014</t>
  </si>
  <si>
    <t>Dec-2013</t>
  </si>
  <si>
    <t>Nov-2013</t>
  </si>
  <si>
    <t>Oct-2013</t>
  </si>
  <si>
    <t>Sep-2013</t>
  </si>
  <si>
    <t>Aug-2013</t>
  </si>
  <si>
    <t>Jul-2013</t>
  </si>
  <si>
    <t>Jun-2013</t>
  </si>
  <si>
    <t>May-2013</t>
  </si>
  <si>
    <t>Apr-2013</t>
  </si>
  <si>
    <t>Mar-2013</t>
  </si>
  <si>
    <t>Feb-2013</t>
  </si>
  <si>
    <t>Jan-2013</t>
  </si>
  <si>
    <t>Dec-2012</t>
  </si>
  <si>
    <t>Nov-2012</t>
  </si>
  <si>
    <t>Oct-2012</t>
  </si>
  <si>
    <t>Sep-2012</t>
  </si>
  <si>
    <t>Aug-2012</t>
  </si>
  <si>
    <t>Jul-2012</t>
  </si>
  <si>
    <t>Jun-2012</t>
  </si>
  <si>
    <t>May-2012</t>
  </si>
  <si>
    <t>Apr-2012</t>
  </si>
  <si>
    <t>Mar-2012</t>
  </si>
  <si>
    <t>Feb-2012</t>
  </si>
  <si>
    <t>Jan-2012</t>
  </si>
  <si>
    <t>Dec-2011</t>
  </si>
  <si>
    <t>Nov-2011</t>
  </si>
  <si>
    <t>Oct-2011</t>
  </si>
  <si>
    <t>Sep-2011</t>
  </si>
  <si>
    <t>Aug-2011</t>
  </si>
  <si>
    <t>Jul-2011</t>
  </si>
  <si>
    <t>Jun-2011</t>
  </si>
  <si>
    <t>May-2011</t>
  </si>
  <si>
    <t>Apr-2011</t>
  </si>
  <si>
    <t>Mar-2011</t>
  </si>
  <si>
    <t>Feb-2011</t>
  </si>
  <si>
    <t>Jan-2011</t>
  </si>
  <si>
    <t>Dec-2010</t>
  </si>
  <si>
    <t>Nov-2010</t>
  </si>
  <si>
    <t>Oct-2010</t>
  </si>
  <si>
    <t>Sep-2010</t>
  </si>
  <si>
    <t>Aug-2010</t>
  </si>
  <si>
    <t>Jul-2010</t>
  </si>
  <si>
    <t>Jun-2010</t>
  </si>
  <si>
    <t>May-2010</t>
  </si>
  <si>
    <t>Apr-2010</t>
  </si>
  <si>
    <t>Mar-2010</t>
  </si>
  <si>
    <t>Feb-2010</t>
  </si>
  <si>
    <t>Jan-2010</t>
  </si>
  <si>
    <t>Dec-2009</t>
  </si>
  <si>
    <t>Nov-2009</t>
  </si>
  <si>
    <t>Oct-2009</t>
  </si>
  <si>
    <t>Sep-2009</t>
  </si>
  <si>
    <t>Aug-2009</t>
  </si>
  <si>
    <t>Jul-2009</t>
  </si>
  <si>
    <t>Jun-2009</t>
  </si>
  <si>
    <t>May-2009</t>
  </si>
  <si>
    <t>Apr-2009</t>
  </si>
  <si>
    <t>Mar-2009</t>
  </si>
  <si>
    <t>Feb-2009</t>
  </si>
  <si>
    <t>Jan-2009</t>
  </si>
  <si>
    <t>Dec-2008</t>
  </si>
  <si>
    <t>Nov-2008</t>
  </si>
  <si>
    <t>Oct-2008</t>
  </si>
  <si>
    <t>Sep-2008</t>
  </si>
  <si>
    <t>Aug-2008</t>
  </si>
  <si>
    <t>Jul-2008</t>
  </si>
  <si>
    <t>Jun-2008</t>
  </si>
  <si>
    <t>May-2008</t>
  </si>
  <si>
    <t>Apr-2008</t>
  </si>
  <si>
    <t>Mar-2008</t>
  </si>
  <si>
    <t>Feb-2008</t>
  </si>
  <si>
    <t>Jan-2008</t>
  </si>
  <si>
    <t>Dec-2007</t>
  </si>
  <si>
    <t>Nov-2007</t>
  </si>
  <si>
    <t>Oct-2007</t>
  </si>
  <si>
    <t>Sep-2007</t>
  </si>
  <si>
    <t>Aug-2007</t>
  </si>
  <si>
    <t>Jul-2007</t>
  </si>
  <si>
    <t>Jun-2007</t>
  </si>
  <si>
    <t>May-2007</t>
  </si>
  <si>
    <t>Apr-2007</t>
  </si>
  <si>
    <t>Mar-2007</t>
  </si>
  <si>
    <t>Feb-2007</t>
  </si>
  <si>
    <t>Jan-2007</t>
  </si>
  <si>
    <t>Dec-2006</t>
  </si>
  <si>
    <t>Nov-2006</t>
  </si>
  <si>
    <t>Oct-2006</t>
  </si>
  <si>
    <t>Sep-2006</t>
  </si>
  <si>
    <t>Aug-2006</t>
  </si>
  <si>
    <t>Jul-2006</t>
  </si>
  <si>
    <t>Jun-2006</t>
  </si>
  <si>
    <t>May-2006</t>
  </si>
  <si>
    <t>Apr-2006</t>
  </si>
  <si>
    <t>Mar-2006</t>
  </si>
  <si>
    <t>Feb-2006</t>
  </si>
  <si>
    <t>Jan-2006</t>
  </si>
  <si>
    <t>Dec-2005</t>
  </si>
  <si>
    <t>Nov-2005</t>
  </si>
  <si>
    <t>Oct-2005</t>
  </si>
  <si>
    <t>Sep-2005</t>
  </si>
  <si>
    <t>Aug-2005</t>
  </si>
  <si>
    <t>Jul-2005</t>
  </si>
  <si>
    <t>Jun-2005</t>
  </si>
  <si>
    <t>May-2005</t>
  </si>
  <si>
    <t>Apr-2005</t>
  </si>
  <si>
    <t>Mar-2005</t>
  </si>
  <si>
    <t>Feb-2005</t>
  </si>
  <si>
    <t>Jan-2005</t>
  </si>
  <si>
    <t>Dec-2004</t>
  </si>
  <si>
    <t>Nov-2004</t>
  </si>
  <si>
    <t>Oct-2004</t>
  </si>
  <si>
    <t>Sep-2004</t>
  </si>
  <si>
    <t>Aug-2004</t>
  </si>
  <si>
    <t>Jul-2004</t>
  </si>
  <si>
    <t>Jun-2004</t>
  </si>
  <si>
    <t>May-2004</t>
  </si>
  <si>
    <t>Apr-2004</t>
  </si>
  <si>
    <t>Mar-2004</t>
  </si>
  <si>
    <t>Feb-2004</t>
  </si>
  <si>
    <t>Jan-2004</t>
  </si>
  <si>
    <t>Dec-2003</t>
  </si>
  <si>
    <t>Nov-2003</t>
  </si>
  <si>
    <t>Oct-2003</t>
  </si>
  <si>
    <t>Sep-2003</t>
  </si>
  <si>
    <t>Aug-2003</t>
  </si>
  <si>
    <t>Jul-2003</t>
  </si>
  <si>
    <t>Jun-2003</t>
  </si>
  <si>
    <t>May-2003</t>
  </si>
  <si>
    <t>Apr-2003</t>
  </si>
  <si>
    <t>Mar-2003</t>
  </si>
  <si>
    <t>Feb-2003</t>
  </si>
  <si>
    <t>Jan-2003</t>
  </si>
  <si>
    <t>Dec-2002</t>
  </si>
  <si>
    <t>Nov-2002</t>
  </si>
  <si>
    <t>Oct-2002</t>
  </si>
  <si>
    <t>Sep-2002</t>
  </si>
  <si>
    <t>Aug-2002</t>
  </si>
  <si>
    <t>Jul-2002</t>
  </si>
  <si>
    <t>Jun-2002</t>
  </si>
  <si>
    <t>May-2002</t>
  </si>
  <si>
    <t>Apr-2002</t>
  </si>
  <si>
    <t>Mar-2002</t>
  </si>
  <si>
    <t>Feb-2002</t>
  </si>
  <si>
    <t>Jan-2002</t>
  </si>
  <si>
    <t>Dec-2001</t>
  </si>
  <si>
    <t>Nov-2001</t>
  </si>
  <si>
    <t>Oct-2001</t>
  </si>
  <si>
    <t>Sep-2001</t>
  </si>
  <si>
    <t>Aug-2001</t>
  </si>
  <si>
    <t>Jul-2001</t>
  </si>
  <si>
    <t>Jun-2001</t>
  </si>
  <si>
    <t>May-2001</t>
  </si>
  <si>
    <t>Apr-2001</t>
  </si>
  <si>
    <t>Mar-2001</t>
  </si>
  <si>
    <t>Feb-2001</t>
  </si>
  <si>
    <t>Jan-2001</t>
  </si>
  <si>
    <t>Dec-2000</t>
  </si>
  <si>
    <t>Nov-2000</t>
  </si>
  <si>
    <t>Oct-2000</t>
  </si>
  <si>
    <t>Sep-2000</t>
  </si>
  <si>
    <t>Aug-2000</t>
  </si>
  <si>
    <t>Jul-2000</t>
  </si>
  <si>
    <t>Jun-2000</t>
  </si>
  <si>
    <t>May-2000</t>
  </si>
  <si>
    <t>Apr-2000</t>
  </si>
  <si>
    <t>Mar-2000</t>
  </si>
  <si>
    <t>Feb-2000</t>
  </si>
  <si>
    <t>Jan-2000</t>
  </si>
  <si>
    <t>Dec-1999</t>
  </si>
  <si>
    <t>Nov-1999</t>
  </si>
  <si>
    <t>Oct-1999</t>
  </si>
  <si>
    <t>Sep-1999</t>
  </si>
  <si>
    <t>Aug-1999</t>
  </si>
  <si>
    <t>Jul-1999</t>
  </si>
  <si>
    <t>Jun-1999</t>
  </si>
  <si>
    <t>May-1999</t>
  </si>
  <si>
    <t>Apr-1999</t>
  </si>
  <si>
    <t>Mar-1999</t>
  </si>
  <si>
    <t>Feb-1999</t>
  </si>
  <si>
    <t>Jan-1999</t>
  </si>
  <si>
    <t>Dec-1998</t>
  </si>
  <si>
    <t>Nov-1998</t>
  </si>
  <si>
    <t>Oct-1998</t>
  </si>
  <si>
    <t>Sep-1998</t>
  </si>
  <si>
    <t>Aug-1998</t>
  </si>
  <si>
    <t>Jul-1998</t>
  </si>
  <si>
    <t>Jun-1998</t>
  </si>
  <si>
    <t>May-1998</t>
  </si>
  <si>
    <t>Apr-1998</t>
  </si>
  <si>
    <t>Mar-1998</t>
  </si>
  <si>
    <t>Feb-1998</t>
  </si>
  <si>
    <t>Jan-1998</t>
  </si>
  <si>
    <t>Dec-1997</t>
  </si>
  <si>
    <t>Nov-1997</t>
  </si>
  <si>
    <t>Oct-1997</t>
  </si>
  <si>
    <t>Sep-1997</t>
  </si>
  <si>
    <t>Aug-1997</t>
  </si>
  <si>
    <t>Jul-1997</t>
  </si>
  <si>
    <t>Jun-1997</t>
  </si>
  <si>
    <t>May-1997</t>
  </si>
  <si>
    <t>Apr-1997</t>
  </si>
  <si>
    <t>Mar-1997</t>
  </si>
  <si>
    <t>Feb-1997</t>
  </si>
  <si>
    <t>Jan-1997</t>
  </si>
  <si>
    <t>Dec-1996</t>
  </si>
  <si>
    <t>Nov-1996</t>
  </si>
  <si>
    <t>Oct-1996</t>
  </si>
  <si>
    <t>Sep-1996</t>
  </si>
  <si>
    <t>Aug-1996</t>
  </si>
  <si>
    <t>Jul-1996</t>
  </si>
  <si>
    <t>Jun-1996</t>
  </si>
  <si>
    <t>May-1996</t>
  </si>
  <si>
    <t>Apr-1996</t>
  </si>
  <si>
    <t>Mar-1996</t>
  </si>
  <si>
    <t>Feb-1996</t>
  </si>
  <si>
    <t>Jan-1996</t>
  </si>
  <si>
    <t>Dec-1995</t>
  </si>
  <si>
    <t>Nov-1995</t>
  </si>
  <si>
    <t>Oct-1995</t>
  </si>
  <si>
    <t>Sep-1995</t>
  </si>
  <si>
    <t>Aug-1995</t>
  </si>
  <si>
    <t>Jul-1995</t>
  </si>
  <si>
    <t>Jun-1995</t>
  </si>
  <si>
    <t>May-1995</t>
  </si>
  <si>
    <t>Apr-1995</t>
  </si>
  <si>
    <t>Mar-1995</t>
  </si>
  <si>
    <t>Feb-1995</t>
  </si>
  <si>
    <t>Jan-1995</t>
  </si>
  <si>
    <t>Dec-1994</t>
  </si>
  <si>
    <t>Nov-1994</t>
  </si>
  <si>
    <t>Oct-1994</t>
  </si>
  <si>
    <t>Sep-1994</t>
  </si>
  <si>
    <t>Aug-1994</t>
  </si>
  <si>
    <t>Jul-1994</t>
  </si>
  <si>
    <t>Jun-1994</t>
  </si>
  <si>
    <t>May-1994</t>
  </si>
  <si>
    <t>Apr-1994</t>
  </si>
  <si>
    <t>Mar-1994</t>
  </si>
  <si>
    <t>Feb-1994</t>
  </si>
  <si>
    <t>Jan-1994</t>
  </si>
  <si>
    <t>Dec-1993</t>
  </si>
  <si>
    <t>Nov-1993</t>
  </si>
  <si>
    <t>Oct-1993</t>
  </si>
  <si>
    <t>Sep-1993</t>
  </si>
  <si>
    <t>Aug-1993</t>
  </si>
  <si>
    <t>Jul-1993</t>
  </si>
  <si>
    <t>Jun-1993</t>
  </si>
  <si>
    <t>May-1993</t>
  </si>
  <si>
    <t>Apr-1993</t>
  </si>
  <si>
    <t>Mar-1993</t>
  </si>
  <si>
    <t>Feb-1993</t>
  </si>
  <si>
    <t>Jan-1993</t>
  </si>
  <si>
    <t>Dec-1992</t>
  </si>
  <si>
    <t>Nov-1992</t>
  </si>
  <si>
    <t>Oct-1992</t>
  </si>
  <si>
    <t>Sep-1992</t>
  </si>
  <si>
    <t>Aug-1992</t>
  </si>
  <si>
    <t>Jul-1992</t>
  </si>
  <si>
    <t>Jun-1992</t>
  </si>
  <si>
    <t>May-1992</t>
  </si>
  <si>
    <t>Apr-1992</t>
  </si>
  <si>
    <t>Mar-1992</t>
  </si>
  <si>
    <t>Feb-1992</t>
  </si>
  <si>
    <t>Jan-1992</t>
  </si>
  <si>
    <t>Dec-1991</t>
  </si>
  <si>
    <t>Nov-1991</t>
  </si>
  <si>
    <t>Oct-1991</t>
  </si>
  <si>
    <t>Sep-1991</t>
  </si>
  <si>
    <t>Aug-1991</t>
  </si>
  <si>
    <t>Jul-1991</t>
  </si>
  <si>
    <t>Jun-1991</t>
  </si>
  <si>
    <t>May-1991</t>
  </si>
  <si>
    <t>Apr-1991</t>
  </si>
  <si>
    <t>Mar-1991</t>
  </si>
  <si>
    <t>Feb-1991</t>
  </si>
  <si>
    <t>Jan-1991</t>
  </si>
  <si>
    <t>Dec-1990</t>
  </si>
  <si>
    <t>Nov-1990</t>
  </si>
  <si>
    <t>Oct-1990</t>
  </si>
  <si>
    <t>Sep-1990</t>
  </si>
  <si>
    <t>Aug-1990</t>
  </si>
  <si>
    <t>Jul-1990</t>
  </si>
  <si>
    <t>Jun-1990</t>
  </si>
  <si>
    <t>May-1990</t>
  </si>
  <si>
    <t>Apr-1990</t>
  </si>
  <si>
    <t>Mar-1990</t>
  </si>
  <si>
    <t>Feb-1990</t>
  </si>
  <si>
    <t>Jan-1990</t>
  </si>
  <si>
    <t>Dec-1989</t>
  </si>
  <si>
    <t>Nov-1989</t>
  </si>
  <si>
    <t>Oct-1989</t>
  </si>
  <si>
    <t>Sep-1989</t>
  </si>
  <si>
    <t>Aug-1989</t>
  </si>
  <si>
    <t>Jul-1989</t>
  </si>
  <si>
    <t>Jun-1989</t>
  </si>
  <si>
    <t>May-1989</t>
  </si>
  <si>
    <t>Apr-1989</t>
  </si>
  <si>
    <t>Mar-1989</t>
  </si>
  <si>
    <t>Feb-1989</t>
  </si>
  <si>
    <t>Jan-1989</t>
  </si>
  <si>
    <t>Dec-1988</t>
  </si>
  <si>
    <t>Nov-1988</t>
  </si>
  <si>
    <t>Oct-1988</t>
  </si>
  <si>
    <t>Sep-1988</t>
  </si>
  <si>
    <t>Aug-1988</t>
  </si>
  <si>
    <t>Jul-1988</t>
  </si>
  <si>
    <t>Jun-1988</t>
  </si>
  <si>
    <t>May-1988</t>
  </si>
  <si>
    <t>Apr-1988</t>
  </si>
  <si>
    <t>Mar-1988</t>
  </si>
  <si>
    <t>Feb-1988</t>
  </si>
  <si>
    <t>Jan-1988</t>
  </si>
  <si>
    <t>Dec-1987</t>
  </si>
  <si>
    <t>Nov-1987</t>
  </si>
  <si>
    <t>Oct-1987</t>
  </si>
  <si>
    <t>Sep-1987</t>
  </si>
  <si>
    <t>Aug-1987</t>
  </si>
  <si>
    <t>Jul-1987</t>
  </si>
  <si>
    <t>Jun-1987</t>
  </si>
  <si>
    <t>May-1987</t>
  </si>
  <si>
    <t>Apr-1987</t>
  </si>
  <si>
    <t>Mar-1987</t>
  </si>
  <si>
    <t>Feb-1987</t>
  </si>
  <si>
    <t>Jan-1987</t>
  </si>
  <si>
    <t>Dec-1986</t>
  </si>
  <si>
    <t>Nov-1986</t>
  </si>
  <si>
    <t>Oct-1986</t>
  </si>
  <si>
    <t>Sep-1986</t>
  </si>
  <si>
    <t>Aug-1986</t>
  </si>
  <si>
    <t>Jul-1986</t>
  </si>
  <si>
    <t>Jun-1986</t>
  </si>
  <si>
    <t>May-1986</t>
  </si>
  <si>
    <t>Apr-1986</t>
  </si>
  <si>
    <t>Mar-1986</t>
  </si>
  <si>
    <t>Feb-1986</t>
  </si>
  <si>
    <t>Jan-1986</t>
  </si>
  <si>
    <t>Dec-1985</t>
  </si>
  <si>
    <t>Nov-1985</t>
  </si>
  <si>
    <t>Oct-1985</t>
  </si>
  <si>
    <t>Sep-1985</t>
  </si>
  <si>
    <t>Aug-1985</t>
  </si>
  <si>
    <t>Jul-1985</t>
  </si>
  <si>
    <t>Jun-1985</t>
  </si>
  <si>
    <t>May-1985</t>
  </si>
  <si>
    <t>Apr-1985</t>
  </si>
  <si>
    <t>Mar-1985</t>
  </si>
  <si>
    <t>Feb-1985</t>
  </si>
  <si>
    <t>Jan-1985</t>
  </si>
  <si>
    <t>Dec-1984</t>
  </si>
  <si>
    <t>Nov-1984</t>
  </si>
  <si>
    <t>Oct-1984</t>
  </si>
  <si>
    <t>Sep-1984</t>
  </si>
  <si>
    <t>Aug-1984</t>
  </si>
  <si>
    <t>Jul-1984</t>
  </si>
  <si>
    <t>Jun-1984</t>
  </si>
  <si>
    <t>May-1984</t>
  </si>
  <si>
    <t>Apr-1984</t>
  </si>
  <si>
    <t>Mar-1984</t>
  </si>
  <si>
    <t>Feb-1984</t>
  </si>
  <si>
    <t>Jan-1984</t>
  </si>
  <si>
    <t>Dec-1983</t>
  </si>
  <si>
    <t>Nov-1983</t>
  </si>
  <si>
    <t>Oct-1983</t>
  </si>
  <si>
    <t>Sep-1983</t>
  </si>
  <si>
    <t>Aug-1983</t>
  </si>
  <si>
    <t>Jul-1983</t>
  </si>
  <si>
    <t>Jun-1983</t>
  </si>
  <si>
    <t>May-1983</t>
  </si>
  <si>
    <t>Apr-1983</t>
  </si>
  <si>
    <t>Mar-1983</t>
  </si>
  <si>
    <t>Feb-1983</t>
  </si>
  <si>
    <t>Jan-1983</t>
  </si>
  <si>
    <t>Dec-1982</t>
  </si>
  <si>
    <t>Nov-1982</t>
  </si>
  <si>
    <t>Oct-1982</t>
  </si>
  <si>
    <t>Sep-1982</t>
  </si>
  <si>
    <t>Aug-1982</t>
  </si>
  <si>
    <t>Jul-1982</t>
  </si>
  <si>
    <t>Jun-1982</t>
  </si>
  <si>
    <t>May-1982</t>
  </si>
  <si>
    <t>Apr-1982</t>
  </si>
  <si>
    <t>Mar-1982</t>
  </si>
  <si>
    <t>Feb-1982</t>
  </si>
  <si>
    <t>Jan-1982</t>
  </si>
  <si>
    <t>Dec-1981</t>
  </si>
  <si>
    <t>Nov-1981</t>
  </si>
  <si>
    <t>Oct-1981</t>
  </si>
  <si>
    <t>Sep-1981</t>
  </si>
  <si>
    <t>Aug-1981</t>
  </si>
  <si>
    <t>Jul-1981</t>
  </si>
  <si>
    <t>Jun-1981</t>
  </si>
  <si>
    <t>May-1981</t>
  </si>
  <si>
    <t>Apr-1981</t>
  </si>
  <si>
    <t>Mar-1981</t>
  </si>
  <si>
    <t>Feb-1981</t>
  </si>
  <si>
    <t>Jan-1981</t>
  </si>
  <si>
    <t>Dec-1980</t>
  </si>
  <si>
    <t>Nov-1980</t>
  </si>
  <si>
    <t>Oct-1980</t>
  </si>
  <si>
    <t>Sep-1980</t>
  </si>
  <si>
    <t>Aug-1980</t>
  </si>
  <si>
    <t>Jul-1980</t>
  </si>
  <si>
    <t>Jun-1980</t>
  </si>
  <si>
    <t>May-1980</t>
  </si>
  <si>
    <t>Apr-1980</t>
  </si>
  <si>
    <t>Mar-1980</t>
  </si>
  <si>
    <t>Feb-1980</t>
  </si>
  <si>
    <t>Jan-1980</t>
  </si>
  <si>
    <t>Dec-1979</t>
  </si>
  <si>
    <t>Nov-1979</t>
  </si>
  <si>
    <t>Oct-1979</t>
  </si>
  <si>
    <t>Sep-1979</t>
  </si>
  <si>
    <t>Aug-1979</t>
  </si>
  <si>
    <t>Jul-1979</t>
  </si>
  <si>
    <t>Jun-1979</t>
  </si>
  <si>
    <t>May-1979</t>
  </si>
  <si>
    <t>Apr-1979</t>
  </si>
  <si>
    <t>Mar-1979</t>
  </si>
  <si>
    <t>Feb-1979</t>
  </si>
  <si>
    <t>Jan-1979</t>
  </si>
  <si>
    <t>Dec-1978</t>
  </si>
  <si>
    <t>Nov-1978</t>
  </si>
  <si>
    <t>Oct-1978</t>
  </si>
  <si>
    <t>Sep-1978</t>
  </si>
  <si>
    <t>Aug-1978</t>
  </si>
  <si>
    <t>Jul-1978</t>
  </si>
  <si>
    <t>Jun-1978</t>
  </si>
  <si>
    <t>May-1978</t>
  </si>
  <si>
    <t>Apr-1978</t>
  </si>
  <si>
    <t>Mar-1978</t>
  </si>
  <si>
    <t>Feb-1978</t>
  </si>
  <si>
    <t>Jan-1978</t>
  </si>
  <si>
    <t>Dec-1977</t>
  </si>
  <si>
    <t>Nov-1977</t>
  </si>
  <si>
    <t>Oct-1977</t>
  </si>
  <si>
    <t>Sep-1977</t>
  </si>
  <si>
    <t>Aug-1977</t>
  </si>
  <si>
    <t>Jul-1977</t>
  </si>
  <si>
    <t>Jun-1977</t>
  </si>
  <si>
    <t>May-1977</t>
  </si>
  <si>
    <t>Apr-1977</t>
  </si>
  <si>
    <t>Mar-1977</t>
  </si>
  <si>
    <t>Feb-1977</t>
  </si>
  <si>
    <t>Jan-1977</t>
  </si>
  <si>
    <t>Dec-1976</t>
  </si>
  <si>
    <t>Nov-1976</t>
  </si>
  <si>
    <t>Oct-1976</t>
  </si>
  <si>
    <t>Sep-1976</t>
  </si>
  <si>
    <t>Aug-1976</t>
  </si>
  <si>
    <t>Jul-1976</t>
  </si>
  <si>
    <t>Jun-1976</t>
  </si>
  <si>
    <t>May-1976</t>
  </si>
  <si>
    <t>Apr-1976</t>
  </si>
  <si>
    <t>Mar-1976</t>
  </si>
  <si>
    <t>Feb-1976</t>
  </si>
  <si>
    <t>Jan-1976</t>
  </si>
  <si>
    <t>Dec-1975</t>
  </si>
  <si>
    <t>Nov-1975</t>
  </si>
  <si>
    <t>Oct-1975</t>
  </si>
  <si>
    <t>Sep-1975</t>
  </si>
  <si>
    <t>Aug-1975</t>
  </si>
  <si>
    <t>Jul-1975</t>
  </si>
  <si>
    <t>Jun-1975</t>
  </si>
  <si>
    <t>May-1975</t>
  </si>
  <si>
    <t>Apr-1975</t>
  </si>
  <si>
    <t>Mar-1975</t>
  </si>
  <si>
    <t>Feb-1975</t>
  </si>
  <si>
    <t>Jan-1975</t>
  </si>
  <si>
    <t>Dec-1974</t>
  </si>
  <si>
    <t>Nov-1974</t>
  </si>
  <si>
    <t>Oct-1974</t>
  </si>
  <si>
    <t>Sep-1974</t>
  </si>
  <si>
    <t>Aug-1974</t>
  </si>
  <si>
    <t>Jul-1974</t>
  </si>
  <si>
    <t>Jun-1974</t>
  </si>
  <si>
    <t>May-1974</t>
  </si>
  <si>
    <t>Apr-1974</t>
  </si>
  <si>
    <t>Mar-1974</t>
  </si>
  <si>
    <t>Feb-1974</t>
  </si>
  <si>
    <t>Jan-1974</t>
  </si>
  <si>
    <t>Dec-1973</t>
  </si>
  <si>
    <t>Nov-1973</t>
  </si>
  <si>
    <t>Oct-1973</t>
  </si>
  <si>
    <t>Sep-1973</t>
  </si>
  <si>
    <t>Aug-1973</t>
  </si>
  <si>
    <t>Jul-1973</t>
  </si>
  <si>
    <t>Jun-1973</t>
  </si>
  <si>
    <t>May-1973</t>
  </si>
  <si>
    <t>Apr-1973</t>
  </si>
  <si>
    <t>Mar-1973</t>
  </si>
  <si>
    <t>Feb-1973</t>
  </si>
  <si>
    <t>Jan-1973</t>
  </si>
  <si>
    <t>Dec-1972</t>
  </si>
  <si>
    <t>Nov-1972</t>
  </si>
  <si>
    <t>Oct-1972</t>
  </si>
  <si>
    <t>Sep-1972</t>
  </si>
  <si>
    <t>Aug-1972</t>
  </si>
  <si>
    <t>Jul-1972</t>
  </si>
  <si>
    <t>Jun-1972</t>
  </si>
  <si>
    <t>May-1972</t>
  </si>
  <si>
    <t>Apr-1972</t>
  </si>
  <si>
    <t>Mar-1972</t>
  </si>
  <si>
    <t>Feb-1972</t>
  </si>
  <si>
    <t>Jan-1972</t>
  </si>
  <si>
    <t>Dec-1971</t>
  </si>
  <si>
    <t>Nov-1971</t>
  </si>
  <si>
    <t>Oct-1971</t>
  </si>
  <si>
    <t>Sep-1971</t>
  </si>
  <si>
    <t>Aug-1971</t>
  </si>
  <si>
    <t>Jul-1971</t>
  </si>
  <si>
    <t>Jun-1971</t>
  </si>
  <si>
    <t>May-1971</t>
  </si>
  <si>
    <t>Apr-1971</t>
  </si>
  <si>
    <t>Mar-1971</t>
  </si>
  <si>
    <t>Feb-1971</t>
  </si>
  <si>
    <t>Jan-1971</t>
  </si>
  <si>
    <t>Dec-1970</t>
  </si>
  <si>
    <t>Nov-1970</t>
  </si>
  <si>
    <t>Oct-1970</t>
  </si>
  <si>
    <t>Sep-1970</t>
  </si>
  <si>
    <t>Aug-1970</t>
  </si>
  <si>
    <t>Jul-1970</t>
  </si>
  <si>
    <t>Jun-1970</t>
  </si>
  <si>
    <t>May-1970</t>
  </si>
  <si>
    <t>Apr-1970</t>
  </si>
  <si>
    <t>Mar-1970</t>
  </si>
  <si>
    <t>Feb-1970</t>
  </si>
  <si>
    <t>Jan-1970</t>
  </si>
  <si>
    <t>Dec-1969</t>
  </si>
  <si>
    <t>Nov-1969</t>
  </si>
  <si>
    <t>Oct-1969</t>
  </si>
  <si>
    <t>Sep-1969</t>
  </si>
  <si>
    <t>Aug-1969</t>
  </si>
  <si>
    <t>Jul-1969</t>
  </si>
  <si>
    <t>Jun-1969</t>
  </si>
  <si>
    <t>May-1969</t>
  </si>
  <si>
    <t>Apr-1969</t>
  </si>
  <si>
    <t>Mar-1969</t>
  </si>
  <si>
    <t>Feb-1969</t>
  </si>
  <si>
    <t>Jan-1969</t>
  </si>
  <si>
    <t>Dec-1968</t>
  </si>
  <si>
    <t>Nov-1968</t>
  </si>
  <si>
    <t>Oct-1968</t>
  </si>
  <si>
    <t>Sep-1968</t>
  </si>
  <si>
    <t>Aug-1968</t>
  </si>
  <si>
    <t>Jul-1968</t>
  </si>
  <si>
    <t>Jun-1968</t>
  </si>
  <si>
    <t>May-1968</t>
  </si>
  <si>
    <t>Apr-1968</t>
  </si>
  <si>
    <t>Mar-1968</t>
  </si>
  <si>
    <t>Feb-1968</t>
  </si>
  <si>
    <t>Jan-1968</t>
  </si>
  <si>
    <t>Dec-1967</t>
  </si>
  <si>
    <t>Nov-1967</t>
  </si>
  <si>
    <t>Oct-1967</t>
  </si>
  <si>
    <t>Sep-1967</t>
  </si>
  <si>
    <t>Aug-1967</t>
  </si>
  <si>
    <t>Jul-1967</t>
  </si>
  <si>
    <t>Jun-1967</t>
  </si>
  <si>
    <t>May-1967</t>
  </si>
  <si>
    <t>Apr-1967</t>
  </si>
  <si>
    <t>Mar-1967</t>
  </si>
  <si>
    <t>Feb-1967</t>
  </si>
  <si>
    <t>Jan-1967</t>
  </si>
  <si>
    <t>Dec-1966</t>
  </si>
  <si>
    <t>Nov-1966</t>
  </si>
  <si>
    <t>Oct-1966</t>
  </si>
  <si>
    <t>Sep-1966</t>
  </si>
  <si>
    <t>Aug-1966</t>
  </si>
  <si>
    <t>Jul-1966</t>
  </si>
  <si>
    <t>Jun-1966</t>
  </si>
  <si>
    <t>May-1966</t>
  </si>
  <si>
    <t>Apr-1966</t>
  </si>
  <si>
    <t>Mar-1966</t>
  </si>
  <si>
    <t>Feb-1966</t>
  </si>
  <si>
    <t>Jan-1966</t>
  </si>
  <si>
    <t>Dec-1965</t>
  </si>
  <si>
    <t>Nov-1965</t>
  </si>
  <si>
    <t>Oct-1965</t>
  </si>
  <si>
    <t>Sep-1965</t>
  </si>
  <si>
    <t>Aug-1965</t>
  </si>
  <si>
    <t>Jul-1965</t>
  </si>
  <si>
    <t>Jun-1965</t>
  </si>
  <si>
    <t>May-1965</t>
  </si>
  <si>
    <t>Apr-1965</t>
  </si>
  <si>
    <t>Mar-1965</t>
  </si>
  <si>
    <t>Feb-1965</t>
  </si>
  <si>
    <t>Jan-1965</t>
  </si>
  <si>
    <t>Dec-1964</t>
  </si>
  <si>
    <t>Nov-1964</t>
  </si>
  <si>
    <t>Oct-1964</t>
  </si>
  <si>
    <t>Sep-1964</t>
  </si>
  <si>
    <t>Aug-1964</t>
  </si>
  <si>
    <t>Jul-1964</t>
  </si>
  <si>
    <t>Jun-1964</t>
  </si>
  <si>
    <t>May-1964</t>
  </si>
  <si>
    <t>Apr-1964</t>
  </si>
  <si>
    <t>Mar-1964</t>
  </si>
  <si>
    <t>Feb-1964</t>
  </si>
  <si>
    <t>Jan-1964</t>
  </si>
  <si>
    <t>Dec-1963</t>
  </si>
  <si>
    <t>Nov-1963</t>
  </si>
  <si>
    <t>Oct-1963</t>
  </si>
  <si>
    <t>Sep-1963</t>
  </si>
  <si>
    <t>Aug-1963</t>
  </si>
  <si>
    <t>Jul-1963</t>
  </si>
  <si>
    <t>Jun-1963</t>
  </si>
  <si>
    <t>May-1963</t>
  </si>
  <si>
    <t>Apr-1963</t>
  </si>
  <si>
    <t>Mar-1963</t>
  </si>
  <si>
    <t>Feb-1963</t>
  </si>
  <si>
    <t>Jan-1963</t>
  </si>
  <si>
    <t>Dec-1962</t>
  </si>
  <si>
    <t>Nov-1962</t>
  </si>
  <si>
    <t>Oct-1962</t>
  </si>
  <si>
    <t>Sep-1962</t>
  </si>
  <si>
    <t>Aug-1962</t>
  </si>
  <si>
    <t>Jul-1962</t>
  </si>
  <si>
    <t>Jun-1962</t>
  </si>
  <si>
    <t>May-1962</t>
  </si>
  <si>
    <t>Apr-1962</t>
  </si>
  <si>
    <t>Mar-1962</t>
  </si>
  <si>
    <t>Feb-1962</t>
  </si>
  <si>
    <t>Jan-1962</t>
  </si>
  <si>
    <t>Dec-1961</t>
  </si>
  <si>
    <t>Nov-1961</t>
  </si>
  <si>
    <t>Oct-1961</t>
  </si>
  <si>
    <t>Sep-1961</t>
  </si>
  <si>
    <t>Aug-1961</t>
  </si>
  <si>
    <t>Jul-1961</t>
  </si>
  <si>
    <t>Jun-1961</t>
  </si>
  <si>
    <t>May-1961</t>
  </si>
  <si>
    <t>Apr-1961</t>
  </si>
  <si>
    <t>Mar-1961</t>
  </si>
  <si>
    <t>Feb-1961</t>
  </si>
  <si>
    <t>Jan-1961</t>
  </si>
  <si>
    <t>Dec-1960</t>
  </si>
  <si>
    <t>Nov-1960</t>
  </si>
  <si>
    <t>Oct-1960</t>
  </si>
  <si>
    <t>Sep-1960</t>
  </si>
  <si>
    <t>Aug-1960</t>
  </si>
  <si>
    <t>Jul-1960</t>
  </si>
  <si>
    <t>Jun-1960</t>
  </si>
  <si>
    <t>May-1960</t>
  </si>
  <si>
    <t>Apr-1960</t>
  </si>
  <si>
    <t>Mar-1960</t>
  </si>
  <si>
    <t>Feb-1960</t>
  </si>
  <si>
    <t>Jan-1960</t>
  </si>
  <si>
    <t>1/ Excludes slaughter on farms.
2/ Production in Federally inspected and other plants.
3/ Based on packers' dressed weights.
4/ Totals may not add due to rounding.</t>
  </si>
  <si>
    <t>5/ Ready-to-cook.
6/ Includes geese, guineas, ostriches, emus, rheas, squab, and other poultry.
Source: USDA, National Agricultural Statistics Service, "Livestock Slaughter" and "Poultry Slaughter."</t>
  </si>
  <si>
    <t>Date run: 9/26/2016 4:33:55 PM</t>
  </si>
  <si>
    <t>World Bank Commodity Price Data (The Pink Sheet)</t>
  </si>
  <si>
    <t>monthly prices in nominal US dollars, 1960 to present</t>
  </si>
  <si>
    <t>(monthly series are available only in nominal US dollars)</t>
  </si>
  <si>
    <t>Updated on August 03, 2016</t>
  </si>
  <si>
    <t>Meat, chicken</t>
  </si>
  <si>
    <t>($/kg)</t>
  </si>
  <si>
    <t>CHICKEN</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</si>
  <si>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</si>
  <si>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</si>
  <si>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</si>
  <si>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</si>
  <si>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</si>
  <si>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</si>
  <si>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</si>
  <si>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</si>
  <si>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</si>
  <si>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</si>
  <si>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</si>
  <si>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</si>
  <si>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</si>
  <si>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</si>
  <si>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</si>
  <si>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</si>
  <si>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</si>
  <si>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</si>
  <si>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</si>
  <si>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</si>
  <si>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</si>
  <si>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</si>
  <si>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</si>
  <si>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</si>
  <si>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</si>
  <si>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</si>
  <si>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</si>
  <si>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</si>
  <si>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</si>
  <si>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</si>
  <si>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</si>
  <si>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</si>
  <si>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</si>
  <si>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</si>
  <si>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</si>
  <si>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</si>
  <si>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</si>
  <si>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</si>
  <si>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</si>
  <si>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</si>
  <si>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</si>
  <si>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</si>
  <si>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</si>
  <si>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</si>
  <si>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</si>
  <si>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</si>
  <si>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</si>
  <si>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</si>
  <si>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</si>
  <si>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</si>
  <si>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</si>
  <si>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</si>
  <si>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</si>
  <si>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</si>
  <si>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</si>
  <si>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</si>
  <si>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</si>
  <si>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</si>
  <si>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</si>
  <si>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</si>
  <si>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</si>
  <si>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</si>
  <si>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</si>
  <si>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</si>
  <si>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</si>
  <si>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</si>
  <si>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</si>
  <si>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</si>
  <si>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</si>
  <si>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</si>
  <si>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</si>
  <si>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</si>
  <si>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</si>
  <si>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</si>
  <si>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</si>
  <si>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</si>
  <si>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</si>
  <si>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</si>
  <si>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</si>
  <si>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</si>
  <si>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</si>
  <si>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</si>
  <si>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</si>
  <si>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</si>
  <si>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</si>
  <si>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</si>
  <si>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</si>
  <si>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</si>
  <si>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</si>
  <si>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</si>
  <si>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</si>
  <si>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</si>
  <si>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</si>
  <si>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</si>
  <si>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</si>
  <si>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</si>
  <si>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</si>
  <si>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</si>
  <si>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</si>
  <si>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</si>
  <si>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</si>
  <si>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</si>
  <si>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</si>
  <si>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</si>
  <si>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</si>
  <si>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</si>
  <si>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</si>
  <si>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</si>
  <si>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</si>
  <si>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</si>
  <si>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</si>
  <si>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</si>
  <si>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</si>
  <si>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</si>
  <si>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</si>
  <si>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</si>
  <si>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</si>
  <si>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</si>
  <si>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</si>
  <si>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</si>
  <si>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</si>
  <si>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</si>
  <si>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</si>
  <si>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</si>
  <si>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</si>
  <si>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</si>
  <si>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</si>
  <si>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</si>
  <si>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</si>
  <si>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</si>
  <si>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</si>
  <si>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</si>
  <si>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</si>
  <si>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</si>
  <si>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</si>
  <si>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</si>
  <si>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</si>
  <si>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</si>
  <si>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</si>
  <si>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</si>
  <si>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</si>
  <si>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</si>
  <si>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</si>
  <si>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</si>
  <si>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</si>
  <si>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</si>
  <si>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</si>
  <si>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</si>
  <si>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</si>
  <si>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</si>
  <si>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</si>
  <si>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</si>
  <si>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</si>
  <si>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</si>
  <si>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</si>
  <si>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</si>
  <si>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</si>
  <si>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</si>
  <si>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</si>
  <si>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</si>
  <si>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</si>
  <si>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</si>
  <si>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</si>
  <si>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</si>
  <si>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</si>
  <si>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</si>
  <si>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</si>
  <si>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</si>
  <si>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</si>
  <si>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</si>
  <si>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</si>
  <si>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</si>
  <si>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</si>
  <si>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</si>
  <si>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</si>
  <si>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</si>
  <si>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</si>
  <si>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</si>
  <si>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</si>
  <si>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</si>
  <si>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</si>
  <si>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</si>
  <si>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</si>
  <si>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</si>
  <si>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</si>
  <si>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</si>
  <si>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</si>
  <si>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</si>
  <si>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</si>
  <si>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</si>
  <si>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</si>
  <si>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</si>
  <si>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</si>
  <si>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</si>
  <si>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</si>
  <si>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</si>
  <si>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</si>
  <si>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</si>
  <si>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</si>
  <si>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</si>
  <si>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</si>
  <si>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</si>
  <si>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</si>
  <si>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</si>
  <si>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</si>
  <si>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</si>
  <si>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</si>
  <si>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</si>
  <si>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</si>
  <si>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</si>
  <si>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</si>
  <si>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</si>
  <si>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</si>
  <si>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</si>
  <si>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</si>
  <si>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</si>
  <si>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</si>
  <si>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</si>
  <si>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</si>
  <si>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</si>
  <si>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</si>
  <si>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</si>
  <si>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</si>
  <si>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</si>
  <si>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</si>
  <si>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</si>
  <si>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</si>
  <si>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</si>
  <si>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</si>
  <si>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</si>
  <si>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</si>
  <si>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</si>
  <si>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</si>
  <si>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</si>
  <si>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</si>
  <si>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</si>
  <si>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</si>
  <si>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</si>
  <si>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</si>
  <si>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</si>
  <si>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</si>
  <si>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</si>
  <si>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</si>
  <si>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</si>
  <si>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</si>
  <si>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</si>
  <si>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</si>
  <si>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</si>
  <si>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</si>
  <si>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</si>
  <si>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</si>
  <si>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</si>
  <si>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</si>
  <si>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</si>
  <si>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</si>
  <si>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</si>
  <si>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</si>
  <si>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</si>
  <si>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</si>
  <si>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</si>
  <si>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</si>
  <si>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</si>
  <si>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</si>
  <si>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</si>
  <si>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</si>
  <si>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</si>
  <si>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</si>
  <si>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</si>
  <si>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</si>
  <si>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</si>
  <si>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</si>
  <si>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</si>
  <si>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</si>
  <si>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</si>
  <si>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</si>
  <si>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</si>
  <si>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</si>
  <si>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</si>
  <si>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</si>
  <si>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</si>
  <si>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</si>
  <si>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</si>
  <si>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</si>
  <si>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</si>
  <si>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</si>
  <si>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</si>
  <si>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</si>
  <si>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</si>
  <si>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</si>
  <si>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</si>
  <si>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</si>
  <si>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</si>
  <si>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</si>
  <si>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</si>
  <si>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</si>
  <si>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</si>
  <si>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</si>
  <si>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</si>
  <si>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</si>
  <si>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</si>
  <si>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</si>
  <si>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</si>
  <si>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</si>
  <si>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</si>
  <si>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</si>
  <si>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</si>
  <si>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</si>
  <si>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</si>
  <si>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</si>
  <si>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</si>
  <si>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</si>
  <si>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</si>
  <si>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</si>
  <si>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</si>
  <si>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</si>
  <si>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</si>
  <si>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</si>
  <si>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</si>
  <si>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</si>
  <si>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</si>
  <si>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</si>
  <si>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</si>
  <si>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</si>
  <si>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</si>
  <si>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</si>
  <si>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</si>
  <si>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</si>
  <si>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</si>
  <si>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</si>
  <si>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</si>
  <si>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</si>
  <si>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</si>
  <si>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</si>
  <si>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</si>
  <si>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</si>
  <si>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</si>
  <si>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</si>
  <si>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</si>
  <si>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</si>
  <si>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</si>
  <si>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</si>
  <si>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</si>
  <si>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</si>
  <si>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</si>
  <si>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</si>
  <si>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</si>
  <si>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</si>
  <si>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</si>
  <si>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</si>
  <si>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</si>
  <si>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</si>
  <si>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</si>
  <si>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</si>
  <si>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</si>
  <si>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</si>
  <si>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</si>
  <si>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</si>
  <si>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</si>
  <si>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</si>
  <si>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</si>
  <si>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</si>
  <si>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</si>
  <si>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</si>
  <si>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</si>
  <si>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</si>
  <si>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</si>
  <si>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</si>
  <si>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</si>
  <si>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</si>
  <si>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</si>
  <si>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</si>
  <si>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</si>
  <si>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</si>
  <si>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</si>
  <si>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</si>
  <si>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</si>
  <si>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</si>
  <si>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</si>
  <si>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</si>
  <si>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</si>
  <si>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</si>
  <si>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</si>
  <si>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</si>
  <si>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</si>
  <si>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</si>
  <si>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</si>
  <si>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</si>
  <si>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</si>
  <si>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</si>
  <si>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</si>
  <si>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</si>
  <si>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</si>
  <si>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</si>
  <si>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</si>
  <si>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</si>
  <si>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</si>
  <si>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</si>
  <si>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</si>
  <si>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</si>
  <si>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</si>
  <si>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</si>
  <si>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</si>
  <si>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</si>
  <si>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</si>
  <si>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</si>
  <si>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</si>
  <si>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</si>
  <si>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</si>
  <si>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</si>
  <si>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</si>
  <si>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</si>
  <si>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</si>
  <si>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</si>
  <si>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</si>
  <si>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</si>
  <si>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</si>
  <si>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</si>
  <si>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</si>
  <si>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</si>
  <si>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</si>
  <si>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</si>
  <si>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</si>
  <si>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</si>
  <si>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</si>
  <si>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</si>
  <si>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</si>
  <si>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</si>
  <si>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</si>
  <si>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</si>
  <si>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</si>
  <si>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</si>
  <si>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</si>
  <si>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</si>
  <si>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</si>
  <si>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</si>
  <si>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</si>
  <si>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</si>
  <si>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</si>
  <si>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</si>
  <si>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</si>
  <si>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</si>
  <si>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</si>
  <si>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</si>
  <si>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</si>
  <si>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</si>
  <si>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</si>
  <si>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</si>
  <si>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</si>
  <si>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</si>
  <si>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</si>
  <si>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</si>
  <si>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</si>
  <si>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</si>
  <si>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</si>
  <si>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</si>
  <si>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</si>
  <si>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</si>
  <si>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</si>
  <si>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</si>
  <si>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</si>
  <si>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</si>
  <si>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</si>
  <si>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</si>
  <si>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</si>
  <si>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</si>
  <si>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</si>
  <si>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</si>
  <si>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</si>
  <si>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</si>
  <si>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</si>
  <si>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</si>
  <si>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</si>
  <si>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</si>
  <si>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</si>
  <si>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</si>
  <si>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</si>
  <si>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</si>
  <si>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</si>
  <si>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</si>
  <si>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</si>
  <si>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</si>
  <si>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</si>
  <si>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</si>
  <si>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</si>
  <si>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</si>
  <si>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</si>
  <si>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</si>
  <si>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</si>
  <si>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</si>
  <si>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</si>
  <si>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</si>
  <si>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</si>
  <si>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</si>
  <si>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</si>
  <si>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</si>
  <si>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</si>
  <si>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</si>
  <si>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</si>
  <si>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</si>
  <si>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</si>
  <si>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</si>
  <si>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</si>
  <si>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</si>
  <si>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</si>
  <si>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</si>
  <si>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</si>
  <si>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</si>
  <si>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</si>
  <si>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</si>
  <si>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</si>
  <si>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</si>
  <si>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</si>
  <si>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</si>
  <si>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</si>
  <si>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</si>
  <si>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</si>
  <si>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</si>
  <si>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</si>
  <si>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</si>
  <si>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</si>
  <si>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</si>
  <si>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</si>
  <si>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</si>
  <si>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</si>
  <si>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</si>
  <si>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</si>
  <si>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</si>
  <si>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</si>
  <si>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</si>
  <si>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</si>
  <si>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</si>
  <si>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</si>
  <si>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</si>
  <si>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</si>
  <si>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</si>
  <si>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</si>
  <si>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</si>
  <si>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</si>
  <si>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</si>
  <si>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</si>
  <si>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</si>
  <si>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</si>
  <si>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</si>
  <si>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</si>
  <si>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</si>
  <si>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</si>
  <si>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</si>
  <si>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</si>
  <si>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</si>
  <si>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</si>
  <si>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</si>
  <si>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</si>
  <si>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</si>
  <si>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</si>
  <si>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</si>
  <si>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</si>
  <si>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</si>
  <si>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</si>
  <si>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</si>
  <si>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</si>
  <si>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</si>
  <si>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</si>
  <si>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</si>
  <si>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</si>
  <si>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</si>
  <si>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</si>
  <si>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</si>
  <si>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</si>
  <si>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</si>
  <si>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</si>
  <si>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</si>
  <si>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</si>
  <si>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</si>
  <si>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</si>
  <si>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</si>
  <si>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</si>
  <si>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</si>
  <si>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</si>
  <si>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</si>
  <si>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</si>
  <si>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</si>
  <si>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</si>
  <si>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</si>
  <si>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</si>
  <si>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</si>
  <si>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</si>
  <si>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</si>
  <si>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</si>
  <si>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</si>
  <si>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</si>
  <si>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</si>
  <si>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</si>
  <si>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</si>
  <si>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</si>
  <si>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</si>
  <si>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</si>
  <si>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</si>
  <si>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</si>
  <si>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</si>
  <si>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</si>
  <si>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</si>
  <si>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</si>
  <si>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</si>
  <si>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</si>
  <si>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</si>
  <si>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</si>
  <si>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</si>
  <si>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</si>
  <si>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</si>
  <si>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</si>
  <si>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</si>
  <si>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</si>
  <si>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</si>
  <si>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</si>
  <si>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</si>
  <si>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</si>
  <si>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</si>
  <si>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</si>
  <si>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</si>
  <si>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</si>
  <si>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</si>
  <si>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</si>
  <si>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</si>
  <si>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</si>
  <si>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</si>
  <si>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</si>
  <si>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</si>
  <si>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</si>
  <si>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</si>
  <si>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</si>
  <si>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</si>
  <si>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</si>
  <si>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</si>
  <si>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</si>
  <si>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</si>
  <si>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</si>
  <si>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</si>
  <si>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</si>
  <si>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</si>
  <si>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</si>
  <si>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</si>
  <si>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</si>
  <si>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</si>
  <si>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</si>
  <si>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</si>
  <si>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</si>
  <si>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</si>
  <si>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</si>
  <si>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</si>
  <si>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</si>
  <si>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</si>
  <si>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</si>
  <si>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</si>
  <si>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</si>
  <si>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</si>
  <si>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</si>
  <si>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</si>
  <si>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</si>
  <si>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</si>
  <si>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</si>
  <si>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</si>
  <si>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</si>
  <si>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</si>
  <si>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</si>
  <si>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</si>
  <si>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</si>
  <si>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</si>
  <si>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</si>
  <si>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</si>
  <si>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</si>
  <si>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</si>
  <si>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</si>
  <si>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</si>
  <si>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</si>
  <si>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</si>
  <si>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</si>
  <si>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</si>
  <si>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</si>
  <si>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</si>
  <si>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Units</t>
  </si>
  <si>
    <t>Pork Commercial Production</t>
  </si>
  <si>
    <t>Mil. Lbs</t>
  </si>
  <si>
    <t>Note: More data available at link</t>
  </si>
  <si>
    <t>Pork Total Supply w/Imports</t>
  </si>
  <si>
    <t>Pork Price, Farm</t>
  </si>
  <si>
    <t>$/cwt</t>
  </si>
  <si>
    <t>Pork Price, National Base, Live Equivalent</t>
  </si>
  <si>
    <t>Per Capita meat consumption, retail weight</t>
  </si>
  <si>
    <t>lbs</t>
  </si>
  <si>
    <t>Veal</t>
  </si>
  <si>
    <t>Lamb and Mutton</t>
  </si>
  <si>
    <t xml:space="preserve">Total Red Meat </t>
  </si>
  <si>
    <t>Broilers</t>
  </si>
  <si>
    <t xml:space="preserve">Other Chicken </t>
  </si>
  <si>
    <t>Turkeys</t>
  </si>
  <si>
    <t>Total Poultry</t>
  </si>
  <si>
    <t>Beef Commercial  Production</t>
  </si>
  <si>
    <t>Beef Total Supply w/Imports</t>
  </si>
  <si>
    <t>Price, Beef Cattle</t>
  </si>
  <si>
    <t>Total Supply</t>
  </si>
  <si>
    <t>Broilers, National Composite</t>
  </si>
  <si>
    <t>Cents/lb</t>
  </si>
  <si>
    <t>Turkey, Total Supply</t>
  </si>
  <si>
    <t>Price: Hen Turkeys, National</t>
  </si>
  <si>
    <t>(kg per capita)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</si>
</sst>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
    <numFmt numFmtId="167" formatCode="mmmm\-yy"/>
    <numFmt numFmtId="168" formatCode="[$-409]mmm\-yy;@"/>
    <numFmt numFmtId="169" formatCode="[$-10409]#,###.0"/>
  </numFmts>
  <fonts count="42" x14ac:knownFonts="1">
    <font>
      <sz val="12"/>
      <color theme="1"/>
      <name val="Calibri"/>
      <family val="2"/>
      <scheme val="minor"/>
    </font>
    <font>
      <b/>
      <sz val="14"/>
      <color indexed="8"/>
      <name val="Calibri"/>
      <family val="2"/>
    </font>
    <font>
      <sz val="11"/>
      <name val="Times New Roman"/>
      <family val="1"/>
    </font>
    <font>
      <sz val="10"/>
      <name val="Arial"/>
      <family val="2"/>
    </font>
    <font>
      <sz val="10"/>
      <name val="Times New Roman"/>
      <family val="1"/>
    </font>
    <font>
      <b/>
      <sz val="11"/>
      <name val="Times New Roman"/>
      <family val="1"/>
    </font>
    <font>
      <sz val="9"/>
      <name val="Arial"/>
      <family val="2"/>
    </font>
    <font>
      <sz val="9"/>
      <color indexed="12"/>
      <name val="Arial"/>
      <family val="2"/>
    </font>
    <font>
      <b/>
      <sz val="9"/>
      <name val="Arial"/>
      <family val="2"/>
    </font>
    <font>
      <sz val="12"/>
      <color indexed="10"/>
      <name val="Times New Roman"/>
      <family val="1"/>
    </font>
    <font>
      <sz val="12"/>
      <name val="Times New Roman"/>
      <family val="1"/>
    </font>
    <font>
      <sz val="12"/>
      <color rgb="FFFF0000"/>
      <name val="Times New Roman"/>
      <family val="2"/>
    </font>
    <font>
      <sz val="10"/>
      <color indexed="8"/>
      <name val="MS Sans Serif"/>
      <family val="2"/>
    </font>
    <font>
      <sz val="12"/>
      <color indexed="8"/>
      <name val="Times New Roman"/>
      <family val="1"/>
    </font>
    <font>
      <b/>
      <sz val="12"/>
      <color indexed="10"/>
      <name val="Times New Roman"/>
      <family val="1"/>
    </font>
    <font>
      <b/>
      <sz val="12"/>
      <color theme="1"/>
      <name val="Calibri"/>
      <family val="2"/>
      <scheme val="minor"/>
    </font>
    <font>
      <b/>
      <sz val="12"/>
      <name val="Times New Roman"/>
      <family val="1"/>
    </font>
    <font>
      <sz val="12"/>
      <color rgb="FF000000"/>
      <name val="Calibri"/>
      <family val="2"/>
      <scheme val="minor"/>
    </font>
    <font>
      <u/>
      <sz val="12"/>
      <color theme="10"/>
      <name val="Calibri"/>
      <family val="2"/>
      <scheme val="minor"/>
    </font>
    <font>
      <u/>
      <sz val="12"/>
      <color theme="11"/>
      <name val="Calibri"/>
      <family val="2"/>
      <scheme val="minor"/>
    </font>
    <font>
      <b/>
      <sz val="11"/>
      <color indexed="8"/>
      <name val="Times New Roman"/>
    </font>
    <font>
      <b/>
      <sz val="10"/>
      <color indexed="9"/>
      <name val="Times New Roman"/>
    </font>
    <font>
      <sz val="10"/>
      <color indexed="8"/>
      <name val="Times New Roman"/>
    </font>
    <font>
      <sz val="1"/>
      <color indexed="8"/>
      <name val="Times New Roman"/>
    </font>
    <font>
      <i/>
      <sz val="10"/>
      <color indexed="8"/>
      <name val="Times New Roman"/>
    </font>
    <font>
      <sz val="1"/>
      <color indexed="9"/>
      <name val="Times New Roman"/>
    </font>
    <font>
      <b/>
      <sz val="10"/>
      <color indexed="8"/>
      <name val="Times New Roman"/>
    </font>
    <font>
      <sz val="9"/>
      <color indexed="8"/>
      <name val="Times New Roman"/>
    </font>
    <font>
      <sz val="8"/>
      <color indexed="8"/>
      <name val="Arial"/>
    </font>
    <font>
      <sz val="8"/>
      <color indexed="8"/>
      <name val="Arial"/>
    </font>
    <font>
      <i/>
      <sz val="5.95"/>
      <color indexed="8"/>
      <name val="Arial"/>
    </font>
    <font>
      <b/>
      <sz val="24"/>
      <color rgb="FF244062"/>
      <name val="Estrangelo Edessa"/>
      <family val="4"/>
    </font>
    <font>
      <b/>
      <sz val="24"/>
      <color theme="4" tint="-0.499984740745262"/>
      <name val="Estrangelo Edessa"/>
      <family val="4"/>
    </font>
    <font>
      <b/>
      <sz val="14"/>
      <color rgb="FF244062"/>
      <name val="Estrangelo Edessa"/>
      <family val="4"/>
    </font>
    <font>
      <sz val="10"/>
      <name val="Estrangelo Edessa"/>
      <family val="4"/>
    </font>
    <font>
      <sz val="12"/>
      <color rgb="FF244062"/>
      <name val="Estrangelo Edessa"/>
      <family val="4"/>
    </font>
    <font>
      <b/>
      <sz val="12"/>
      <color rgb="FF244062"/>
      <name val="Estrangelo Edessa"/>
      <family val="4"/>
    </font>
    <font>
      <sz val="12"/>
      <color theme="4" tint="-0.499984740745262"/>
      <name val="Estrangelo Edessa"/>
      <family val="4"/>
    </font>
    <font>
      <sz val="10"/>
      <color rgb="FF244062"/>
      <name val="Estrangelo Edessa"/>
      <family val="4"/>
    </font>
    <font>
      <sz val="10"/>
      <color theme="4" tint="-0.499984740745262"/>
      <name val="Estrangelo Edessa"/>
      <family val="4"/>
    </font>
    <font>
      <sz val="12"/>
      <color rgb="FFD9D9D9"/>
      <name val="Estrangelo Edessa"/>
      <family val="4"/>
    </font>
    <font>
      <sz val="12"/>
      <color theme="0" tint="-0.14999847407452621"/>
      <name val="Estrangelo Edessa"/>
      <family val="4"/>
    </font>
  </fonts>
  <fills count="10">
    <fill>
      <patternFill patternType="none"/>
    </fill>
    <fill>
      <patternFill patternType="gray125"/>
    </fill>
    <fill>
      <patternFill patternType="solid">
        <fgColor indexed="9"/>
        <bgColor indexed="64"/>
      </patternFill>
    </fill>
    <fill>
      <patternFill patternType="solid">
        <fgColor rgb="FF00B050"/>
        <bgColor indexed="64"/>
      </patternFill>
    </fill>
    <fill>
      <patternFill patternType="solid">
        <fgColor indexed="13"/>
        <bgColor indexed="64"/>
      </patternFill>
    </fill>
    <fill>
      <patternFill patternType="solid">
        <fgColor rgb="FFFFFF00"/>
        <bgColor indexed="64"/>
      </patternFill>
    </fill>
    <fill>
      <patternFill patternType="solid">
        <fgColor indexed="43"/>
        <bgColor indexed="64"/>
      </patternFill>
    </fill>
    <fill>
      <patternFill patternType="solid">
        <fgColor indexed="9"/>
        <bgColor indexed="0"/>
      </patternFill>
    </fill>
    <fill>
      <patternFill patternType="solid">
        <fgColor rgb="FFDCE6F1"/>
        <bgColor rgb="FF000000"/>
      </patternFill>
    </fill>
    <fill>
      <patternFill patternType="solid">
        <fgColor theme="4" tint="0.79998168889431442"/>
        <bgColor indexed="64"/>
      </patternFill>
    </fill>
  </fills>
  <borders count="27">
    <border>
      <left/>
      <right/>
      <top/>
      <bottom/>
      <diagonal/>
    </border>
    <border>
      <left/>
      <right/>
      <top style="medium">
        <color indexed="8"/>
      </top>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top style="thin">
        <color indexed="8"/>
      </top>
      <bottom style="thin">
        <color indexed="8"/>
      </bottom>
      <diagonal/>
    </border>
    <border>
      <left/>
      <right/>
      <top/>
      <bottom style="thin">
        <color indexed="8"/>
      </bottom>
      <diagonal/>
    </border>
    <border>
      <left/>
      <right style="thick">
        <color indexed="8"/>
      </right>
      <top style="thin">
        <color indexed="8"/>
      </top>
      <bottom style="thin">
        <color indexed="8"/>
      </bottom>
      <diagonal/>
    </border>
    <border>
      <left/>
      <right/>
      <top style="thin">
        <color indexed="8"/>
      </top>
      <bottom/>
      <diagonal/>
    </border>
    <border>
      <left/>
      <right style="medium">
        <color indexed="8"/>
      </right>
      <top/>
      <bottom/>
      <diagonal/>
    </border>
    <border>
      <left/>
      <right/>
      <top/>
      <bottom style="thin">
        <color auto="1"/>
      </bottom>
      <diagonal/>
    </border>
    <border>
      <left/>
      <right style="thick">
        <color auto="1"/>
      </right>
      <top/>
      <bottom style="thin">
        <color auto="1"/>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style="double">
        <color indexed="8"/>
      </top>
      <bottom style="double">
        <color indexed="8"/>
      </bottom>
      <diagonal/>
    </border>
    <border>
      <left/>
      <right style="double">
        <color indexed="8"/>
      </right>
      <top/>
      <bottom/>
      <diagonal/>
    </border>
    <border>
      <left/>
      <right/>
      <top style="double">
        <color indexed="8"/>
      </top>
      <bottom/>
      <diagonal/>
    </border>
    <border>
      <left/>
      <right/>
      <top/>
      <bottom style="double">
        <color indexed="8"/>
      </bottom>
      <diagonal/>
    </border>
    <border>
      <left/>
      <right style="double">
        <color indexed="8"/>
      </right>
      <top/>
      <bottom style="double">
        <color indexed="8"/>
      </bottom>
      <diagonal/>
    </border>
    <border>
      <left style="double">
        <color indexed="8"/>
      </left>
      <right/>
      <top style="double">
        <color indexed="8"/>
      </top>
      <bottom/>
      <diagonal/>
    </border>
    <border>
      <left style="double">
        <color indexed="8"/>
      </left>
      <right/>
      <top/>
      <bottom/>
      <diagonal/>
    </border>
    <border>
      <left style="double">
        <color indexed="8"/>
      </left>
      <right/>
      <top/>
      <bottom style="double">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ck">
        <color rgb="FFE26B0A"/>
      </bottom>
      <diagonal/>
    </border>
    <border>
      <left/>
      <right/>
      <top/>
      <bottom style="thick">
        <color theme="9" tint="-0.24994659260841701"/>
      </bottom>
      <diagonal/>
    </border>
  </borders>
  <cellStyleXfs count="29">
    <xf numFmtId="0" fontId="0" fillId="0" borderId="0"/>
    <xf numFmtId="0" fontId="12"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88">
    <xf numFmtId="0" fontId="0" fillId="0" borderId="0" xfId="0"/>
    <xf numFmtId="0" fontId="1" fillId="0" borderId="0" xfId="0" applyFont="1"/>
    <xf numFmtId="0" fontId="2" fillId="0" borderId="0" xfId="0" applyFont="1" applyFill="1"/>
    <xf numFmtId="0" fontId="0" fillId="0" borderId="0" xfId="0" applyFill="1"/>
    <xf numFmtId="0" fontId="3" fillId="0" borderId="0" xfId="0" applyFont="1" applyFill="1"/>
    <xf numFmtId="0" fontId="0" fillId="0" borderId="0" xfId="0" applyFill="1" applyBorder="1"/>
    <xf numFmtId="0" fontId="4" fillId="0" borderId="0" xfId="0" applyFont="1" applyFill="1" applyBorder="1"/>
    <xf numFmtId="22" fontId="2" fillId="0" borderId="0" xfId="0" applyNumberFormat="1" applyFont="1" applyFill="1"/>
    <xf numFmtId="0" fontId="5" fillId="0" borderId="1" xfId="0" quotePrefix="1" applyFont="1" applyFill="1" applyBorder="1" applyAlignment="1">
      <alignment horizontal="center"/>
    </xf>
    <xf numFmtId="0" fontId="2" fillId="0" borderId="2" xfId="0" applyFont="1" applyFill="1" applyBorder="1"/>
    <xf numFmtId="0" fontId="5" fillId="0" borderId="2" xfId="0" quotePrefix="1" applyFont="1" applyFill="1" applyBorder="1" applyAlignment="1">
      <alignment horizontal="center"/>
    </xf>
    <xf numFmtId="0" fontId="2" fillId="0" borderId="2" xfId="0" quotePrefix="1" applyFont="1" applyFill="1" applyBorder="1" applyAlignment="1">
      <alignment horizontal="center"/>
    </xf>
    <xf numFmtId="0" fontId="2" fillId="0" borderId="3" xfId="0" applyFont="1" applyFill="1" applyBorder="1"/>
    <xf numFmtId="0" fontId="2" fillId="0" borderId="4" xfId="0" quotePrefix="1" applyFont="1" applyFill="1" applyBorder="1" applyAlignment="1">
      <alignment horizontal="center"/>
    </xf>
    <xf numFmtId="0" fontId="2" fillId="0" borderId="4" xfId="0" applyFont="1" applyFill="1" applyBorder="1" applyAlignment="1">
      <alignment horizontal="center"/>
    </xf>
    <xf numFmtId="0" fontId="2" fillId="0" borderId="5" xfId="0" quotePrefix="1" applyFont="1" applyFill="1" applyBorder="1" applyAlignment="1">
      <alignment horizontal="center"/>
    </xf>
    <xf numFmtId="0" fontId="2" fillId="0" borderId="5" xfId="0" applyFont="1" applyFill="1" applyBorder="1" applyAlignment="1">
      <alignment horizontal="center"/>
    </xf>
    <xf numFmtId="0" fontId="2" fillId="0" borderId="0" xfId="0" quotePrefix="1" applyFont="1" applyFill="1" applyBorder="1" applyAlignment="1">
      <alignment horizontal="center"/>
    </xf>
    <xf numFmtId="0" fontId="5" fillId="0" borderId="5" xfId="0" quotePrefix="1" applyFont="1" applyFill="1" applyBorder="1" applyAlignment="1">
      <alignment horizontal="center"/>
    </xf>
    <xf numFmtId="0" fontId="2" fillId="0" borderId="6" xfId="0" quotePrefix="1" applyFont="1" applyFill="1" applyBorder="1" applyAlignment="1">
      <alignment horizontal="center"/>
    </xf>
    <xf numFmtId="0" fontId="0" fillId="0" borderId="0" xfId="0" applyFill="1" applyAlignment="1">
      <alignment horizontal="right"/>
    </xf>
    <xf numFmtId="0" fontId="0" fillId="0" borderId="0" xfId="0" applyFill="1" applyBorder="1" applyAlignment="1">
      <alignment horizontal="right"/>
    </xf>
    <xf numFmtId="0" fontId="0" fillId="0" borderId="7" xfId="0" applyFill="1" applyBorder="1"/>
    <xf numFmtId="0" fontId="4" fillId="0" borderId="8" xfId="0" applyFont="1" applyBorder="1"/>
    <xf numFmtId="0" fontId="5" fillId="0" borderId="0" xfId="0" quotePrefix="1" applyFont="1" applyFill="1" applyAlignment="1">
      <alignment horizontal="left"/>
    </xf>
    <xf numFmtId="0" fontId="5" fillId="0" borderId="0" xfId="0" applyFont="1" applyFill="1"/>
    <xf numFmtId="3" fontId="2" fillId="0" borderId="0" xfId="0" applyNumberFormat="1" applyFont="1" applyFill="1"/>
    <xf numFmtId="3" fontId="2" fillId="0" borderId="0" xfId="0" applyNumberFormat="1" applyFont="1" applyFill="1" applyAlignment="1">
      <alignment horizontal="right"/>
    </xf>
    <xf numFmtId="3" fontId="2" fillId="0" borderId="0" xfId="0" applyNumberFormat="1" applyFont="1" applyFill="1" applyBorder="1" applyAlignment="1">
      <alignment horizontal="right"/>
    </xf>
    <xf numFmtId="3" fontId="5" fillId="0" borderId="0" xfId="0" applyNumberFormat="1" applyFont="1" applyFill="1" applyBorder="1" applyAlignment="1">
      <alignment horizontal="right"/>
    </xf>
    <xf numFmtId="3" fontId="5" fillId="0" borderId="0" xfId="0" applyNumberFormat="1" applyFont="1" applyFill="1" applyBorder="1"/>
    <xf numFmtId="3" fontId="5" fillId="0" borderId="8" xfId="0" applyNumberFormat="1" applyFont="1" applyBorder="1"/>
    <xf numFmtId="0" fontId="2" fillId="0" borderId="0" xfId="0" quotePrefix="1" applyFont="1" applyFill="1" applyAlignment="1">
      <alignment horizontal="left"/>
    </xf>
    <xf numFmtId="3" fontId="5" fillId="0" borderId="0" xfId="0" applyNumberFormat="1" applyFont="1" applyFill="1"/>
    <xf numFmtId="3" fontId="5" fillId="0" borderId="0" xfId="0" applyNumberFormat="1" applyFont="1" applyFill="1" applyAlignment="1">
      <alignment horizontal="right"/>
    </xf>
    <xf numFmtId="0" fontId="5" fillId="0" borderId="0" xfId="0" applyFont="1" applyFill="1" applyAlignment="1">
      <alignment horizontal="right"/>
    </xf>
    <xf numFmtId="0" fontId="2" fillId="0" borderId="0" xfId="0" applyFont="1" applyFill="1" applyAlignment="1">
      <alignment horizontal="right"/>
    </xf>
    <xf numFmtId="0" fontId="5" fillId="0" borderId="0" xfId="0" applyFont="1" applyFill="1" applyBorder="1" applyAlignment="1">
      <alignment horizontal="right"/>
    </xf>
    <xf numFmtId="164" fontId="2" fillId="0" borderId="0" xfId="0" applyNumberFormat="1" applyFont="1" applyFill="1"/>
    <xf numFmtId="165" fontId="2" fillId="0" borderId="0" xfId="0" applyNumberFormat="1" applyFont="1" applyFill="1" applyAlignment="1">
      <alignment horizontal="right"/>
    </xf>
    <xf numFmtId="165" fontId="2" fillId="0" borderId="0" xfId="0" applyNumberFormat="1" applyFont="1" applyFill="1" applyBorder="1" applyAlignment="1">
      <alignment horizontal="right"/>
    </xf>
    <xf numFmtId="164" fontId="5" fillId="0" borderId="0" xfId="0" applyNumberFormat="1" applyFont="1" applyFill="1"/>
    <xf numFmtId="164" fontId="5" fillId="0" borderId="0" xfId="0" applyNumberFormat="1" applyFont="1" applyFill="1" applyBorder="1"/>
    <xf numFmtId="0" fontId="5" fillId="0" borderId="8" xfId="0" applyFont="1" applyBorder="1"/>
    <xf numFmtId="165" fontId="5" fillId="0" borderId="8" xfId="0" applyNumberFormat="1" applyFont="1" applyBorder="1"/>
    <xf numFmtId="2" fontId="5" fillId="0" borderId="8" xfId="0" applyNumberFormat="1" applyFont="1" applyBorder="1"/>
    <xf numFmtId="164" fontId="2" fillId="0" borderId="0" xfId="0" applyNumberFormat="1" applyFont="1" applyFill="1" applyAlignment="1">
      <alignment horizontal="right"/>
    </xf>
    <xf numFmtId="0" fontId="5" fillId="0" borderId="8" xfId="0" applyFont="1" applyBorder="1" applyAlignment="1">
      <alignment horizontal="center"/>
    </xf>
    <xf numFmtId="2" fontId="2" fillId="0" borderId="0" xfId="0" applyNumberFormat="1" applyFont="1" applyFill="1" applyAlignment="1">
      <alignment horizontal="right"/>
    </xf>
    <xf numFmtId="4" fontId="2" fillId="0" borderId="0" xfId="0" applyNumberFormat="1" applyFont="1" applyFill="1" applyAlignment="1">
      <alignment horizontal="right"/>
    </xf>
    <xf numFmtId="4" fontId="2" fillId="0" borderId="0" xfId="0" applyNumberFormat="1" applyFont="1" applyFill="1" applyBorder="1" applyAlignment="1">
      <alignment horizontal="right"/>
    </xf>
    <xf numFmtId="4" fontId="2" fillId="0" borderId="0" xfId="0" applyNumberFormat="1" applyFont="1" applyFill="1" applyAlignment="1">
      <alignment horizontal="center"/>
    </xf>
    <xf numFmtId="164" fontId="5" fillId="0" borderId="0" xfId="0" applyNumberFormat="1" applyFont="1" applyFill="1" applyAlignment="1">
      <alignment horizontal="right"/>
    </xf>
    <xf numFmtId="4" fontId="5" fillId="0" borderId="0" xfId="0" applyNumberFormat="1" applyFont="1" applyFill="1" applyBorder="1" applyAlignment="1">
      <alignment horizontal="right"/>
    </xf>
    <xf numFmtId="4" fontId="5" fillId="0" borderId="0" xfId="0" applyNumberFormat="1" applyFont="1" applyFill="1" applyAlignment="1">
      <alignment horizontal="right"/>
    </xf>
    <xf numFmtId="4" fontId="5" fillId="0" borderId="8" xfId="0" applyNumberFormat="1" applyFont="1" applyBorder="1" applyAlignment="1">
      <alignment horizontal="right"/>
    </xf>
    <xf numFmtId="2" fontId="2" fillId="2" borderId="0" xfId="0" applyNumberFormat="1" applyFont="1" applyFill="1" applyAlignment="1">
      <alignment horizontal="right" vertical="center"/>
    </xf>
    <xf numFmtId="2" fontId="2" fillId="0" borderId="0" xfId="0" applyNumberFormat="1" applyFont="1" applyFill="1" applyAlignment="1">
      <alignment horizontal="right" vertical="center"/>
    </xf>
    <xf numFmtId="0" fontId="2" fillId="0" borderId="0" xfId="0" applyFont="1" applyFill="1" applyAlignment="1">
      <alignment horizontal="right" vertical="center"/>
    </xf>
    <xf numFmtId="2" fontId="2" fillId="0" borderId="0" xfId="0" applyNumberFormat="1" applyFont="1" applyFill="1" applyBorder="1" applyAlignment="1">
      <alignment horizontal="right"/>
    </xf>
    <xf numFmtId="166" fontId="2" fillId="0" borderId="0" xfId="0" applyNumberFormat="1" applyFont="1" applyFill="1" applyProtection="1"/>
    <xf numFmtId="3" fontId="2" fillId="0" borderId="0" xfId="0" applyNumberFormat="1" applyFont="1" applyFill="1" applyBorder="1"/>
    <xf numFmtId="0" fontId="2" fillId="0" borderId="0" xfId="0" applyFont="1" applyFill="1" applyBorder="1"/>
    <xf numFmtId="0" fontId="2" fillId="0" borderId="9" xfId="0" quotePrefix="1" applyFont="1" applyFill="1" applyBorder="1" applyAlignment="1">
      <alignment horizontal="left"/>
    </xf>
    <xf numFmtId="3" fontId="2" fillId="0" borderId="9" xfId="0" applyNumberFormat="1" applyFont="1" applyFill="1" applyBorder="1"/>
    <xf numFmtId="3" fontId="2" fillId="0" borderId="9" xfId="0" applyNumberFormat="1" applyFont="1" applyFill="1" applyBorder="1" applyAlignment="1">
      <alignment horizontal="right"/>
    </xf>
    <xf numFmtId="3" fontId="5" fillId="0" borderId="9" xfId="0" applyNumberFormat="1" applyFont="1" applyFill="1" applyBorder="1" applyAlignment="1">
      <alignment horizontal="right"/>
    </xf>
    <xf numFmtId="3" fontId="5" fillId="0" borderId="9" xfId="0" applyNumberFormat="1" applyFont="1" applyFill="1" applyBorder="1"/>
    <xf numFmtId="3" fontId="5" fillId="0" borderId="10" xfId="0" applyNumberFormat="1" applyFont="1" applyFill="1" applyBorder="1"/>
    <xf numFmtId="0" fontId="6" fillId="0" borderId="0" xfId="0" applyFont="1" applyFill="1" applyBorder="1"/>
    <xf numFmtId="0" fontId="2" fillId="0" borderId="11" xfId="0" applyFont="1" applyFill="1" applyBorder="1"/>
    <xf numFmtId="0" fontId="4" fillId="0" borderId="0" xfId="0" applyFont="1"/>
    <xf numFmtId="0" fontId="6" fillId="0" borderId="0" xfId="0" applyFont="1" applyFill="1"/>
    <xf numFmtId="0" fontId="6" fillId="0" borderId="0" xfId="0" applyFont="1" applyFill="1" applyAlignment="1">
      <alignment horizontal="left"/>
    </xf>
    <xf numFmtId="0" fontId="6" fillId="0" borderId="0" xfId="0" quotePrefix="1" applyFont="1" applyFill="1" applyAlignment="1">
      <alignment horizontal="left"/>
    </xf>
    <xf numFmtId="14" fontId="8" fillId="0" borderId="0" xfId="0" quotePrefix="1" applyNumberFormat="1" applyFont="1" applyFill="1" applyAlignment="1">
      <alignment horizontal="left"/>
    </xf>
    <xf numFmtId="0" fontId="0" fillId="4" borderId="0" xfId="0" applyFill="1" applyAlignment="1">
      <alignment horizontal="center" vertical="top" wrapText="1"/>
    </xf>
    <xf numFmtId="0" fontId="9" fillId="0" borderId="0" xfId="0" applyFont="1" applyAlignment="1">
      <alignment horizontal="center" vertical="center" wrapText="1"/>
    </xf>
    <xf numFmtId="0" fontId="0" fillId="0" borderId="0" xfId="0" applyAlignment="1">
      <alignment horizontal="center"/>
    </xf>
    <xf numFmtId="167" fontId="0" fillId="0" borderId="0" xfId="0" applyNumberFormat="1"/>
    <xf numFmtId="165" fontId="0" fillId="0" borderId="0" xfId="0" applyNumberFormat="1"/>
    <xf numFmtId="165" fontId="10" fillId="0" borderId="0" xfId="0" applyNumberFormat="1" applyFont="1"/>
    <xf numFmtId="0" fontId="0" fillId="4" borderId="0" xfId="0" applyFill="1" applyAlignment="1">
      <alignment horizontal="center" vertical="center" wrapText="1"/>
    </xf>
    <xf numFmtId="0" fontId="10" fillId="4" borderId="0" xfId="0" applyFont="1" applyFill="1" applyAlignment="1">
      <alignment horizontal="center" vertical="center" wrapText="1"/>
    </xf>
    <xf numFmtId="0" fontId="0" fillId="5" borderId="0" xfId="0" applyFill="1" applyAlignment="1">
      <alignment horizontal="center" vertical="center" wrapText="1"/>
    </xf>
    <xf numFmtId="165" fontId="11" fillId="5" borderId="0" xfId="0" applyNumberFormat="1" applyFont="1" applyFill="1"/>
    <xf numFmtId="0" fontId="10" fillId="0" borderId="0" xfId="0" applyFont="1"/>
    <xf numFmtId="0" fontId="13" fillId="0" borderId="12" xfId="1" applyFont="1" applyFill="1" applyBorder="1" applyAlignment="1">
      <alignment wrapText="1"/>
    </xf>
    <xf numFmtId="0" fontId="13" fillId="0" borderId="12" xfId="1" applyFont="1" applyFill="1" applyBorder="1" applyAlignment="1">
      <alignment horizontal="center" vertical="top" wrapText="1"/>
    </xf>
    <xf numFmtId="0" fontId="10" fillId="0" borderId="0" xfId="0" applyFont="1" applyAlignment="1">
      <alignment horizontal="center"/>
    </xf>
    <xf numFmtId="168" fontId="13" fillId="0" borderId="13" xfId="1" applyNumberFormat="1" applyFont="1" applyFill="1" applyBorder="1" applyAlignment="1">
      <alignment horizontal="right" wrapText="1"/>
    </xf>
    <xf numFmtId="2" fontId="13" fillId="0" borderId="13" xfId="1" applyNumberFormat="1" applyFont="1" applyFill="1" applyBorder="1" applyAlignment="1">
      <alignment horizontal="right" wrapText="1"/>
    </xf>
    <xf numFmtId="2" fontId="10" fillId="0" borderId="0" xfId="0" applyNumberFormat="1" applyFont="1"/>
    <xf numFmtId="0" fontId="14" fillId="6" borderId="0" xfId="0" applyFont="1" applyFill="1"/>
    <xf numFmtId="0" fontId="10" fillId="3" borderId="0" xfId="0" applyFont="1" applyFill="1" applyAlignment="1">
      <alignment horizontal="center"/>
    </xf>
    <xf numFmtId="0" fontId="10" fillId="0" borderId="5" xfId="0" applyFont="1" applyBorder="1" applyAlignment="1">
      <alignment horizontal="center"/>
    </xf>
    <xf numFmtId="0" fontId="0" fillId="3" borderId="0" xfId="0" applyFill="1" applyAlignment="1">
      <alignment horizontal="center"/>
    </xf>
    <xf numFmtId="0" fontId="0" fillId="0" borderId="0" xfId="0" applyAlignment="1">
      <alignment horizontal="center"/>
    </xf>
    <xf numFmtId="0" fontId="0" fillId="4" borderId="0" xfId="0" applyFill="1" applyAlignment="1">
      <alignment horizontal="center"/>
    </xf>
    <xf numFmtId="0" fontId="9" fillId="0" borderId="0" xfId="0" applyFont="1" applyAlignment="1">
      <alignment horizontal="center"/>
    </xf>
    <xf numFmtId="0" fontId="16" fillId="0" borderId="0" xfId="0" applyFont="1" applyAlignment="1">
      <alignment horizontal="left" vertical="top" wrapText="1"/>
    </xf>
    <xf numFmtId="0" fontId="10" fillId="0" borderId="0" xfId="0" applyFont="1" applyAlignment="1">
      <alignment horizontal="left" vertical="top" wrapText="1"/>
    </xf>
    <xf numFmtId="0" fontId="17" fillId="0" borderId="0" xfId="0" applyFont="1"/>
    <xf numFmtId="0" fontId="20" fillId="0" borderId="0" xfId="0" applyFont="1" applyAlignment="1" applyProtection="1">
      <alignment horizontal="right" vertical="top" wrapText="1" readingOrder="1"/>
      <protection locked="0"/>
    </xf>
    <xf numFmtId="0" fontId="0" fillId="0" borderId="0" xfId="0" applyAlignment="1">
      <alignment wrapText="1"/>
    </xf>
    <xf numFmtId="0" fontId="20" fillId="0" borderId="0" xfId="0" applyFont="1" applyAlignment="1" applyProtection="1">
      <alignment horizontal="center" vertical="top" wrapText="1" readingOrder="1"/>
      <protection locked="0"/>
    </xf>
    <xf numFmtId="0" fontId="21" fillId="0" borderId="14" xfId="0" applyFont="1" applyBorder="1" applyAlignment="1" applyProtection="1">
      <alignment horizontal="left" vertical="center" wrapText="1" readingOrder="1"/>
      <protection locked="0"/>
    </xf>
    <xf numFmtId="0" fontId="0" fillId="0" borderId="14" xfId="0" applyBorder="1" applyAlignment="1">
      <alignment wrapText="1"/>
    </xf>
    <xf numFmtId="0" fontId="22" fillId="7" borderId="14" xfId="0" applyFont="1" applyFill="1" applyBorder="1" applyAlignment="1" applyProtection="1">
      <alignment horizontal="right" wrapText="1" readingOrder="1"/>
      <protection locked="0"/>
    </xf>
    <xf numFmtId="0" fontId="22" fillId="7" borderId="14" xfId="0" applyFont="1" applyFill="1" applyBorder="1" applyAlignment="1" applyProtection="1">
      <alignment horizontal="right" wrapText="1" readingOrder="1"/>
      <protection locked="0"/>
    </xf>
    <xf numFmtId="0" fontId="23" fillId="0" borderId="0" xfId="0" applyFont="1" applyAlignment="1" applyProtection="1">
      <alignment horizontal="left" vertical="top" wrapText="1" readingOrder="1"/>
      <protection locked="0"/>
    </xf>
    <xf numFmtId="0" fontId="23" fillId="0" borderId="15" xfId="0" applyFont="1" applyBorder="1" applyAlignment="1" applyProtection="1">
      <alignment horizontal="left" vertical="top" wrapText="1" readingOrder="1"/>
      <protection locked="0"/>
    </xf>
    <xf numFmtId="0" fontId="24" fillId="7" borderId="0" xfId="0" applyFont="1" applyFill="1" applyAlignment="1" applyProtection="1">
      <alignment vertical="center" wrapText="1" readingOrder="1"/>
      <protection locked="0"/>
    </xf>
    <xf numFmtId="0" fontId="24" fillId="7" borderId="0" xfId="0" applyFont="1" applyFill="1" applyAlignment="1" applyProtection="1">
      <alignment horizontal="right" vertical="center" wrapText="1" readingOrder="1"/>
      <protection locked="0"/>
    </xf>
    <xf numFmtId="0" fontId="24" fillId="7" borderId="0" xfId="0" applyFont="1" applyFill="1" applyAlignment="1" applyProtection="1">
      <alignment horizontal="left" vertical="center" wrapText="1" readingOrder="1"/>
      <protection locked="0"/>
    </xf>
    <xf numFmtId="0" fontId="24" fillId="7" borderId="16" xfId="0" applyFont="1" applyFill="1" applyBorder="1" applyAlignment="1" applyProtection="1">
      <alignment vertical="center" wrapText="1" readingOrder="1"/>
      <protection locked="0"/>
    </xf>
    <xf numFmtId="0" fontId="0" fillId="0" borderId="16" xfId="0" applyBorder="1" applyAlignment="1">
      <alignment wrapText="1"/>
    </xf>
    <xf numFmtId="0" fontId="22" fillId="7" borderId="0" xfId="0" applyFont="1" applyFill="1" applyAlignment="1" applyProtection="1">
      <alignment vertical="top" wrapText="1" readingOrder="1"/>
      <protection locked="0"/>
    </xf>
    <xf numFmtId="0" fontId="22" fillId="7" borderId="0" xfId="0" applyFont="1" applyFill="1" applyAlignment="1" applyProtection="1">
      <alignment vertical="top" wrapText="1" readingOrder="1"/>
      <protection locked="0"/>
    </xf>
    <xf numFmtId="0" fontId="22" fillId="7" borderId="15" xfId="0" applyFont="1" applyFill="1" applyBorder="1" applyAlignment="1" applyProtection="1">
      <alignment vertical="top" wrapText="1" readingOrder="1"/>
      <protection locked="0"/>
    </xf>
    <xf numFmtId="0" fontId="22" fillId="0" borderId="0" xfId="0" applyFont="1" applyAlignment="1" applyProtection="1">
      <alignment horizontal="right" vertical="top" wrapText="1" readingOrder="1"/>
      <protection locked="0"/>
    </xf>
    <xf numFmtId="0" fontId="22" fillId="0" borderId="0" xfId="0" applyFont="1" applyAlignment="1" applyProtection="1">
      <alignment horizontal="right" vertical="top" wrapText="1" readingOrder="1"/>
      <protection locked="0"/>
    </xf>
    <xf numFmtId="0" fontId="0" fillId="0" borderId="0" xfId="0" applyAlignment="1">
      <alignment vertical="top" wrapText="1"/>
    </xf>
    <xf numFmtId="0" fontId="23" fillId="7" borderId="0" xfId="0" applyFont="1" applyFill="1" applyAlignment="1" applyProtection="1">
      <alignment vertical="top" wrapText="1" readingOrder="1"/>
      <protection locked="0"/>
    </xf>
    <xf numFmtId="0" fontId="23" fillId="7" borderId="15" xfId="0" applyFont="1" applyFill="1" applyBorder="1" applyAlignment="1" applyProtection="1">
      <alignment vertical="top" wrapText="1" readingOrder="1"/>
      <protection locked="0"/>
    </xf>
    <xf numFmtId="0" fontId="25" fillId="0" borderId="0" xfId="0" applyFont="1" applyAlignment="1" applyProtection="1">
      <alignment horizontal="right" vertical="top" wrapText="1" readingOrder="1"/>
      <protection locked="0"/>
    </xf>
    <xf numFmtId="0" fontId="25" fillId="0" borderId="0" xfId="0" applyFont="1" applyAlignment="1" applyProtection="1">
      <alignment horizontal="right" vertical="top" wrapText="1" readingOrder="1"/>
      <protection locked="0"/>
    </xf>
    <xf numFmtId="0" fontId="23" fillId="7" borderId="17" xfId="0" applyFont="1" applyFill="1" applyBorder="1" applyAlignment="1" applyProtection="1">
      <alignment vertical="top" wrapText="1" readingOrder="1"/>
      <protection locked="0"/>
    </xf>
    <xf numFmtId="0" fontId="23" fillId="7" borderId="18" xfId="0" applyFont="1" applyFill="1" applyBorder="1" applyAlignment="1" applyProtection="1">
      <alignment vertical="top" wrapText="1" readingOrder="1"/>
      <protection locked="0"/>
    </xf>
    <xf numFmtId="0" fontId="23" fillId="0" borderId="17" xfId="0" applyFont="1" applyBorder="1" applyAlignment="1" applyProtection="1">
      <alignment horizontal="right" vertical="top" wrapText="1" readingOrder="1"/>
      <protection locked="0"/>
    </xf>
    <xf numFmtId="0" fontId="23" fillId="0" borderId="17" xfId="0" applyFont="1" applyBorder="1" applyAlignment="1" applyProtection="1">
      <alignment horizontal="right" vertical="top" wrapText="1" readingOrder="1"/>
      <protection locked="0"/>
    </xf>
    <xf numFmtId="0" fontId="0" fillId="0" borderId="17" xfId="0" applyBorder="1" applyAlignment="1">
      <alignment vertical="top" wrapText="1"/>
    </xf>
    <xf numFmtId="0" fontId="22" fillId="0" borderId="0" xfId="0" applyFont="1" applyAlignment="1" applyProtection="1">
      <alignment vertical="top" wrapText="1" readingOrder="1"/>
      <protection locked="0"/>
    </xf>
    <xf numFmtId="0" fontId="26" fillId="0" borderId="14" xfId="0" applyFont="1" applyBorder="1" applyAlignment="1" applyProtection="1">
      <alignment horizontal="left" vertical="top" wrapText="1" readingOrder="1"/>
      <protection locked="0"/>
    </xf>
    <xf numFmtId="0" fontId="0" fillId="0" borderId="14" xfId="0" applyBorder="1" applyAlignment="1">
      <alignment vertical="top" wrapText="1"/>
    </xf>
    <xf numFmtId="0" fontId="22" fillId="7" borderId="14" xfId="0" applyFont="1" applyFill="1" applyBorder="1" applyAlignment="1" applyProtection="1">
      <alignment horizontal="right" vertical="top" wrapText="1" readingOrder="1"/>
      <protection locked="0"/>
    </xf>
    <xf numFmtId="0" fontId="22" fillId="7" borderId="14" xfId="0" applyFont="1" applyFill="1" applyBorder="1" applyAlignment="1" applyProtection="1">
      <alignment horizontal="right" vertical="top" wrapText="1" readingOrder="1"/>
      <protection locked="0"/>
    </xf>
    <xf numFmtId="0" fontId="22" fillId="0" borderId="0" xfId="0" applyFont="1" applyAlignment="1" applyProtection="1">
      <alignment horizontal="center" wrapText="1" readingOrder="1"/>
      <protection locked="0"/>
    </xf>
    <xf numFmtId="0" fontId="22" fillId="0" borderId="15" xfId="0" applyFont="1" applyBorder="1" applyAlignment="1" applyProtection="1">
      <alignment horizontal="center" wrapText="1" readingOrder="1"/>
      <protection locked="0"/>
    </xf>
    <xf numFmtId="0" fontId="24" fillId="7" borderId="0" xfId="0" applyFont="1" applyFill="1" applyAlignment="1" applyProtection="1">
      <alignment wrapText="1" readingOrder="1"/>
      <protection locked="0"/>
    </xf>
    <xf numFmtId="0" fontId="24" fillId="7" borderId="16" xfId="0" applyFont="1" applyFill="1" applyBorder="1" applyAlignment="1" applyProtection="1">
      <alignment wrapText="1" readingOrder="1"/>
      <protection locked="0"/>
    </xf>
    <xf numFmtId="0" fontId="24" fillId="7" borderId="16" xfId="0" applyFont="1" applyFill="1" applyBorder="1" applyAlignment="1" applyProtection="1">
      <alignment horizontal="right" wrapText="1" readingOrder="1"/>
      <protection locked="0"/>
    </xf>
    <xf numFmtId="0" fontId="24" fillId="7" borderId="16" xfId="0" applyFont="1" applyFill="1" applyBorder="1" applyAlignment="1" applyProtection="1">
      <alignment horizontal="left" wrapText="1" readingOrder="1"/>
      <protection locked="0"/>
    </xf>
    <xf numFmtId="0" fontId="22" fillId="7" borderId="15" xfId="0" applyFont="1" applyFill="1" applyBorder="1" applyAlignment="1" applyProtection="1">
      <alignment horizontal="left" vertical="top" wrapText="1" readingOrder="1"/>
      <protection locked="0"/>
    </xf>
    <xf numFmtId="0" fontId="27" fillId="0" borderId="0" xfId="0" applyFont="1" applyAlignment="1" applyProtection="1">
      <alignment horizontal="right" vertical="top" wrapText="1" readingOrder="1"/>
      <protection locked="0"/>
    </xf>
    <xf numFmtId="0" fontId="27" fillId="0" borderId="0" xfId="0" applyFont="1" applyAlignment="1" applyProtection="1">
      <alignment horizontal="right" vertical="top" wrapText="1" readingOrder="1"/>
      <protection locked="0"/>
    </xf>
    <xf numFmtId="0" fontId="27" fillId="0" borderId="0" xfId="0" applyFont="1" applyAlignment="1" applyProtection="1">
      <alignment vertical="top" wrapText="1" readingOrder="1"/>
      <protection locked="0"/>
    </xf>
    <xf numFmtId="0" fontId="26" fillId="0" borderId="14" xfId="0" applyFont="1" applyBorder="1" applyAlignment="1" applyProtection="1">
      <alignment horizontal="left" vertical="center" wrapText="1" readingOrder="1"/>
      <protection locked="0"/>
    </xf>
    <xf numFmtId="0" fontId="24" fillId="7" borderId="19" xfId="0" applyFont="1" applyFill="1" applyBorder="1" applyAlignment="1" applyProtection="1">
      <alignment horizontal="right" wrapText="1" readingOrder="1"/>
      <protection locked="0"/>
    </xf>
    <xf numFmtId="0" fontId="22" fillId="0" borderId="20" xfId="0" applyFont="1" applyBorder="1" applyAlignment="1" applyProtection="1">
      <alignment horizontal="right" vertical="top" wrapText="1" readingOrder="1"/>
      <protection locked="0"/>
    </xf>
    <xf numFmtId="0" fontId="23" fillId="0" borderId="20" xfId="0" applyFont="1" applyBorder="1" applyAlignment="1" applyProtection="1">
      <alignment horizontal="right" vertical="top" wrapText="1" readingOrder="1"/>
      <protection locked="0"/>
    </xf>
    <xf numFmtId="0" fontId="23" fillId="0" borderId="0" xfId="0" applyFont="1" applyAlignment="1" applyProtection="1">
      <alignment horizontal="right" vertical="top" wrapText="1" readingOrder="1"/>
      <protection locked="0"/>
    </xf>
    <xf numFmtId="0" fontId="23" fillId="0" borderId="21" xfId="0" applyFont="1" applyBorder="1" applyAlignment="1" applyProtection="1">
      <alignment horizontal="right" vertical="top" wrapText="1" readingOrder="1"/>
      <protection locked="0"/>
    </xf>
    <xf numFmtId="0" fontId="28" fillId="0" borderId="0" xfId="10" applyFont="1" applyAlignment="1" applyProtection="1">
      <alignment vertical="top" wrapText="1" readingOrder="1"/>
      <protection locked="0"/>
    </xf>
    <xf numFmtId="0" fontId="3" fillId="0" borderId="0" xfId="10"/>
    <xf numFmtId="0" fontId="28" fillId="0" borderId="4" xfId="10" applyFont="1" applyBorder="1" applyAlignment="1" applyProtection="1">
      <alignment vertical="top" wrapText="1" readingOrder="1"/>
      <protection locked="0"/>
    </xf>
    <xf numFmtId="0" fontId="28" fillId="0" borderId="22" xfId="10" applyFont="1" applyBorder="1" applyAlignment="1" applyProtection="1">
      <alignment horizontal="center" vertical="top" wrapText="1" readingOrder="1"/>
      <protection locked="0"/>
    </xf>
    <xf numFmtId="0" fontId="3" fillId="0" borderId="7" xfId="10" applyBorder="1" applyAlignment="1" applyProtection="1">
      <alignment vertical="top" wrapText="1"/>
      <protection locked="0"/>
    </xf>
    <xf numFmtId="0" fontId="28" fillId="0" borderId="22" xfId="10" applyFont="1" applyBorder="1" applyAlignment="1" applyProtection="1">
      <alignment horizontal="left" vertical="top" wrapText="1" readingOrder="1"/>
      <protection locked="0"/>
    </xf>
    <xf numFmtId="0" fontId="28" fillId="0" borderId="7" xfId="10" applyFont="1" applyBorder="1" applyAlignment="1" applyProtection="1">
      <alignment horizontal="left" vertical="top" wrapText="1" readingOrder="1"/>
      <protection locked="0"/>
    </xf>
    <xf numFmtId="0" fontId="28" fillId="0" borderId="7" xfId="10" applyFont="1" applyBorder="1" applyAlignment="1" applyProtection="1">
      <alignment horizontal="left" vertical="top" wrapText="1" readingOrder="1"/>
      <protection locked="0"/>
    </xf>
    <xf numFmtId="0" fontId="3" fillId="0" borderId="5" xfId="10" applyBorder="1" applyAlignment="1" applyProtection="1">
      <alignment vertical="top" wrapText="1"/>
      <protection locked="0"/>
    </xf>
    <xf numFmtId="0" fontId="28" fillId="0" borderId="23" xfId="10" applyFont="1" applyBorder="1" applyAlignment="1" applyProtection="1">
      <alignment horizontal="right" vertical="top" wrapText="1" readingOrder="1"/>
      <protection locked="0"/>
    </xf>
    <xf numFmtId="0" fontId="28" fillId="0" borderId="4" xfId="10" applyFont="1" applyBorder="1" applyAlignment="1" applyProtection="1">
      <alignment horizontal="right" vertical="top" wrapText="1" readingOrder="1"/>
      <protection locked="0"/>
    </xf>
    <xf numFmtId="0" fontId="28" fillId="0" borderId="24" xfId="10" applyFont="1" applyBorder="1" applyAlignment="1" applyProtection="1">
      <alignment horizontal="right" vertical="top" wrapText="1" readingOrder="1"/>
      <protection locked="0"/>
    </xf>
    <xf numFmtId="0" fontId="28" fillId="0" borderId="0" xfId="10" applyFont="1" applyAlignment="1" applyProtection="1">
      <alignment vertical="top" wrapText="1" readingOrder="1"/>
      <protection locked="0"/>
    </xf>
    <xf numFmtId="169" fontId="29" fillId="0" borderId="0" xfId="10" applyNumberFormat="1" applyFont="1" applyAlignment="1" applyProtection="1">
      <alignment horizontal="right" vertical="top" wrapText="1" readingOrder="1"/>
      <protection locked="0"/>
    </xf>
    <xf numFmtId="0" fontId="29" fillId="0" borderId="0" xfId="10" applyFont="1" applyAlignment="1" applyProtection="1">
      <alignment horizontal="right" vertical="top" wrapText="1" readingOrder="1"/>
      <protection locked="0"/>
    </xf>
    <xf numFmtId="0" fontId="3" fillId="0" borderId="0" xfId="10"/>
    <xf numFmtId="0" fontId="28" fillId="0" borderId="7" xfId="10" applyFont="1" applyBorder="1" applyAlignment="1" applyProtection="1">
      <alignment vertical="top" wrapText="1" readingOrder="1"/>
      <protection locked="0"/>
    </xf>
    <xf numFmtId="0" fontId="30" fillId="0" borderId="0" xfId="10" applyFont="1" applyAlignment="1" applyProtection="1">
      <alignment horizontal="right" vertical="top" wrapText="1" readingOrder="1"/>
      <protection locked="0"/>
    </xf>
    <xf numFmtId="0" fontId="31" fillId="0" borderId="25" xfId="0" applyFont="1" applyBorder="1" applyAlignment="1">
      <alignment vertical="center"/>
    </xf>
    <xf numFmtId="0" fontId="32" fillId="0" borderId="26" xfId="10" applyFont="1" applyFill="1" applyBorder="1" applyAlignment="1">
      <alignment vertical="center"/>
    </xf>
    <xf numFmtId="0" fontId="33" fillId="0" borderId="0" xfId="0" applyFont="1"/>
    <xf numFmtId="0" fontId="34" fillId="0" borderId="0" xfId="0" applyFont="1"/>
    <xf numFmtId="0" fontId="34" fillId="0" borderId="0" xfId="0" applyFont="1" applyFill="1"/>
    <xf numFmtId="0" fontId="35" fillId="0" borderId="0" xfId="0" applyFont="1"/>
    <xf numFmtId="0" fontId="36" fillId="0" borderId="0" xfId="0" applyFont="1"/>
    <xf numFmtId="0" fontId="37" fillId="0" borderId="0" xfId="0" applyFont="1" applyAlignment="1">
      <alignment wrapText="1"/>
    </xf>
    <xf numFmtId="0" fontId="38" fillId="0" borderId="0" xfId="0" applyFont="1"/>
    <xf numFmtId="0" fontId="39" fillId="0" borderId="0" xfId="0" applyFont="1"/>
    <xf numFmtId="0" fontId="40" fillId="0" borderId="0" xfId="0" applyFont="1"/>
    <xf numFmtId="0" fontId="41" fillId="0" borderId="0" xfId="0" applyFont="1"/>
    <xf numFmtId="0" fontId="35" fillId="8" borderId="0" xfId="0" applyFont="1" applyFill="1" applyAlignment="1">
      <alignment horizontal="right"/>
    </xf>
    <xf numFmtId="2" fontId="37" fillId="9" borderId="0" xfId="0" applyNumberFormat="1" applyFont="1" applyFill="1" applyAlignment="1">
      <alignment horizontal="right"/>
    </xf>
    <xf numFmtId="0" fontId="35" fillId="0" borderId="0" xfId="0" applyFont="1" applyAlignment="1">
      <alignment horizontal="right"/>
    </xf>
    <xf numFmtId="2" fontId="37" fillId="0" borderId="0" xfId="0" applyNumberFormat="1" applyFont="1" applyAlignment="1">
      <alignment horizontal="right"/>
    </xf>
    <xf numFmtId="0" fontId="15" fillId="0" borderId="0" xfId="0" applyFont="1"/>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10"/>
    <cellStyle name="Normal_composite"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8</xdr:col>
      <xdr:colOff>571500</xdr:colOff>
      <xdr:row>1</xdr:row>
      <xdr:rowOff>76200</xdr:rowOff>
    </xdr:from>
    <xdr:to>
      <xdr:col>16</xdr:col>
      <xdr:colOff>355600</xdr:colOff>
      <xdr:row>20</xdr:row>
      <xdr:rowOff>165100</xdr:rowOff>
    </xdr:to>
    <xdr:sp macro="" textlink="">
      <xdr:nvSpPr>
        <xdr:cNvPr id="2" name="TextBox 1"/>
        <xdr:cNvSpPr txBox="1"/>
      </xdr:nvSpPr>
      <xdr:spPr>
        <a:xfrm>
          <a:off x="7175500" y="266700"/>
          <a:ext cx="6388100" cy="370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https://www.ncbi.nlm.nih.gov/pmc/articles/PMC2935116/</a:t>
          </a:r>
        </a:p>
        <a:p>
          <a:endParaRPr lang="en-US" sz="1100"/>
        </a:p>
        <a:p>
          <a:r>
            <a:rPr lang="en-US" sz="1100"/>
            <a:t>"Livestock Production:</a:t>
          </a:r>
          <a:r>
            <a:rPr lang="en-US" sz="1100" baseline="0"/>
            <a:t> recent trends, future prospects"</a:t>
          </a:r>
        </a:p>
        <a:p>
          <a:endParaRPr lang="en-US" sz="1100" baseline="0"/>
        </a:p>
        <a:p>
          <a:r>
            <a:rPr lang="en-US" sz="1100" baseline="0"/>
            <a:t>Analysis of the driving trends behind changes in both agricultural supply and demand. Focuses mostly on developing countries under the argument that demand in industrialized nations is mostly stagnant. The drivers of demand and supply in these countries are varied and complex, but I attempted to summarize them as follows: </a:t>
          </a:r>
        </a:p>
        <a:p>
          <a:endParaRPr lang="en-US" sz="1100" baseline="0"/>
        </a:p>
        <a:p>
          <a:r>
            <a:rPr lang="en-US" sz="1100" b="1" baseline="0"/>
            <a:t>Demand</a:t>
          </a:r>
          <a:endParaRPr lang="en-US" sz="1100" b="0" baseline="0"/>
        </a:p>
        <a:p>
          <a:r>
            <a:rPr lang="en-US" sz="1100" b="0" baseline="0"/>
            <a:t>-Rapid population growth</a:t>
          </a:r>
        </a:p>
        <a:p>
          <a:r>
            <a:rPr lang="en-US" sz="1100" b="0" baseline="0"/>
            <a:t>-Urbanization (increases infrastructure and trade of livestock)</a:t>
          </a:r>
        </a:p>
        <a:p>
          <a:r>
            <a:rPr lang="en-US" sz="1100" b="0" baseline="0"/>
            <a:t>-Economic growth and income increases</a:t>
          </a:r>
        </a:p>
        <a:p>
          <a:r>
            <a:rPr lang="en-US" sz="1100" b="0" baseline="0"/>
            <a:t>-Cultural and socio-economic changes</a:t>
          </a:r>
        </a:p>
        <a:p>
          <a:endParaRPr lang="en-US" sz="1100" b="0" baseline="0"/>
        </a:p>
        <a:p>
          <a:r>
            <a:rPr lang="en-US" sz="1100" b="1" baseline="0"/>
            <a:t>Production</a:t>
          </a:r>
          <a:endParaRPr lang="en-US" sz="1100" b="0" baseline="0"/>
        </a:p>
        <a:p>
          <a:r>
            <a:rPr lang="en-US" sz="1100" b="0" baseline="0"/>
            <a:t>-Average carcass weights have all increased </a:t>
          </a:r>
        </a:p>
        <a:p>
          <a:r>
            <a:rPr lang="en-US" sz="1100" b="0" baseline="0"/>
            <a:t>-Increasing worldwide livestock populations</a:t>
          </a:r>
        </a:p>
        <a:p>
          <a:r>
            <a:rPr lang="en-US" sz="1100" b="0" baseline="0"/>
            <a:t>-Competition with other bioenergies will help drive price increases</a:t>
          </a:r>
        </a:p>
        <a:p>
          <a:r>
            <a:rPr lang="en-US" sz="1100" b="0" baseline="0"/>
            <a:t>-Price increases from increased land use, resource consumption, competitive land uses, etc. </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558800</xdr:colOff>
      <xdr:row>3</xdr:row>
      <xdr:rowOff>88900</xdr:rowOff>
    </xdr:from>
    <xdr:ext cx="6223000" cy="261610"/>
    <xdr:sp macro="" textlink="">
      <xdr:nvSpPr>
        <xdr:cNvPr id="2" name="TextBox 1"/>
        <xdr:cNvSpPr txBox="1"/>
      </xdr:nvSpPr>
      <xdr:spPr>
        <a:xfrm>
          <a:off x="6337300" y="660400"/>
          <a:ext cx="62230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OECD (2016), Meat consumption (indicator). doi: 10.1787/fa290fd0-en (Accessed on 27 October 2016)</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F14" sqref="F14"/>
    </sheetView>
  </sheetViews>
  <sheetFormatPr baseColWidth="10" defaultRowHeight="15" x14ac:dyDescent="0"/>
  <sheetData>
    <row r="1" spans="1:1">
      <c r="A1" t="s">
        <v>81</v>
      </c>
    </row>
    <row r="3" spans="1:1">
      <c r="A3" t="s">
        <v>82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
  <sheetViews>
    <sheetView workbookViewId="0">
      <selection activeCell="O66" sqref="O66"/>
    </sheetView>
  </sheetViews>
  <sheetFormatPr baseColWidth="10" defaultRowHeight="15" x14ac:dyDescent="0"/>
  <cols>
    <col min="1" max="1" width="45.5" customWidth="1"/>
    <col min="2" max="2" width="9.5" customWidth="1"/>
  </cols>
  <sheetData>
    <row r="1" spans="1:28" ht="19" thickBot="1">
      <c r="A1" s="1" t="s">
        <v>0</v>
      </c>
      <c r="B1" s="2"/>
      <c r="C1" s="2"/>
      <c r="D1" s="2"/>
      <c r="E1" s="2"/>
      <c r="F1" s="2"/>
      <c r="G1" s="2"/>
      <c r="H1" s="2"/>
      <c r="I1" s="2"/>
      <c r="J1" s="2"/>
      <c r="K1" s="2"/>
      <c r="L1" s="3"/>
      <c r="M1" s="3"/>
      <c r="N1" s="3"/>
      <c r="O1" s="3"/>
      <c r="P1" s="3"/>
      <c r="Q1" s="4"/>
      <c r="R1" s="3"/>
      <c r="S1" s="4"/>
      <c r="T1" s="3"/>
      <c r="U1" s="5"/>
      <c r="V1" s="3"/>
      <c r="W1" s="3"/>
      <c r="X1" s="3"/>
      <c r="Y1" s="6"/>
      <c r="Z1" s="3"/>
      <c r="AA1" s="3"/>
      <c r="AB1" s="3"/>
    </row>
    <row r="2" spans="1:28">
      <c r="A2" s="7"/>
      <c r="B2" s="8">
        <v>2013</v>
      </c>
      <c r="C2" s="8"/>
      <c r="D2" s="8"/>
      <c r="E2" s="8"/>
      <c r="F2" s="9"/>
      <c r="G2" s="8">
        <v>2014</v>
      </c>
      <c r="H2" s="8"/>
      <c r="I2" s="8"/>
      <c r="J2" s="8"/>
      <c r="K2" s="9"/>
      <c r="L2" s="8">
        <v>2015</v>
      </c>
      <c r="M2" s="10"/>
      <c r="N2" s="10"/>
      <c r="O2" s="10"/>
      <c r="P2" s="9"/>
      <c r="Q2" s="10">
        <v>2016</v>
      </c>
      <c r="R2" s="10"/>
      <c r="S2" s="11"/>
      <c r="T2" s="10"/>
      <c r="U2" s="9"/>
      <c r="V2" s="10">
        <v>2017</v>
      </c>
      <c r="W2" s="10"/>
      <c r="X2" s="10"/>
      <c r="Y2" s="12"/>
      <c r="Z2" s="3"/>
      <c r="AA2" s="3"/>
      <c r="AB2" s="3"/>
    </row>
    <row r="3" spans="1:28">
      <c r="A3" s="2"/>
      <c r="B3" s="13" t="s">
        <v>1</v>
      </c>
      <c r="C3" s="14" t="s">
        <v>2</v>
      </c>
      <c r="D3" s="14" t="s">
        <v>3</v>
      </c>
      <c r="E3" s="14" t="s">
        <v>4</v>
      </c>
      <c r="F3" s="13" t="s">
        <v>5</v>
      </c>
      <c r="G3" s="13" t="s">
        <v>1</v>
      </c>
      <c r="H3" s="13" t="s">
        <v>2</v>
      </c>
      <c r="I3" s="13" t="s">
        <v>3</v>
      </c>
      <c r="J3" s="14" t="s">
        <v>4</v>
      </c>
      <c r="K3" s="13" t="s">
        <v>5</v>
      </c>
      <c r="L3" s="13" t="s">
        <v>1</v>
      </c>
      <c r="M3" s="15" t="s">
        <v>2</v>
      </c>
      <c r="N3" s="15" t="s">
        <v>3</v>
      </c>
      <c r="O3" s="16" t="s">
        <v>4</v>
      </c>
      <c r="P3" s="17" t="s">
        <v>5</v>
      </c>
      <c r="Q3" s="18" t="s">
        <v>1</v>
      </c>
      <c r="R3" s="15" t="s">
        <v>2</v>
      </c>
      <c r="S3" s="15" t="s">
        <v>3</v>
      </c>
      <c r="T3" s="16" t="s">
        <v>4</v>
      </c>
      <c r="U3" s="13" t="s">
        <v>5</v>
      </c>
      <c r="V3" s="15" t="s">
        <v>1</v>
      </c>
      <c r="W3" s="15" t="s">
        <v>2</v>
      </c>
      <c r="X3" s="15" t="s">
        <v>3</v>
      </c>
      <c r="Y3" s="19" t="s">
        <v>5</v>
      </c>
      <c r="Z3" s="3"/>
      <c r="AA3" s="3"/>
      <c r="AB3" s="3"/>
    </row>
    <row r="4" spans="1:28">
      <c r="A4" s="2"/>
      <c r="B4" s="2"/>
      <c r="C4" s="2"/>
      <c r="D4" s="2"/>
      <c r="E4" s="2"/>
      <c r="F4" s="2"/>
      <c r="G4" s="2"/>
      <c r="H4" s="2"/>
      <c r="I4" s="2"/>
      <c r="J4" s="2"/>
      <c r="K4" s="2"/>
      <c r="L4" s="20"/>
      <c r="M4" s="20"/>
      <c r="N4" s="20"/>
      <c r="O4" s="20"/>
      <c r="P4" s="21"/>
      <c r="Q4" s="4"/>
      <c r="R4" s="3"/>
      <c r="S4" s="4"/>
      <c r="T4" s="3"/>
      <c r="U4" s="22"/>
      <c r="V4" s="3"/>
      <c r="W4" s="3"/>
      <c r="X4" s="3"/>
      <c r="Y4" s="23"/>
      <c r="Z4" s="3"/>
      <c r="AA4" s="3"/>
      <c r="AB4" s="3"/>
    </row>
    <row r="5" spans="1:28">
      <c r="A5" s="24" t="s">
        <v>6</v>
      </c>
      <c r="B5" s="25"/>
      <c r="C5" s="25"/>
      <c r="D5" s="25"/>
      <c r="E5" s="25"/>
      <c r="F5" s="2"/>
      <c r="G5" s="25"/>
      <c r="H5" s="25"/>
      <c r="I5" s="25"/>
      <c r="J5" s="25"/>
      <c r="K5" s="2"/>
      <c r="L5" s="20"/>
      <c r="M5" s="20"/>
      <c r="N5" s="20"/>
      <c r="O5" s="20"/>
      <c r="P5" s="21"/>
      <c r="Q5" s="4"/>
      <c r="R5" s="3"/>
      <c r="S5" s="4"/>
      <c r="T5" s="3"/>
      <c r="U5" s="5"/>
      <c r="V5" s="3"/>
      <c r="W5" s="3"/>
      <c r="X5" s="3"/>
      <c r="Y5" s="23"/>
      <c r="Z5" s="3"/>
      <c r="AA5" s="3"/>
      <c r="AB5" s="3"/>
    </row>
    <row r="6" spans="1:28">
      <c r="A6" s="2" t="s">
        <v>7</v>
      </c>
      <c r="B6" s="26">
        <v>6175</v>
      </c>
      <c r="C6" s="26">
        <v>6513</v>
      </c>
      <c r="D6" s="26">
        <v>6609</v>
      </c>
      <c r="E6" s="26">
        <v>6423</v>
      </c>
      <c r="F6" s="26">
        <f>SUM(B6:E6)</f>
        <v>25720</v>
      </c>
      <c r="G6" s="26">
        <v>5866</v>
      </c>
      <c r="H6" s="26">
        <v>6184</v>
      </c>
      <c r="I6" s="26">
        <v>6179</v>
      </c>
      <c r="J6" s="26">
        <v>6021</v>
      </c>
      <c r="K6" s="26">
        <f>SUM(G6:J6)</f>
        <v>24250</v>
      </c>
      <c r="L6" s="27">
        <v>5665</v>
      </c>
      <c r="M6" s="27">
        <v>5856</v>
      </c>
      <c r="N6" s="27">
        <v>6068</v>
      </c>
      <c r="O6" s="27">
        <v>6109</v>
      </c>
      <c r="P6" s="28">
        <f>SUM(L6:O6)</f>
        <v>23698</v>
      </c>
      <c r="Q6" s="28">
        <v>5935</v>
      </c>
      <c r="R6" s="28">
        <v>6187</v>
      </c>
      <c r="S6" s="28">
        <v>6445</v>
      </c>
      <c r="T6" s="29">
        <v>6400</v>
      </c>
      <c r="U6" s="30">
        <f>SUM(Q6:T6)</f>
        <v>24967</v>
      </c>
      <c r="V6" s="29">
        <v>6130</v>
      </c>
      <c r="W6" s="29">
        <v>6470</v>
      </c>
      <c r="X6" s="29">
        <v>6670</v>
      </c>
      <c r="Y6" s="31">
        <v>25880</v>
      </c>
      <c r="Z6" s="3"/>
      <c r="AA6" s="3"/>
      <c r="AB6" s="3"/>
    </row>
    <row r="7" spans="1:28">
      <c r="A7" s="2" t="s">
        <v>8</v>
      </c>
      <c r="B7" s="26">
        <v>5775</v>
      </c>
      <c r="C7" s="26">
        <v>5516</v>
      </c>
      <c r="D7" s="26">
        <v>5622</v>
      </c>
      <c r="E7" s="26">
        <v>6274</v>
      </c>
      <c r="F7" s="26">
        <f>SUM(B7:E7)</f>
        <v>23187</v>
      </c>
      <c r="G7" s="26">
        <v>5784</v>
      </c>
      <c r="H7" s="26">
        <v>5504</v>
      </c>
      <c r="I7" s="26">
        <v>5424</v>
      </c>
      <c r="J7" s="26">
        <v>6131</v>
      </c>
      <c r="K7" s="26">
        <f>SUM(G7:J7)</f>
        <v>22843</v>
      </c>
      <c r="L7" s="27">
        <v>6162</v>
      </c>
      <c r="M7" s="27">
        <v>5925</v>
      </c>
      <c r="N7" s="27">
        <v>5958</v>
      </c>
      <c r="O7" s="27">
        <v>6457</v>
      </c>
      <c r="P7" s="28">
        <v>24501</v>
      </c>
      <c r="Q7" s="28">
        <v>6230</v>
      </c>
      <c r="R7" s="28">
        <v>5962</v>
      </c>
      <c r="S7" s="28">
        <v>6095</v>
      </c>
      <c r="T7" s="29">
        <v>6625</v>
      </c>
      <c r="U7" s="30">
        <f>SUM(Q7:T7)</f>
        <v>24912</v>
      </c>
      <c r="V7" s="29">
        <v>6440</v>
      </c>
      <c r="W7" s="29">
        <v>6150</v>
      </c>
      <c r="X7" s="29">
        <v>6415</v>
      </c>
      <c r="Y7" s="31">
        <v>25865</v>
      </c>
      <c r="Z7" s="3"/>
      <c r="AA7" s="3"/>
      <c r="AB7" s="3"/>
    </row>
    <row r="8" spans="1:28">
      <c r="A8" s="32" t="s">
        <v>9</v>
      </c>
      <c r="B8" s="26">
        <v>38</v>
      </c>
      <c r="C8" s="26">
        <v>41</v>
      </c>
      <c r="D8" s="26">
        <v>40</v>
      </c>
      <c r="E8" s="26">
        <v>38</v>
      </c>
      <c r="F8" s="26">
        <v>156</v>
      </c>
      <c r="G8" s="26">
        <v>37</v>
      </c>
      <c r="H8" s="26">
        <v>43</v>
      </c>
      <c r="I8" s="26">
        <v>38</v>
      </c>
      <c r="J8" s="26">
        <v>38</v>
      </c>
      <c r="K8" s="26">
        <v>156</v>
      </c>
      <c r="L8" s="27">
        <v>38</v>
      </c>
      <c r="M8" s="27">
        <v>39</v>
      </c>
      <c r="N8" s="27">
        <v>37</v>
      </c>
      <c r="O8" s="27">
        <v>37</v>
      </c>
      <c r="P8" s="28">
        <v>150</v>
      </c>
      <c r="Q8" s="26">
        <v>38</v>
      </c>
      <c r="R8" s="26">
        <v>39</v>
      </c>
      <c r="S8" s="26">
        <v>36</v>
      </c>
      <c r="T8" s="33">
        <v>39</v>
      </c>
      <c r="U8" s="30">
        <f>SUM(Q8:T8)</f>
        <v>152</v>
      </c>
      <c r="V8" s="33">
        <v>38</v>
      </c>
      <c r="W8" s="33">
        <v>39</v>
      </c>
      <c r="X8" s="33">
        <v>37</v>
      </c>
      <c r="Y8" s="31">
        <v>152</v>
      </c>
      <c r="Z8" s="3"/>
      <c r="AA8" s="3"/>
      <c r="AB8" s="3"/>
    </row>
    <row r="9" spans="1:28">
      <c r="A9" s="2" t="s">
        <v>10</v>
      </c>
      <c r="B9" s="26">
        <v>9144</v>
      </c>
      <c r="C9" s="26">
        <v>9466</v>
      </c>
      <c r="D9" s="26">
        <v>9683</v>
      </c>
      <c r="E9" s="26">
        <v>9537</v>
      </c>
      <c r="F9" s="26">
        <f>SUM(B9:E9)</f>
        <v>37830</v>
      </c>
      <c r="G9" s="26">
        <v>9299</v>
      </c>
      <c r="H9" s="26">
        <v>9618</v>
      </c>
      <c r="I9" s="26">
        <v>9835</v>
      </c>
      <c r="J9" s="26">
        <v>9814</v>
      </c>
      <c r="K9" s="26">
        <v>38565</v>
      </c>
      <c r="L9" s="27">
        <v>9718</v>
      </c>
      <c r="M9" s="27">
        <v>10021</v>
      </c>
      <c r="N9" s="27">
        <v>10372</v>
      </c>
      <c r="O9" s="27">
        <v>9937</v>
      </c>
      <c r="P9" s="28">
        <f>SUM(L9:O9)</f>
        <v>40048</v>
      </c>
      <c r="Q9" s="26">
        <v>10039</v>
      </c>
      <c r="R9" s="26">
        <v>10253</v>
      </c>
      <c r="S9" s="26">
        <v>10350</v>
      </c>
      <c r="T9" s="33">
        <v>10100</v>
      </c>
      <c r="U9" s="30">
        <f>SUM(Q9:T9)</f>
        <v>40742</v>
      </c>
      <c r="V9" s="33">
        <v>10150</v>
      </c>
      <c r="W9" s="33">
        <v>10450</v>
      </c>
      <c r="X9" s="33">
        <v>10650</v>
      </c>
      <c r="Y9" s="31">
        <v>41650</v>
      </c>
      <c r="Z9" s="3"/>
      <c r="AA9" s="3"/>
      <c r="AB9" s="3"/>
    </row>
    <row r="10" spans="1:28">
      <c r="A10" s="2" t="s">
        <v>11</v>
      </c>
      <c r="B10" s="26">
        <v>1459</v>
      </c>
      <c r="C10" s="26">
        <v>1486</v>
      </c>
      <c r="D10" s="26">
        <v>1440</v>
      </c>
      <c r="E10" s="26">
        <v>1420</v>
      </c>
      <c r="F10" s="26">
        <v>5806</v>
      </c>
      <c r="G10" s="26">
        <v>1332</v>
      </c>
      <c r="H10" s="26">
        <v>1428</v>
      </c>
      <c r="I10" s="26">
        <v>1478</v>
      </c>
      <c r="J10" s="26">
        <v>1517</v>
      </c>
      <c r="K10" s="26">
        <v>5756</v>
      </c>
      <c r="L10" s="27">
        <v>1429</v>
      </c>
      <c r="M10" s="27">
        <v>1389</v>
      </c>
      <c r="N10" s="27">
        <v>1352</v>
      </c>
      <c r="O10" s="27">
        <v>1458</v>
      </c>
      <c r="P10" s="28">
        <v>5627</v>
      </c>
      <c r="Q10" s="26">
        <v>1435</v>
      </c>
      <c r="R10" s="26">
        <v>1520</v>
      </c>
      <c r="S10" s="26">
        <v>1525</v>
      </c>
      <c r="T10" s="33">
        <v>1580</v>
      </c>
      <c r="U10" s="30">
        <f>SUM(Q10:T10)</f>
        <v>6060</v>
      </c>
      <c r="V10" s="33">
        <v>1445</v>
      </c>
      <c r="W10" s="33">
        <v>1525</v>
      </c>
      <c r="X10" s="33">
        <v>1550</v>
      </c>
      <c r="Y10" s="31">
        <v>6135</v>
      </c>
      <c r="Z10" s="3"/>
      <c r="AA10" s="3"/>
      <c r="AB10" s="3"/>
    </row>
    <row r="11" spans="1:28">
      <c r="A11" s="2"/>
      <c r="B11" s="26"/>
      <c r="C11" s="26"/>
      <c r="D11" s="26"/>
      <c r="E11" s="26"/>
      <c r="F11" s="26"/>
      <c r="G11" s="26"/>
      <c r="H11" s="33"/>
      <c r="I11" s="26"/>
      <c r="J11" s="26"/>
      <c r="K11" s="26"/>
      <c r="L11" s="27"/>
      <c r="M11" s="27"/>
      <c r="N11" s="27"/>
      <c r="O11" s="34"/>
      <c r="P11" s="29"/>
      <c r="Q11" s="26"/>
      <c r="R11" s="33"/>
      <c r="S11" s="26"/>
      <c r="T11" s="33"/>
      <c r="U11" s="30"/>
      <c r="V11" s="33"/>
      <c r="W11" s="33"/>
      <c r="X11" s="33"/>
      <c r="Y11" s="31"/>
      <c r="Z11" s="3"/>
      <c r="AA11" s="3"/>
      <c r="AB11" s="3"/>
    </row>
    <row r="12" spans="1:28">
      <c r="A12" s="32" t="s">
        <v>12</v>
      </c>
      <c r="B12" s="26">
        <v>22743</v>
      </c>
      <c r="C12" s="26">
        <v>23183</v>
      </c>
      <c r="D12" s="26">
        <v>23563</v>
      </c>
      <c r="E12" s="26">
        <v>23844</v>
      </c>
      <c r="F12" s="26">
        <f>SUM(B12:E12)</f>
        <v>93333</v>
      </c>
      <c r="G12" s="26">
        <v>22469</v>
      </c>
      <c r="H12" s="26">
        <v>22934</v>
      </c>
      <c r="I12" s="26">
        <v>23111</v>
      </c>
      <c r="J12" s="26">
        <v>23671</v>
      </c>
      <c r="K12" s="26">
        <v>92185</v>
      </c>
      <c r="L12" s="27">
        <v>23157</v>
      </c>
      <c r="M12" s="27">
        <v>23382</v>
      </c>
      <c r="N12" s="27">
        <v>23940</v>
      </c>
      <c r="O12" s="27">
        <v>24150</v>
      </c>
      <c r="P12" s="28">
        <v>94630</v>
      </c>
      <c r="Q12" s="26">
        <v>23830</v>
      </c>
      <c r="R12" s="26">
        <v>24117</v>
      </c>
      <c r="S12" s="26">
        <v>24599</v>
      </c>
      <c r="T12" s="33">
        <v>24892</v>
      </c>
      <c r="U12" s="30">
        <v>97439</v>
      </c>
      <c r="V12" s="33">
        <v>24353</v>
      </c>
      <c r="W12" s="33">
        <v>24798</v>
      </c>
      <c r="X12" s="33">
        <v>25484</v>
      </c>
      <c r="Y12" s="31">
        <v>100319</v>
      </c>
      <c r="Z12" s="3"/>
      <c r="AA12" s="3"/>
      <c r="AB12" s="3"/>
    </row>
    <row r="13" spans="1:28">
      <c r="A13" s="32" t="s">
        <v>13</v>
      </c>
      <c r="B13" s="26">
        <v>1733</v>
      </c>
      <c r="C13" s="26">
        <v>1746</v>
      </c>
      <c r="D13" s="26">
        <v>1775</v>
      </c>
      <c r="E13" s="26">
        <v>1829</v>
      </c>
      <c r="F13" s="26">
        <f>SUM(B13:E13)</f>
        <v>7083</v>
      </c>
      <c r="G13" s="26">
        <v>1794</v>
      </c>
      <c r="H13" s="26">
        <v>1823</v>
      </c>
      <c r="I13" s="26">
        <v>1852</v>
      </c>
      <c r="J13" s="26">
        <v>1895</v>
      </c>
      <c r="K13" s="26">
        <f>SUM(G13:J13)</f>
        <v>7364</v>
      </c>
      <c r="L13" s="27">
        <v>1809</v>
      </c>
      <c r="M13" s="27">
        <v>1712</v>
      </c>
      <c r="N13" s="27">
        <v>1646</v>
      </c>
      <c r="O13" s="27">
        <v>1979</v>
      </c>
      <c r="P13" s="28">
        <f>SUM(L13:O13)</f>
        <v>7146</v>
      </c>
      <c r="Q13" s="26">
        <v>1761</v>
      </c>
      <c r="R13" s="26">
        <v>1796</v>
      </c>
      <c r="S13" s="26">
        <v>1830</v>
      </c>
      <c r="T13" s="33">
        <v>1860</v>
      </c>
      <c r="U13" s="30">
        <f>SUM(Q13:T13)</f>
        <v>7247</v>
      </c>
      <c r="V13" s="33">
        <v>1830</v>
      </c>
      <c r="W13" s="33">
        <v>1830</v>
      </c>
      <c r="X13" s="33">
        <v>1835</v>
      </c>
      <c r="Y13" s="31">
        <v>7410</v>
      </c>
      <c r="Z13" s="3"/>
      <c r="AA13" s="3"/>
      <c r="AB13" s="3"/>
    </row>
    <row r="14" spans="1:28">
      <c r="A14" s="2"/>
      <c r="B14" s="26"/>
      <c r="C14" s="33"/>
      <c r="D14" s="33"/>
      <c r="E14" s="33"/>
      <c r="F14" s="33"/>
      <c r="G14" s="26"/>
      <c r="H14" s="33"/>
      <c r="I14" s="33"/>
      <c r="J14" s="33"/>
      <c r="K14" s="33"/>
      <c r="L14" s="35"/>
      <c r="M14" s="36"/>
      <c r="N14" s="36"/>
      <c r="O14" s="35"/>
      <c r="P14" s="37"/>
      <c r="Q14" s="26"/>
      <c r="R14" s="33"/>
      <c r="S14" s="26"/>
      <c r="T14" s="33"/>
      <c r="U14" s="30"/>
      <c r="V14" s="33"/>
      <c r="W14" s="33"/>
      <c r="X14" s="33"/>
      <c r="Y14" s="23"/>
      <c r="Z14" s="3"/>
      <c r="AA14" s="3"/>
      <c r="AB14" s="3"/>
    </row>
    <row r="15" spans="1:28">
      <c r="A15" s="24" t="s">
        <v>14</v>
      </c>
      <c r="B15" s="26"/>
      <c r="C15" s="33"/>
      <c r="D15" s="33"/>
      <c r="E15" s="33"/>
      <c r="F15" s="33"/>
      <c r="G15" s="26"/>
      <c r="H15" s="33"/>
      <c r="I15" s="33"/>
      <c r="J15" s="33"/>
      <c r="K15" s="33"/>
      <c r="L15" s="35"/>
      <c r="M15" s="36"/>
      <c r="N15" s="36"/>
      <c r="O15" s="35"/>
      <c r="P15" s="37"/>
      <c r="Q15" s="26"/>
      <c r="R15" s="33"/>
      <c r="S15" s="26"/>
      <c r="T15" s="33"/>
      <c r="U15" s="30"/>
      <c r="V15" s="33"/>
      <c r="W15" s="33"/>
      <c r="X15" s="33"/>
      <c r="Y15" s="23"/>
      <c r="Z15" s="3"/>
      <c r="AA15" s="3"/>
      <c r="AB15" s="3"/>
    </row>
    <row r="16" spans="1:28">
      <c r="A16" s="2" t="s">
        <v>7</v>
      </c>
      <c r="B16" s="38">
        <v>13.7</v>
      </c>
      <c r="C16" s="38">
        <v>14.5</v>
      </c>
      <c r="D16" s="38">
        <v>14.3</v>
      </c>
      <c r="E16" s="38">
        <v>13.9</v>
      </c>
      <c r="F16" s="38">
        <v>56.3</v>
      </c>
      <c r="G16" s="38">
        <v>13.1</v>
      </c>
      <c r="H16" s="38">
        <v>14</v>
      </c>
      <c r="I16" s="38">
        <v>13.7</v>
      </c>
      <c r="J16" s="38">
        <v>13.4</v>
      </c>
      <c r="K16" s="38">
        <v>54.1</v>
      </c>
      <c r="L16" s="39">
        <v>13.1</v>
      </c>
      <c r="M16" s="39">
        <v>13.6</v>
      </c>
      <c r="N16" s="39">
        <v>13.9</v>
      </c>
      <c r="O16" s="39">
        <v>13.3</v>
      </c>
      <c r="P16" s="40">
        <v>53.9</v>
      </c>
      <c r="Q16" s="38">
        <v>13.6</v>
      </c>
      <c r="R16" s="38">
        <v>13.9</v>
      </c>
      <c r="S16" s="38">
        <v>14.1</v>
      </c>
      <c r="T16" s="41">
        <v>13.8</v>
      </c>
      <c r="U16" s="42">
        <v>55.4</v>
      </c>
      <c r="V16" s="41">
        <v>13.5</v>
      </c>
      <c r="W16" s="41">
        <v>14.2</v>
      </c>
      <c r="X16" s="41">
        <v>14.2</v>
      </c>
      <c r="Y16" s="43">
        <v>55.6</v>
      </c>
      <c r="Z16" s="3"/>
      <c r="AA16" s="3"/>
      <c r="AB16" s="3"/>
    </row>
    <row r="17" spans="1:28">
      <c r="A17" s="2" t="s">
        <v>8</v>
      </c>
      <c r="B17" s="38">
        <v>11.5</v>
      </c>
      <c r="C17" s="38">
        <v>11.3</v>
      </c>
      <c r="D17" s="38">
        <v>11.4</v>
      </c>
      <c r="E17" s="38">
        <v>12.7</v>
      </c>
      <c r="F17" s="38">
        <v>46.8</v>
      </c>
      <c r="G17" s="38">
        <v>11.2</v>
      </c>
      <c r="H17" s="38">
        <v>10.8</v>
      </c>
      <c r="I17" s="38">
        <v>11</v>
      </c>
      <c r="J17" s="38">
        <v>12.8</v>
      </c>
      <c r="K17" s="38">
        <v>45.8</v>
      </c>
      <c r="L17" s="36">
        <v>12.2</v>
      </c>
      <c r="M17" s="39">
        <v>11.8</v>
      </c>
      <c r="N17" s="36">
        <v>12.1</v>
      </c>
      <c r="O17" s="36">
        <v>13.5</v>
      </c>
      <c r="P17" s="40">
        <v>49.7</v>
      </c>
      <c r="Q17" s="38">
        <v>12.6</v>
      </c>
      <c r="R17" s="38">
        <v>11.8</v>
      </c>
      <c r="S17" s="38">
        <v>12.2</v>
      </c>
      <c r="T17" s="41">
        <v>13.3</v>
      </c>
      <c r="U17" s="42">
        <v>49.9</v>
      </c>
      <c r="V17" s="41">
        <v>12.9</v>
      </c>
      <c r="W17" s="41">
        <v>12.1</v>
      </c>
      <c r="X17" s="41">
        <v>12.7</v>
      </c>
      <c r="Y17" s="44">
        <v>51.4</v>
      </c>
      <c r="Z17" s="3"/>
      <c r="AA17" s="3"/>
      <c r="AB17" s="3"/>
    </row>
    <row r="18" spans="1:28">
      <c r="A18" s="32" t="s">
        <v>9</v>
      </c>
      <c r="B18" s="38">
        <v>0.3</v>
      </c>
      <c r="C18" s="38">
        <v>0.2</v>
      </c>
      <c r="D18" s="38">
        <v>0.2</v>
      </c>
      <c r="E18" s="38">
        <v>0.2</v>
      </c>
      <c r="F18" s="38">
        <v>0.9</v>
      </c>
      <c r="G18" s="38">
        <v>0.2</v>
      </c>
      <c r="H18" s="38">
        <v>0.2</v>
      </c>
      <c r="I18" s="38">
        <v>0.2</v>
      </c>
      <c r="J18" s="38">
        <v>0.3</v>
      </c>
      <c r="K18" s="38">
        <v>0.9</v>
      </c>
      <c r="L18" s="36">
        <v>0.2</v>
      </c>
      <c r="M18" s="36">
        <v>0.3</v>
      </c>
      <c r="N18" s="36">
        <v>0.2</v>
      </c>
      <c r="O18" s="36">
        <v>0.3</v>
      </c>
      <c r="P18" s="40">
        <v>1</v>
      </c>
      <c r="Q18" s="38">
        <v>0.3</v>
      </c>
      <c r="R18" s="38">
        <v>0.3</v>
      </c>
      <c r="S18" s="38">
        <v>0.2</v>
      </c>
      <c r="T18" s="41">
        <v>0.2</v>
      </c>
      <c r="U18" s="42">
        <v>1</v>
      </c>
      <c r="V18" s="41">
        <v>0.2</v>
      </c>
      <c r="W18" s="41">
        <v>0.2</v>
      </c>
      <c r="X18" s="41">
        <v>0.2</v>
      </c>
      <c r="Y18" s="45">
        <v>0.9</v>
      </c>
      <c r="Z18" s="3"/>
      <c r="AA18" s="3"/>
      <c r="AB18" s="3"/>
    </row>
    <row r="19" spans="1:28">
      <c r="A19" s="2" t="s">
        <v>10</v>
      </c>
      <c r="B19" s="38">
        <v>20</v>
      </c>
      <c r="C19" s="38">
        <v>20.3</v>
      </c>
      <c r="D19" s="38">
        <v>21</v>
      </c>
      <c r="E19" s="38">
        <v>20.5</v>
      </c>
      <c r="F19" s="38">
        <v>81.8</v>
      </c>
      <c r="G19" s="38">
        <v>20.3</v>
      </c>
      <c r="H19" s="38">
        <v>20.8</v>
      </c>
      <c r="I19" s="38">
        <v>21.2</v>
      </c>
      <c r="J19" s="38">
        <v>21.1</v>
      </c>
      <c r="K19" s="38">
        <v>83.3</v>
      </c>
      <c r="L19" s="36">
        <v>21.4</v>
      </c>
      <c r="M19" s="36">
        <v>22.1</v>
      </c>
      <c r="N19" s="36">
        <v>23.3</v>
      </c>
      <c r="O19" s="39">
        <v>22.1</v>
      </c>
      <c r="P19" s="40">
        <v>88.9</v>
      </c>
      <c r="Q19" s="38">
        <v>22.5</v>
      </c>
      <c r="R19" s="38">
        <v>22.7</v>
      </c>
      <c r="S19" s="38">
        <v>22.8</v>
      </c>
      <c r="T19" s="41">
        <v>21.9</v>
      </c>
      <c r="U19" s="42">
        <v>89.9</v>
      </c>
      <c r="V19" s="41">
        <v>22.5</v>
      </c>
      <c r="W19" s="41">
        <v>22.8</v>
      </c>
      <c r="X19" s="41">
        <v>23.1</v>
      </c>
      <c r="Y19" s="43">
        <v>90.9</v>
      </c>
      <c r="Z19" s="3"/>
      <c r="AA19" s="3"/>
      <c r="AB19" s="3"/>
    </row>
    <row r="20" spans="1:28">
      <c r="A20" s="2" t="s">
        <v>11</v>
      </c>
      <c r="B20" s="38">
        <v>3.7</v>
      </c>
      <c r="C20" s="38">
        <v>3.6</v>
      </c>
      <c r="D20" s="38">
        <v>4</v>
      </c>
      <c r="E20" s="38">
        <v>4.8</v>
      </c>
      <c r="F20" s="38">
        <v>16</v>
      </c>
      <c r="G20" s="38">
        <v>3.4</v>
      </c>
      <c r="H20" s="38">
        <v>3.5</v>
      </c>
      <c r="I20" s="38">
        <v>3.9</v>
      </c>
      <c r="J20" s="38">
        <v>5</v>
      </c>
      <c r="K20" s="38">
        <v>15.8</v>
      </c>
      <c r="L20" s="36">
        <v>3.5</v>
      </c>
      <c r="M20" s="36">
        <v>3.6</v>
      </c>
      <c r="N20" s="39">
        <v>3.9</v>
      </c>
      <c r="O20" s="36">
        <v>4.9000000000000004</v>
      </c>
      <c r="P20" s="40">
        <v>16</v>
      </c>
      <c r="Q20" s="38">
        <v>3.6</v>
      </c>
      <c r="R20" s="38">
        <v>3.9</v>
      </c>
      <c r="S20" s="38">
        <v>4.3</v>
      </c>
      <c r="T20" s="41">
        <v>5.2</v>
      </c>
      <c r="U20" s="42">
        <v>17</v>
      </c>
      <c r="V20" s="41">
        <v>3.7</v>
      </c>
      <c r="W20" s="41">
        <v>3.8</v>
      </c>
      <c r="X20" s="41">
        <v>4.3</v>
      </c>
      <c r="Y20" s="43">
        <v>17</v>
      </c>
      <c r="Z20" s="3"/>
      <c r="AA20" s="3"/>
      <c r="AB20" s="3"/>
    </row>
    <row r="21" spans="1:28">
      <c r="A21" s="2"/>
      <c r="B21" s="38"/>
      <c r="C21" s="38"/>
      <c r="D21" s="38"/>
      <c r="E21" s="41"/>
      <c r="F21" s="41"/>
      <c r="G21" s="38"/>
      <c r="H21" s="41"/>
      <c r="I21" s="41"/>
      <c r="J21" s="38"/>
      <c r="K21" s="38"/>
      <c r="L21" s="36"/>
      <c r="M21" s="36"/>
      <c r="N21" s="36"/>
      <c r="O21" s="35"/>
      <c r="P21" s="37"/>
      <c r="Q21" s="38"/>
      <c r="R21" s="41"/>
      <c r="S21" s="38"/>
      <c r="T21" s="41"/>
      <c r="U21" s="42"/>
      <c r="V21" s="41"/>
      <c r="W21" s="41"/>
      <c r="X21" s="41"/>
      <c r="Y21" s="43"/>
      <c r="Z21" s="3"/>
      <c r="AA21" s="3"/>
      <c r="AB21" s="3"/>
    </row>
    <row r="22" spans="1:28">
      <c r="A22" s="32" t="s">
        <v>15</v>
      </c>
      <c r="B22" s="38">
        <v>49.5</v>
      </c>
      <c r="C22" s="38">
        <v>50.2</v>
      </c>
      <c r="D22" s="38">
        <v>51.3</v>
      </c>
      <c r="E22" s="38">
        <v>52.4</v>
      </c>
      <c r="F22" s="38">
        <v>203.5</v>
      </c>
      <c r="G22" s="38">
        <v>48.5</v>
      </c>
      <c r="H22" s="38">
        <v>49.7</v>
      </c>
      <c r="I22" s="38">
        <v>50.3</v>
      </c>
      <c r="J22" s="38">
        <v>52.9</v>
      </c>
      <c r="K22" s="38">
        <v>201.6</v>
      </c>
      <c r="L22" s="39">
        <v>50.8</v>
      </c>
      <c r="M22" s="36">
        <v>51.8</v>
      </c>
      <c r="N22" s="36">
        <v>53.7</v>
      </c>
      <c r="O22" s="36">
        <v>54.5</v>
      </c>
      <c r="P22" s="40">
        <v>210.8</v>
      </c>
      <c r="Q22" s="38">
        <v>52.9</v>
      </c>
      <c r="R22" s="38">
        <v>52.9</v>
      </c>
      <c r="S22" s="38">
        <v>53.9</v>
      </c>
      <c r="T22" s="41">
        <v>54.8</v>
      </c>
      <c r="U22" s="42">
        <v>214.5</v>
      </c>
      <c r="V22" s="41">
        <v>53.1</v>
      </c>
      <c r="W22" s="41">
        <v>53.7</v>
      </c>
      <c r="X22" s="41">
        <v>54.9</v>
      </c>
      <c r="Y22" s="44">
        <v>217.5</v>
      </c>
      <c r="Z22" s="3"/>
      <c r="AA22" s="3"/>
      <c r="AB22" s="3"/>
    </row>
    <row r="23" spans="1:28">
      <c r="A23" s="2" t="s">
        <v>16</v>
      </c>
      <c r="B23" s="38">
        <v>64.2</v>
      </c>
      <c r="C23" s="38">
        <v>63.3</v>
      </c>
      <c r="D23" s="38">
        <v>64.5</v>
      </c>
      <c r="E23" s="38">
        <v>66</v>
      </c>
      <c r="F23" s="38">
        <v>258</v>
      </c>
      <c r="G23" s="38">
        <v>65.5</v>
      </c>
      <c r="H23" s="38">
        <v>66.099999999999994</v>
      </c>
      <c r="I23" s="38">
        <v>67.099999999999994</v>
      </c>
      <c r="J23" s="38">
        <v>68.400000000000006</v>
      </c>
      <c r="K23" s="38">
        <v>267.10000000000002</v>
      </c>
      <c r="L23" s="46">
        <v>65.2</v>
      </c>
      <c r="M23" s="36">
        <v>62.3</v>
      </c>
      <c r="N23" s="36">
        <v>61.1</v>
      </c>
      <c r="O23" s="36">
        <v>64.5</v>
      </c>
      <c r="P23" s="40">
        <v>253</v>
      </c>
      <c r="Q23" s="38">
        <v>66.099999999999994</v>
      </c>
      <c r="R23" s="38">
        <v>66</v>
      </c>
      <c r="S23" s="38">
        <v>67.2</v>
      </c>
      <c r="T23" s="41">
        <v>67.5</v>
      </c>
      <c r="U23" s="42">
        <v>266.89999999999998</v>
      </c>
      <c r="V23" s="41">
        <v>66.599999999999994</v>
      </c>
      <c r="W23" s="41">
        <v>66.400000000000006</v>
      </c>
      <c r="X23" s="41">
        <v>66.5</v>
      </c>
      <c r="Y23" s="44">
        <v>266.2</v>
      </c>
      <c r="Z23" s="3"/>
      <c r="AA23" s="3"/>
      <c r="AB23" s="3"/>
    </row>
    <row r="24" spans="1:28">
      <c r="A24" s="2"/>
      <c r="B24" s="26"/>
      <c r="C24" s="33"/>
      <c r="D24" s="33"/>
      <c r="E24" s="33"/>
      <c r="F24" s="33"/>
      <c r="G24" s="26"/>
      <c r="H24" s="33"/>
      <c r="I24" s="33"/>
      <c r="J24" s="26"/>
      <c r="K24" s="26"/>
      <c r="L24" s="35"/>
      <c r="M24" s="36"/>
      <c r="N24" s="36"/>
      <c r="O24" s="35"/>
      <c r="P24" s="37"/>
      <c r="Q24" s="38"/>
      <c r="R24" s="41"/>
      <c r="S24" s="38"/>
      <c r="T24" s="41"/>
      <c r="U24" s="42"/>
      <c r="V24" s="41"/>
      <c r="W24" s="41"/>
      <c r="X24" s="41"/>
      <c r="Y24" s="43"/>
      <c r="Z24" s="3"/>
      <c r="AA24" s="3"/>
      <c r="AB24" s="3"/>
    </row>
    <row r="25" spans="1:28">
      <c r="A25" s="24" t="s">
        <v>17</v>
      </c>
      <c r="B25" s="33"/>
      <c r="C25" s="33"/>
      <c r="D25" s="33"/>
      <c r="E25" s="33"/>
      <c r="F25" s="33"/>
      <c r="G25" s="26"/>
      <c r="H25" s="33"/>
      <c r="I25" s="33"/>
      <c r="J25" s="26"/>
      <c r="K25" s="26"/>
      <c r="L25" s="35"/>
      <c r="M25" s="36"/>
      <c r="N25" s="36"/>
      <c r="O25" s="35"/>
      <c r="P25" s="37"/>
      <c r="Q25" s="38" t="s">
        <v>18</v>
      </c>
      <c r="R25" s="41"/>
      <c r="S25" s="38"/>
      <c r="T25" s="41"/>
      <c r="U25" s="42"/>
      <c r="V25" s="41"/>
      <c r="W25" s="41"/>
      <c r="X25" s="41"/>
      <c r="Y25" s="47"/>
      <c r="Z25" s="3"/>
      <c r="AA25" s="3"/>
      <c r="AB25" s="3"/>
    </row>
    <row r="26" spans="1:28">
      <c r="A26" s="32" t="s">
        <v>19</v>
      </c>
      <c r="B26" s="48">
        <v>125.52</v>
      </c>
      <c r="C26" s="48">
        <v>124.95</v>
      </c>
      <c r="D26" s="48">
        <v>122.3</v>
      </c>
      <c r="E26" s="48">
        <v>130.77000000000001</v>
      </c>
      <c r="F26" s="48">
        <v>125.89</v>
      </c>
      <c r="G26" s="48">
        <v>146.34</v>
      </c>
      <c r="H26" s="48">
        <v>147.82</v>
      </c>
      <c r="I26" s="48">
        <v>158.49</v>
      </c>
      <c r="J26" s="48">
        <v>165.6</v>
      </c>
      <c r="K26" s="36">
        <v>154.56</v>
      </c>
      <c r="L26" s="36">
        <v>162.43</v>
      </c>
      <c r="M26" s="49">
        <v>158.11000000000001</v>
      </c>
      <c r="N26" s="49">
        <v>144.22</v>
      </c>
      <c r="O26" s="49">
        <v>127.71</v>
      </c>
      <c r="P26" s="50">
        <v>148.12</v>
      </c>
      <c r="Q26" s="51">
        <v>134.81</v>
      </c>
      <c r="R26" s="51">
        <v>127.68</v>
      </c>
      <c r="S26" s="49">
        <v>113.26</v>
      </c>
      <c r="T26" s="52" t="s">
        <v>20</v>
      </c>
      <c r="U26" s="53">
        <v>121.94</v>
      </c>
      <c r="V26" s="54" t="s">
        <v>21</v>
      </c>
      <c r="W26" s="54" t="s">
        <v>22</v>
      </c>
      <c r="X26" s="54" t="s">
        <v>23</v>
      </c>
      <c r="Y26" s="55" t="s">
        <v>24</v>
      </c>
      <c r="Z26" s="3"/>
      <c r="AA26" s="3"/>
      <c r="AB26" s="3"/>
    </row>
    <row r="27" spans="1:28">
      <c r="A27" s="32" t="s">
        <v>25</v>
      </c>
      <c r="B27" s="48">
        <v>141.36000000000001</v>
      </c>
      <c r="C27" s="48">
        <v>133.12</v>
      </c>
      <c r="D27" s="48">
        <v>152.08000000000001</v>
      </c>
      <c r="E27" s="48">
        <v>161.69</v>
      </c>
      <c r="F27" s="48">
        <v>147.06</v>
      </c>
      <c r="G27" s="48">
        <v>168.49</v>
      </c>
      <c r="H27" s="48">
        <v>188.64</v>
      </c>
      <c r="I27" s="48">
        <v>220.9</v>
      </c>
      <c r="J27" s="48">
        <v>234.25</v>
      </c>
      <c r="K27" s="49">
        <v>203.07</v>
      </c>
      <c r="L27" s="36">
        <v>210.31</v>
      </c>
      <c r="M27" s="49">
        <v>219.65</v>
      </c>
      <c r="N27" s="49">
        <v>208.11</v>
      </c>
      <c r="O27" s="49">
        <v>173.59</v>
      </c>
      <c r="P27" s="50">
        <v>202.92</v>
      </c>
      <c r="Q27" s="51">
        <v>155.83000000000001</v>
      </c>
      <c r="R27" s="51">
        <v>146.49</v>
      </c>
      <c r="S27" s="49">
        <v>140.66</v>
      </c>
      <c r="T27" s="52" t="s">
        <v>26</v>
      </c>
      <c r="U27" s="53">
        <v>146</v>
      </c>
      <c r="V27" s="54" t="s">
        <v>27</v>
      </c>
      <c r="W27" s="54" t="s">
        <v>28</v>
      </c>
      <c r="X27" s="54" t="s">
        <v>29</v>
      </c>
      <c r="Y27" s="55" t="s">
        <v>30</v>
      </c>
      <c r="Z27" s="3"/>
      <c r="AA27" s="3"/>
      <c r="AB27" s="3"/>
    </row>
    <row r="28" spans="1:28">
      <c r="A28" s="32" t="s">
        <v>31</v>
      </c>
      <c r="B28" s="56">
        <v>77.87</v>
      </c>
      <c r="C28" s="57">
        <v>77.459999999999994</v>
      </c>
      <c r="D28" s="57">
        <v>78.36</v>
      </c>
      <c r="E28" s="57">
        <v>76.55</v>
      </c>
      <c r="F28" s="57">
        <v>77.56</v>
      </c>
      <c r="G28" s="56">
        <v>89.12</v>
      </c>
      <c r="H28" s="56">
        <v>98.57</v>
      </c>
      <c r="I28" s="56">
        <v>111.27</v>
      </c>
      <c r="J28" s="56">
        <v>109.21</v>
      </c>
      <c r="K28" s="58">
        <v>102.04</v>
      </c>
      <c r="L28" s="36">
        <v>107.61</v>
      </c>
      <c r="M28" s="49">
        <v>109.5</v>
      </c>
      <c r="N28" s="49">
        <v>103.34</v>
      </c>
      <c r="O28" s="49">
        <v>77.8</v>
      </c>
      <c r="P28" s="50">
        <v>99.56</v>
      </c>
      <c r="Q28" s="51">
        <v>73.5</v>
      </c>
      <c r="R28" s="51">
        <v>75.87</v>
      </c>
      <c r="S28" s="49">
        <v>73.16</v>
      </c>
      <c r="T28" s="52" t="s">
        <v>32</v>
      </c>
      <c r="U28" s="53">
        <v>73.63</v>
      </c>
      <c r="V28" s="54" t="s">
        <v>33</v>
      </c>
      <c r="W28" s="54" t="s">
        <v>34</v>
      </c>
      <c r="X28" s="54" t="s">
        <v>35</v>
      </c>
      <c r="Y28" s="55" t="s">
        <v>36</v>
      </c>
      <c r="Z28" s="3"/>
      <c r="AA28" s="3"/>
      <c r="AB28" s="3"/>
    </row>
    <row r="29" spans="1:28">
      <c r="A29" s="32" t="s">
        <v>37</v>
      </c>
      <c r="B29" s="48">
        <v>107.53</v>
      </c>
      <c r="C29" s="48">
        <v>91.72</v>
      </c>
      <c r="D29" s="48">
        <v>94.26</v>
      </c>
      <c r="E29" s="48">
        <v>150.97</v>
      </c>
      <c r="F29" s="48">
        <v>111.12</v>
      </c>
      <c r="G29" s="48">
        <v>166.69</v>
      </c>
      <c r="H29" s="48">
        <v>148.99</v>
      </c>
      <c r="I29" s="48">
        <v>156.02000000000001</v>
      </c>
      <c r="J29" s="48">
        <v>162.69</v>
      </c>
      <c r="K29" s="49">
        <v>158.6</v>
      </c>
      <c r="L29" s="36">
        <v>147.16999999999999</v>
      </c>
      <c r="M29" s="49">
        <v>140.09</v>
      </c>
      <c r="N29" s="49">
        <v>146.22999999999999</v>
      </c>
      <c r="O29" s="49">
        <v>142.52000000000001</v>
      </c>
      <c r="P29" s="59">
        <v>144</v>
      </c>
      <c r="Q29" s="51">
        <v>133.33000000000001</v>
      </c>
      <c r="R29" s="51">
        <v>136.15</v>
      </c>
      <c r="S29" s="49">
        <v>137.52000000000001</v>
      </c>
      <c r="T29" s="52" t="s">
        <v>38</v>
      </c>
      <c r="U29" s="53">
        <v>136.75</v>
      </c>
      <c r="V29" s="54" t="s">
        <v>39</v>
      </c>
      <c r="W29" s="54" t="s">
        <v>40</v>
      </c>
      <c r="X29" s="54" t="s">
        <v>41</v>
      </c>
      <c r="Y29" s="55" t="s">
        <v>42</v>
      </c>
      <c r="Z29" s="3"/>
      <c r="AA29" s="3"/>
      <c r="AB29" s="3"/>
    </row>
    <row r="30" spans="1:28">
      <c r="A30" s="32" t="s">
        <v>43</v>
      </c>
      <c r="B30" s="48">
        <v>59.03</v>
      </c>
      <c r="C30" s="48">
        <v>65.459999999999994</v>
      </c>
      <c r="D30" s="48">
        <v>70.59</v>
      </c>
      <c r="E30" s="48">
        <v>61.11</v>
      </c>
      <c r="F30" s="48">
        <v>64.05</v>
      </c>
      <c r="G30" s="48">
        <v>68.69</v>
      </c>
      <c r="H30" s="48">
        <v>85.4</v>
      </c>
      <c r="I30" s="48">
        <v>83.3</v>
      </c>
      <c r="J30" s="48">
        <v>66.739999999999995</v>
      </c>
      <c r="K30" s="48">
        <v>76.03</v>
      </c>
      <c r="L30" s="36">
        <v>48.47</v>
      </c>
      <c r="M30" s="49">
        <v>53.2</v>
      </c>
      <c r="N30" s="49">
        <v>54.59</v>
      </c>
      <c r="O30" s="49">
        <v>44.66</v>
      </c>
      <c r="P30" s="50">
        <v>50.23</v>
      </c>
      <c r="Q30" s="51">
        <v>44.63</v>
      </c>
      <c r="R30" s="51">
        <v>53.71</v>
      </c>
      <c r="S30" s="49">
        <v>49.26</v>
      </c>
      <c r="T30" s="52" t="s">
        <v>44</v>
      </c>
      <c r="U30" s="53">
        <v>46.15</v>
      </c>
      <c r="V30" s="54" t="s">
        <v>45</v>
      </c>
      <c r="W30" s="54" t="s">
        <v>46</v>
      </c>
      <c r="X30" s="54" t="s">
        <v>47</v>
      </c>
      <c r="Y30" s="55" t="s">
        <v>48</v>
      </c>
      <c r="Z30" s="3"/>
      <c r="AA30" s="3"/>
      <c r="AB30" s="3"/>
    </row>
    <row r="31" spans="1:28">
      <c r="A31" s="32" t="s">
        <v>49</v>
      </c>
      <c r="B31" s="48">
        <v>103.5</v>
      </c>
      <c r="C31" s="48">
        <v>108.6</v>
      </c>
      <c r="D31" s="48">
        <v>93.9</v>
      </c>
      <c r="E31" s="48">
        <v>92.8</v>
      </c>
      <c r="F31" s="48">
        <v>99.7</v>
      </c>
      <c r="G31" s="48">
        <v>98.4</v>
      </c>
      <c r="H31" s="48">
        <v>113.7</v>
      </c>
      <c r="I31" s="48">
        <v>104.6</v>
      </c>
      <c r="J31" s="48">
        <v>102.8</v>
      </c>
      <c r="K31" s="48">
        <v>104.9</v>
      </c>
      <c r="L31" s="48">
        <v>97</v>
      </c>
      <c r="M31" s="49">
        <v>104.2</v>
      </c>
      <c r="N31" s="49">
        <v>83.7</v>
      </c>
      <c r="O31" s="49">
        <v>77.2</v>
      </c>
      <c r="P31" s="50">
        <v>90.5</v>
      </c>
      <c r="Q31" s="51">
        <v>84.6</v>
      </c>
      <c r="R31" s="51">
        <v>93</v>
      </c>
      <c r="S31" s="49">
        <v>81.7</v>
      </c>
      <c r="T31" s="52" t="s">
        <v>50</v>
      </c>
      <c r="U31" s="53">
        <v>83.8</v>
      </c>
      <c r="V31" s="54" t="s">
        <v>51</v>
      </c>
      <c r="W31" s="54" t="s">
        <v>52</v>
      </c>
      <c r="X31" s="54" t="s">
        <v>52</v>
      </c>
      <c r="Y31" s="55" t="s">
        <v>53</v>
      </c>
      <c r="Z31" s="3"/>
      <c r="AA31" s="3"/>
      <c r="AB31" s="3"/>
    </row>
    <row r="32" spans="1:28">
      <c r="A32" s="32" t="s">
        <v>54</v>
      </c>
      <c r="B32" s="48">
        <v>96</v>
      </c>
      <c r="C32" s="48">
        <v>97.7</v>
      </c>
      <c r="D32" s="48">
        <v>99.9</v>
      </c>
      <c r="E32" s="48">
        <v>105.4</v>
      </c>
      <c r="F32" s="48">
        <v>99.8</v>
      </c>
      <c r="G32" s="48">
        <v>100.7</v>
      </c>
      <c r="H32" s="48">
        <v>105.6</v>
      </c>
      <c r="I32" s="48">
        <v>110.2</v>
      </c>
      <c r="J32" s="48">
        <v>113.9</v>
      </c>
      <c r="K32" s="48">
        <v>107.6</v>
      </c>
      <c r="L32" s="48">
        <v>99.6</v>
      </c>
      <c r="M32" s="49">
        <v>108.5</v>
      </c>
      <c r="N32" s="49">
        <v>126.4</v>
      </c>
      <c r="O32" s="49">
        <v>130.1</v>
      </c>
      <c r="P32" s="50">
        <v>116.2</v>
      </c>
      <c r="Q32" s="51">
        <v>114.7</v>
      </c>
      <c r="R32" s="51">
        <v>116.5</v>
      </c>
      <c r="S32" s="49">
        <v>120.7</v>
      </c>
      <c r="T32" s="52" t="s">
        <v>55</v>
      </c>
      <c r="U32" s="53">
        <v>118.5</v>
      </c>
      <c r="V32" s="54" t="s">
        <v>56</v>
      </c>
      <c r="W32" s="54" t="s">
        <v>57</v>
      </c>
      <c r="X32" s="54" t="s">
        <v>58</v>
      </c>
      <c r="Y32" s="55" t="s">
        <v>59</v>
      </c>
      <c r="Z32" s="3"/>
      <c r="AA32" s="3"/>
      <c r="AB32" s="3"/>
    </row>
    <row r="33" spans="1:28">
      <c r="A33" s="2" t="s">
        <v>60</v>
      </c>
      <c r="B33" s="48">
        <v>126.9</v>
      </c>
      <c r="C33" s="48">
        <v>109.9</v>
      </c>
      <c r="D33" s="48">
        <v>119</v>
      </c>
      <c r="E33" s="48">
        <v>143</v>
      </c>
      <c r="F33" s="48">
        <v>124.7</v>
      </c>
      <c r="G33" s="48">
        <v>142.69999999999999</v>
      </c>
      <c r="H33" s="48">
        <v>134.6</v>
      </c>
      <c r="I33" s="48">
        <v>129.30000000000001</v>
      </c>
      <c r="J33" s="48">
        <v>162.69999999999999</v>
      </c>
      <c r="K33" s="48">
        <v>142.30000000000001</v>
      </c>
      <c r="L33" s="48">
        <v>146.9</v>
      </c>
      <c r="M33" s="49">
        <v>170.3</v>
      </c>
      <c r="N33" s="49">
        <v>235.7</v>
      </c>
      <c r="O33" s="49">
        <v>174.1</v>
      </c>
      <c r="P33" s="50">
        <v>181.8</v>
      </c>
      <c r="Q33" s="51">
        <v>121.5</v>
      </c>
      <c r="R33" s="51">
        <v>67.900000000000006</v>
      </c>
      <c r="S33" s="49">
        <v>71.599999999999994</v>
      </c>
      <c r="T33" s="52" t="s">
        <v>61</v>
      </c>
      <c r="U33" s="53">
        <v>85.3</v>
      </c>
      <c r="V33" s="54" t="s">
        <v>62</v>
      </c>
      <c r="W33" s="54" t="s">
        <v>63</v>
      </c>
      <c r="X33" s="54" t="s">
        <v>64</v>
      </c>
      <c r="Y33" s="55" t="s">
        <v>65</v>
      </c>
      <c r="Z33" s="3"/>
      <c r="AA33" s="3"/>
      <c r="AB33" s="3"/>
    </row>
    <row r="34" spans="1:28">
      <c r="A34" s="60" t="s">
        <v>66</v>
      </c>
      <c r="B34" s="34"/>
      <c r="C34" s="34"/>
      <c r="D34" s="34"/>
      <c r="E34" s="34"/>
      <c r="F34" s="34"/>
      <c r="G34" s="34"/>
      <c r="H34" s="34"/>
      <c r="I34" s="34"/>
      <c r="J34" s="27"/>
      <c r="K34" s="27"/>
      <c r="L34" s="35"/>
      <c r="M34" s="36"/>
      <c r="N34" s="36"/>
      <c r="O34" s="35"/>
      <c r="P34" s="37"/>
      <c r="Q34" s="38"/>
      <c r="R34" s="41"/>
      <c r="S34" s="38"/>
      <c r="T34" s="52"/>
      <c r="U34" s="42"/>
      <c r="V34" s="41"/>
      <c r="W34" s="41"/>
      <c r="X34" s="41"/>
      <c r="Y34" s="43"/>
      <c r="Z34" s="3"/>
      <c r="AA34" s="3"/>
      <c r="AB34" s="3"/>
    </row>
    <row r="35" spans="1:28">
      <c r="A35" s="24" t="s">
        <v>67</v>
      </c>
      <c r="B35" s="34"/>
      <c r="C35" s="34"/>
      <c r="D35" s="34"/>
      <c r="E35" s="34"/>
      <c r="F35" s="34"/>
      <c r="G35" s="34"/>
      <c r="H35" s="34"/>
      <c r="I35" s="34"/>
      <c r="J35" s="27"/>
      <c r="K35" s="27"/>
      <c r="L35" s="35"/>
      <c r="M35" s="36"/>
      <c r="N35" s="36"/>
      <c r="O35" s="35"/>
      <c r="P35" s="37"/>
      <c r="Q35" s="38"/>
      <c r="R35" s="41"/>
      <c r="S35" s="38"/>
      <c r="T35" s="52"/>
      <c r="U35" s="42"/>
      <c r="V35" s="41"/>
      <c r="W35" s="41"/>
      <c r="X35" s="41"/>
      <c r="Y35" s="43"/>
      <c r="Z35" s="3"/>
      <c r="AA35" s="3"/>
      <c r="AB35" s="3"/>
    </row>
    <row r="36" spans="1:28">
      <c r="A36" s="2" t="s">
        <v>68</v>
      </c>
      <c r="B36" s="27">
        <v>557</v>
      </c>
      <c r="C36" s="27">
        <v>636</v>
      </c>
      <c r="D36" s="27">
        <v>716</v>
      </c>
      <c r="E36" s="27">
        <v>680</v>
      </c>
      <c r="F36" s="26">
        <v>2588</v>
      </c>
      <c r="G36" s="27">
        <v>583</v>
      </c>
      <c r="H36" s="27">
        <v>667</v>
      </c>
      <c r="I36" s="27">
        <v>679</v>
      </c>
      <c r="J36" s="27">
        <v>643</v>
      </c>
      <c r="K36" s="26">
        <f>SUM(G36:J36)</f>
        <v>2572</v>
      </c>
      <c r="L36" s="27">
        <v>523</v>
      </c>
      <c r="M36" s="27">
        <v>607</v>
      </c>
      <c r="N36" s="27">
        <v>542</v>
      </c>
      <c r="O36" s="27">
        <v>594</v>
      </c>
      <c r="P36" s="26">
        <v>2265</v>
      </c>
      <c r="Q36" s="26">
        <v>534</v>
      </c>
      <c r="R36" s="26">
        <v>621</v>
      </c>
      <c r="S36" s="26">
        <v>660</v>
      </c>
      <c r="T36" s="34">
        <v>655</v>
      </c>
      <c r="U36" s="30">
        <f t="shared" ref="U36:U43" si="0">SUM(Q36:T36)</f>
        <v>2470</v>
      </c>
      <c r="V36" s="33">
        <v>570</v>
      </c>
      <c r="W36" s="33">
        <v>660</v>
      </c>
      <c r="X36" s="33">
        <v>710</v>
      </c>
      <c r="Y36" s="31">
        <v>2630</v>
      </c>
      <c r="Z36" s="3"/>
      <c r="AA36" s="3"/>
      <c r="AB36" s="3"/>
    </row>
    <row r="37" spans="1:28">
      <c r="A37" s="2" t="s">
        <v>69</v>
      </c>
      <c r="B37" s="27">
        <v>590</v>
      </c>
      <c r="C37" s="27">
        <v>629</v>
      </c>
      <c r="D37" s="27">
        <v>515</v>
      </c>
      <c r="E37" s="27">
        <v>516</v>
      </c>
      <c r="F37" s="26">
        <f>SUM(B37:E37)</f>
        <v>2250</v>
      </c>
      <c r="G37" s="27">
        <v>597</v>
      </c>
      <c r="H37" s="27">
        <v>767</v>
      </c>
      <c r="I37" s="27">
        <v>765</v>
      </c>
      <c r="J37" s="27">
        <v>818</v>
      </c>
      <c r="K37" s="26">
        <v>2947</v>
      </c>
      <c r="L37" s="27">
        <v>878</v>
      </c>
      <c r="M37" s="27">
        <v>990</v>
      </c>
      <c r="N37" s="27">
        <v>890</v>
      </c>
      <c r="O37" s="27">
        <v>613</v>
      </c>
      <c r="P37" s="28">
        <f>SUM(L37:O37)</f>
        <v>3371</v>
      </c>
      <c r="Q37" s="26">
        <v>793</v>
      </c>
      <c r="R37" s="26">
        <v>832</v>
      </c>
      <c r="S37" s="26">
        <v>750</v>
      </c>
      <c r="T37" s="34">
        <v>645</v>
      </c>
      <c r="U37" s="30">
        <v>3020</v>
      </c>
      <c r="V37" s="33">
        <v>670</v>
      </c>
      <c r="W37" s="33">
        <v>795</v>
      </c>
      <c r="X37" s="33">
        <v>645</v>
      </c>
      <c r="Y37" s="31">
        <v>2680</v>
      </c>
      <c r="Z37" s="3"/>
      <c r="AA37" s="3"/>
      <c r="AB37" s="3"/>
    </row>
    <row r="38" spans="1:28">
      <c r="A38" s="32" t="s">
        <v>70</v>
      </c>
      <c r="B38" s="27">
        <v>49</v>
      </c>
      <c r="C38" s="27">
        <v>44</v>
      </c>
      <c r="D38" s="27">
        <v>36</v>
      </c>
      <c r="E38" s="27">
        <v>44</v>
      </c>
      <c r="F38" s="26">
        <f>SUM(B38:E38)</f>
        <v>173</v>
      </c>
      <c r="G38" s="27">
        <v>46</v>
      </c>
      <c r="H38" s="27">
        <v>49</v>
      </c>
      <c r="I38" s="27">
        <v>45</v>
      </c>
      <c r="J38" s="27">
        <v>55</v>
      </c>
      <c r="K38" s="26">
        <f>SUM(G38:J38)</f>
        <v>195</v>
      </c>
      <c r="L38" s="27">
        <v>53</v>
      </c>
      <c r="M38" s="27">
        <v>56</v>
      </c>
      <c r="N38" s="27">
        <v>46</v>
      </c>
      <c r="O38" s="27">
        <v>59</v>
      </c>
      <c r="P38" s="28">
        <v>214</v>
      </c>
      <c r="Q38" s="26">
        <v>68</v>
      </c>
      <c r="R38" s="26">
        <v>55</v>
      </c>
      <c r="S38" s="26">
        <v>44</v>
      </c>
      <c r="T38" s="34">
        <v>52</v>
      </c>
      <c r="U38" s="30">
        <f t="shared" si="0"/>
        <v>219</v>
      </c>
      <c r="V38" s="33">
        <v>50</v>
      </c>
      <c r="W38" s="33">
        <v>47</v>
      </c>
      <c r="X38" s="33">
        <v>43</v>
      </c>
      <c r="Y38" s="31">
        <v>188</v>
      </c>
      <c r="Z38" s="3"/>
      <c r="AA38" s="3"/>
      <c r="AB38" s="3"/>
    </row>
    <row r="39" spans="1:28">
      <c r="A39" s="2" t="s">
        <v>71</v>
      </c>
      <c r="B39" s="27">
        <v>1216</v>
      </c>
      <c r="C39" s="27">
        <v>1225</v>
      </c>
      <c r="D39" s="27">
        <v>1205</v>
      </c>
      <c r="E39" s="27">
        <v>1341</v>
      </c>
      <c r="F39" s="26">
        <v>4986</v>
      </c>
      <c r="G39" s="27">
        <v>1399</v>
      </c>
      <c r="H39" s="27">
        <v>1342</v>
      </c>
      <c r="I39" s="27">
        <v>1146</v>
      </c>
      <c r="J39" s="27">
        <v>1205</v>
      </c>
      <c r="K39" s="26">
        <f>SUM(G39:J39)</f>
        <v>5092</v>
      </c>
      <c r="L39" s="27">
        <v>1223</v>
      </c>
      <c r="M39" s="27">
        <v>1338</v>
      </c>
      <c r="N39" s="27">
        <v>1173</v>
      </c>
      <c r="O39" s="27">
        <v>1274</v>
      </c>
      <c r="P39" s="28">
        <v>5009</v>
      </c>
      <c r="Q39" s="26">
        <v>1223</v>
      </c>
      <c r="R39" s="26">
        <v>1320</v>
      </c>
      <c r="S39" s="26">
        <v>1250</v>
      </c>
      <c r="T39" s="34">
        <v>1400</v>
      </c>
      <c r="U39" s="30">
        <f t="shared" si="0"/>
        <v>5193</v>
      </c>
      <c r="V39" s="33">
        <v>1275</v>
      </c>
      <c r="W39" s="33">
        <v>1350</v>
      </c>
      <c r="X39" s="33">
        <v>1325</v>
      </c>
      <c r="Y39" s="31">
        <v>5400</v>
      </c>
      <c r="Z39" s="3"/>
      <c r="AA39" s="3"/>
      <c r="AB39" s="3"/>
    </row>
    <row r="40" spans="1:28">
      <c r="A40" s="2" t="s">
        <v>72</v>
      </c>
      <c r="B40" s="27">
        <v>208</v>
      </c>
      <c r="C40" s="27">
        <v>210</v>
      </c>
      <c r="D40" s="27">
        <v>229</v>
      </c>
      <c r="E40" s="27">
        <v>233</v>
      </c>
      <c r="F40" s="26">
        <f>SUM(B40:E40)</f>
        <v>880</v>
      </c>
      <c r="G40" s="27">
        <v>213</v>
      </c>
      <c r="H40" s="27">
        <v>241</v>
      </c>
      <c r="I40" s="27">
        <v>257</v>
      </c>
      <c r="J40" s="27">
        <v>301</v>
      </c>
      <c r="K40" s="26">
        <v>1011</v>
      </c>
      <c r="L40" s="27">
        <v>279</v>
      </c>
      <c r="M40" s="27">
        <v>266</v>
      </c>
      <c r="N40" s="27">
        <v>270</v>
      </c>
      <c r="O40" s="27">
        <v>300</v>
      </c>
      <c r="P40" s="61">
        <v>1116</v>
      </c>
      <c r="Q40" s="26">
        <v>293</v>
      </c>
      <c r="R40" s="26">
        <v>257</v>
      </c>
      <c r="S40" s="26">
        <v>275</v>
      </c>
      <c r="T40" s="34">
        <v>315</v>
      </c>
      <c r="U40" s="30">
        <f t="shared" si="0"/>
        <v>1140</v>
      </c>
      <c r="V40" s="33">
        <v>295</v>
      </c>
      <c r="W40" s="33">
        <v>265</v>
      </c>
      <c r="X40" s="33">
        <v>285</v>
      </c>
      <c r="Y40" s="31">
        <v>1160</v>
      </c>
      <c r="Z40" s="3"/>
      <c r="AA40" s="3"/>
      <c r="AB40" s="3"/>
    </row>
    <row r="41" spans="1:28">
      <c r="A41" s="2" t="s">
        <v>73</v>
      </c>
      <c r="B41" s="27">
        <v>1752</v>
      </c>
      <c r="C41" s="27">
        <v>1865</v>
      </c>
      <c r="D41" s="27">
        <v>1855</v>
      </c>
      <c r="E41" s="27">
        <v>1874</v>
      </c>
      <c r="F41" s="26">
        <v>7345</v>
      </c>
      <c r="G41" s="27">
        <v>1827</v>
      </c>
      <c r="H41" s="27">
        <v>1834</v>
      </c>
      <c r="I41" s="27">
        <v>1858</v>
      </c>
      <c r="J41" s="27">
        <v>1779</v>
      </c>
      <c r="K41" s="26">
        <v>7298</v>
      </c>
      <c r="L41" s="27">
        <v>1624</v>
      </c>
      <c r="M41" s="27">
        <v>1713</v>
      </c>
      <c r="N41" s="27">
        <v>1487</v>
      </c>
      <c r="O41" s="27">
        <v>1496</v>
      </c>
      <c r="P41" s="61">
        <v>6321</v>
      </c>
      <c r="Q41" s="26">
        <v>1573</v>
      </c>
      <c r="R41" s="26">
        <v>1607</v>
      </c>
      <c r="S41" s="26">
        <v>1675</v>
      </c>
      <c r="T41" s="34">
        <v>1710</v>
      </c>
      <c r="U41" s="30">
        <f t="shared" si="0"/>
        <v>6565</v>
      </c>
      <c r="V41" s="33">
        <v>1660</v>
      </c>
      <c r="W41" s="33">
        <v>1730</v>
      </c>
      <c r="X41" s="33">
        <v>1750</v>
      </c>
      <c r="Y41" s="31">
        <v>6895</v>
      </c>
      <c r="Z41" s="3"/>
      <c r="AA41" s="3"/>
      <c r="AB41" s="3"/>
    </row>
    <row r="42" spans="1:28">
      <c r="A42" s="62" t="s">
        <v>74</v>
      </c>
      <c r="B42" s="28">
        <v>175</v>
      </c>
      <c r="C42" s="28">
        <v>179</v>
      </c>
      <c r="D42" s="28">
        <v>192</v>
      </c>
      <c r="E42" s="28">
        <v>195</v>
      </c>
      <c r="F42" s="26">
        <v>741</v>
      </c>
      <c r="G42" s="28">
        <v>159</v>
      </c>
      <c r="H42" s="28">
        <v>182</v>
      </c>
      <c r="I42" s="28">
        <v>215</v>
      </c>
      <c r="J42" s="28">
        <v>219</v>
      </c>
      <c r="K42" s="26">
        <v>775</v>
      </c>
      <c r="L42" s="27">
        <v>148</v>
      </c>
      <c r="M42" s="27">
        <v>123</v>
      </c>
      <c r="N42" s="27">
        <v>125</v>
      </c>
      <c r="O42" s="27">
        <v>132</v>
      </c>
      <c r="P42" s="61">
        <v>529</v>
      </c>
      <c r="Q42" s="26">
        <v>115</v>
      </c>
      <c r="R42" s="26">
        <v>140</v>
      </c>
      <c r="S42" s="26">
        <v>150</v>
      </c>
      <c r="T42" s="34">
        <v>160</v>
      </c>
      <c r="U42" s="30">
        <f t="shared" si="0"/>
        <v>565</v>
      </c>
      <c r="V42" s="33">
        <v>140</v>
      </c>
      <c r="W42" s="33">
        <v>145</v>
      </c>
      <c r="X42" s="33">
        <v>165</v>
      </c>
      <c r="Y42" s="31">
        <v>630</v>
      </c>
      <c r="Z42" s="3"/>
      <c r="AA42" s="3"/>
      <c r="AB42" s="3"/>
    </row>
    <row r="43" spans="1:28">
      <c r="A43" s="63" t="s">
        <v>75</v>
      </c>
      <c r="B43" s="28">
        <v>1326</v>
      </c>
      <c r="C43" s="28">
        <v>1285</v>
      </c>
      <c r="D43" s="28">
        <v>1223</v>
      </c>
      <c r="E43" s="28">
        <v>1113</v>
      </c>
      <c r="F43" s="61">
        <v>4948</v>
      </c>
      <c r="G43" s="28">
        <v>1195</v>
      </c>
      <c r="H43" s="28">
        <v>1216</v>
      </c>
      <c r="I43" s="28">
        <v>1264</v>
      </c>
      <c r="J43" s="28">
        <v>1272</v>
      </c>
      <c r="K43" s="64">
        <f>SUM(G43:J43)</f>
        <v>4947</v>
      </c>
      <c r="L43" s="65">
        <v>1309</v>
      </c>
      <c r="M43" s="65">
        <v>1541</v>
      </c>
      <c r="N43" s="65">
        <v>1371</v>
      </c>
      <c r="O43" s="65">
        <v>1519</v>
      </c>
      <c r="P43" s="65">
        <f>SUM(L43:O43)</f>
        <v>5740</v>
      </c>
      <c r="Q43" s="64">
        <v>1475</v>
      </c>
      <c r="R43" s="64">
        <v>1405</v>
      </c>
      <c r="S43" s="64">
        <v>1400</v>
      </c>
      <c r="T43" s="66">
        <v>1520</v>
      </c>
      <c r="U43" s="67">
        <f t="shared" si="0"/>
        <v>5800</v>
      </c>
      <c r="V43" s="67">
        <v>1490</v>
      </c>
      <c r="W43" s="67">
        <v>1375</v>
      </c>
      <c r="X43" s="67">
        <v>1480</v>
      </c>
      <c r="Y43" s="68">
        <v>5880</v>
      </c>
      <c r="Z43" s="3"/>
      <c r="AA43" s="3"/>
      <c r="AB43" s="3"/>
    </row>
    <row r="44" spans="1:28">
      <c r="A44" s="69" t="s">
        <v>76</v>
      </c>
      <c r="B44" s="70"/>
      <c r="C44" s="70"/>
      <c r="D44" s="70"/>
      <c r="E44" s="70"/>
      <c r="F44" s="70"/>
      <c r="G44" s="70"/>
      <c r="H44" s="70"/>
      <c r="I44" s="70"/>
      <c r="J44" s="70"/>
      <c r="K44" s="62"/>
      <c r="L44" s="3"/>
      <c r="M44" s="3"/>
      <c r="N44" s="3"/>
      <c r="O44" s="3"/>
      <c r="P44" s="3"/>
      <c r="Q44" s="4"/>
      <c r="R44" s="3"/>
      <c r="S44" s="4"/>
      <c r="T44" s="3"/>
      <c r="U44" s="5"/>
      <c r="V44" s="3"/>
      <c r="W44" s="3"/>
      <c r="X44" s="3"/>
      <c r="Y44" s="71"/>
      <c r="Z44" s="3"/>
      <c r="AA44" s="3"/>
      <c r="AB44" s="3"/>
    </row>
    <row r="45" spans="1:28">
      <c r="A45" s="72" t="s">
        <v>77</v>
      </c>
      <c r="B45" s="2"/>
      <c r="C45" s="2"/>
      <c r="D45" s="2"/>
      <c r="E45" s="2"/>
      <c r="F45" s="2"/>
      <c r="G45" s="2"/>
      <c r="H45" s="2"/>
      <c r="I45" s="2"/>
      <c r="J45" s="2"/>
      <c r="K45" s="2"/>
      <c r="L45" s="3"/>
      <c r="M45" s="3"/>
      <c r="N45" s="3"/>
      <c r="O45" s="3"/>
      <c r="P45" s="3"/>
      <c r="Q45" s="4"/>
      <c r="R45" s="3"/>
      <c r="S45" s="4"/>
      <c r="T45" s="3"/>
      <c r="U45" s="5"/>
      <c r="V45" s="3"/>
      <c r="W45" s="3"/>
      <c r="X45" s="3"/>
      <c r="Y45" s="71"/>
      <c r="Z45" s="3"/>
      <c r="AA45" s="3"/>
      <c r="AB45" s="3"/>
    </row>
    <row r="46" spans="1:28">
      <c r="A46" s="73" t="s">
        <v>78</v>
      </c>
      <c r="B46" s="2"/>
      <c r="C46" s="2"/>
      <c r="D46" s="2"/>
      <c r="E46" s="2"/>
      <c r="F46" s="2"/>
      <c r="G46" s="2"/>
      <c r="H46" s="2"/>
      <c r="I46" s="2"/>
      <c r="J46" s="2"/>
      <c r="K46" s="2"/>
      <c r="L46" s="3"/>
      <c r="M46" s="3"/>
      <c r="N46" s="3"/>
      <c r="O46" s="3"/>
      <c r="P46" s="3"/>
      <c r="Q46" s="4"/>
      <c r="R46" s="3"/>
      <c r="S46" s="4"/>
      <c r="T46" s="3"/>
      <c r="U46" s="5"/>
      <c r="V46" s="3"/>
      <c r="W46" s="3"/>
      <c r="X46" s="3"/>
      <c r="Y46" s="71"/>
      <c r="Z46" s="3"/>
      <c r="AA46" s="3"/>
      <c r="AB46" s="3"/>
    </row>
    <row r="47" spans="1:28">
      <c r="A47" s="74" t="s">
        <v>79</v>
      </c>
      <c r="B47" s="2"/>
      <c r="C47" s="2"/>
      <c r="D47" s="2"/>
      <c r="E47" s="2"/>
      <c r="F47" s="2"/>
      <c r="G47" s="2"/>
      <c r="H47" s="2"/>
      <c r="I47" s="2"/>
      <c r="J47" s="2"/>
      <c r="K47" s="2"/>
      <c r="L47" s="3"/>
      <c r="M47" s="3"/>
      <c r="N47" s="3"/>
      <c r="O47" s="3"/>
      <c r="P47" s="3"/>
      <c r="Q47" s="4"/>
      <c r="R47" s="3"/>
      <c r="S47" s="4"/>
      <c r="T47" s="3"/>
      <c r="U47" s="5"/>
      <c r="V47" s="3"/>
      <c r="W47" s="3"/>
      <c r="X47" s="3"/>
      <c r="Y47" s="71"/>
      <c r="Z47" s="3"/>
      <c r="AA47" s="3"/>
      <c r="AB47" s="3"/>
    </row>
    <row r="48" spans="1:28">
      <c r="A48" s="75" t="s">
        <v>80</v>
      </c>
      <c r="B48" s="3"/>
      <c r="C48" s="3"/>
      <c r="D48" s="3"/>
      <c r="E48" s="3"/>
      <c r="F48" s="3"/>
      <c r="G48" s="3"/>
      <c r="H48" s="3"/>
      <c r="I48" s="3"/>
      <c r="J48" s="3"/>
      <c r="K48" s="3"/>
      <c r="L48" s="3"/>
      <c r="M48" s="3"/>
      <c r="N48" s="3"/>
      <c r="O48" s="3"/>
      <c r="P48" s="3"/>
      <c r="Q48" s="4"/>
      <c r="R48" s="3"/>
      <c r="S48" s="4"/>
      <c r="T48" s="3"/>
      <c r="U48" s="5"/>
      <c r="V48" s="3"/>
      <c r="W48" s="3"/>
      <c r="X48" s="3"/>
      <c r="Y48" s="71"/>
      <c r="Z48" s="3"/>
      <c r="AA48" s="3"/>
      <c r="AB48" s="3"/>
    </row>
    <row r="50" spans="1:35">
      <c r="A50" s="103" t="s">
        <v>132</v>
      </c>
      <c r="B50" s="104"/>
      <c r="C50" s="104"/>
      <c r="D50" s="104"/>
      <c r="E50" s="104"/>
      <c r="F50" s="104"/>
      <c r="G50" s="104"/>
      <c r="H50" s="104"/>
      <c r="I50" s="104"/>
      <c r="J50" s="104"/>
      <c r="K50" s="104"/>
      <c r="L50" s="104"/>
      <c r="M50" s="104"/>
    </row>
    <row r="51" spans="1:35">
      <c r="P51" s="103" t="s">
        <v>132</v>
      </c>
      <c r="Q51" s="104"/>
      <c r="R51" s="104"/>
      <c r="S51" s="104"/>
      <c r="T51" s="104"/>
      <c r="U51" s="104"/>
      <c r="V51" s="104"/>
      <c r="W51" s="104"/>
      <c r="X51" s="104"/>
      <c r="Y51" s="104"/>
      <c r="Z51" s="104"/>
      <c r="AA51" s="104"/>
      <c r="AB51" s="104"/>
      <c r="AC51" s="104"/>
      <c r="AD51" s="104"/>
      <c r="AE51" s="104"/>
      <c r="AF51" s="104"/>
      <c r="AG51" s="104"/>
      <c r="AH51" s="104"/>
      <c r="AI51" s="104"/>
    </row>
    <row r="52" spans="1:35">
      <c r="A52" s="105" t="s">
        <v>133</v>
      </c>
      <c r="B52" s="104"/>
      <c r="C52" s="104"/>
      <c r="D52" s="104"/>
      <c r="E52" s="104"/>
      <c r="F52" s="104"/>
      <c r="G52" s="104"/>
      <c r="H52" s="104"/>
      <c r="I52" s="104"/>
      <c r="J52" s="104"/>
      <c r="K52" s="104"/>
      <c r="L52" s="104"/>
      <c r="M52" s="104"/>
    </row>
    <row r="53" spans="1:35">
      <c r="P53" s="105" t="s">
        <v>159</v>
      </c>
      <c r="Q53" s="104"/>
      <c r="R53" s="104"/>
      <c r="S53" s="104"/>
      <c r="T53" s="104"/>
      <c r="U53" s="104"/>
      <c r="V53" s="104"/>
      <c r="W53" s="104"/>
      <c r="X53" s="104"/>
      <c r="Y53" s="104"/>
      <c r="Z53" s="104"/>
      <c r="AA53" s="104"/>
      <c r="AB53" s="104"/>
      <c r="AC53" s="104"/>
      <c r="AD53" s="104"/>
      <c r="AE53" s="104"/>
      <c r="AF53" s="104"/>
      <c r="AG53" s="104"/>
      <c r="AH53" s="104"/>
      <c r="AI53" s="104"/>
    </row>
    <row r="54" spans="1:35">
      <c r="A54" s="105" t="s">
        <v>134</v>
      </c>
      <c r="B54" s="104"/>
      <c r="C54" s="104"/>
      <c r="D54" s="104"/>
      <c r="E54" s="104"/>
      <c r="F54" s="104"/>
      <c r="G54" s="104"/>
      <c r="H54" s="104"/>
      <c r="I54" s="104"/>
      <c r="J54" s="104"/>
      <c r="K54" s="104"/>
      <c r="L54" s="104"/>
      <c r="M54" s="104"/>
    </row>
    <row r="55" spans="1:35">
      <c r="P55" s="105" t="s">
        <v>160</v>
      </c>
      <c r="Q55" s="104"/>
      <c r="R55" s="104"/>
      <c r="S55" s="104"/>
      <c r="T55" s="104"/>
      <c r="U55" s="104"/>
      <c r="V55" s="104"/>
      <c r="W55" s="104"/>
      <c r="X55" s="104"/>
      <c r="Y55" s="104"/>
      <c r="Z55" s="104"/>
      <c r="AA55" s="104"/>
      <c r="AB55" s="104"/>
      <c r="AC55" s="104"/>
      <c r="AD55" s="104"/>
      <c r="AE55" s="104"/>
      <c r="AF55" s="104"/>
      <c r="AG55" s="104"/>
      <c r="AH55" s="104"/>
      <c r="AI55" s="104"/>
    </row>
    <row r="56" spans="1:35">
      <c r="A56" s="105"/>
      <c r="B56" s="104"/>
      <c r="C56" s="104"/>
      <c r="D56" s="104"/>
      <c r="E56" s="104"/>
      <c r="F56" s="104"/>
      <c r="G56" s="104"/>
      <c r="H56" s="104"/>
      <c r="I56" s="104"/>
      <c r="J56" s="104"/>
      <c r="K56" s="104"/>
      <c r="L56" s="104"/>
      <c r="M56" s="104"/>
    </row>
    <row r="57" spans="1:35" ht="16" thickBot="1">
      <c r="P57" s="105"/>
      <c r="Q57" s="104"/>
      <c r="R57" s="104"/>
      <c r="S57" s="104"/>
      <c r="T57" s="104"/>
      <c r="U57" s="104"/>
      <c r="V57" s="104"/>
      <c r="W57" s="104"/>
      <c r="X57" s="104"/>
      <c r="Y57" s="104"/>
      <c r="Z57" s="104"/>
      <c r="AA57" s="104"/>
      <c r="AB57" s="104"/>
      <c r="AC57" s="104"/>
      <c r="AD57" s="104"/>
      <c r="AE57" s="104"/>
      <c r="AF57" s="104"/>
      <c r="AG57" s="104"/>
      <c r="AH57" s="104"/>
      <c r="AI57" s="104"/>
    </row>
    <row r="58" spans="1:35" ht="27" thickTop="1" thickBot="1">
      <c r="A58" s="106" t="s">
        <v>135</v>
      </c>
      <c r="B58" s="107"/>
      <c r="C58" s="107"/>
      <c r="D58" s="108" t="s">
        <v>136</v>
      </c>
      <c r="E58" s="108" t="s">
        <v>137</v>
      </c>
      <c r="F58" s="108" t="s">
        <v>138</v>
      </c>
      <c r="G58" s="108" t="s">
        <v>139</v>
      </c>
      <c r="H58" s="108" t="s">
        <v>140</v>
      </c>
      <c r="I58" s="108" t="s">
        <v>141</v>
      </c>
      <c r="J58" s="108" t="s">
        <v>142</v>
      </c>
      <c r="K58" s="109" t="s">
        <v>143</v>
      </c>
      <c r="L58" s="107"/>
    </row>
    <row r="59" spans="1:35" ht="26" thickTop="1" thickBot="1">
      <c r="A59" s="110"/>
      <c r="B59" s="110"/>
      <c r="C59" s="111"/>
      <c r="D59" s="112"/>
      <c r="E59" s="112"/>
      <c r="F59" s="112"/>
      <c r="G59" s="113" t="s">
        <v>144</v>
      </c>
      <c r="H59" s="114" t="s">
        <v>145</v>
      </c>
      <c r="I59" s="112"/>
      <c r="J59" s="112"/>
      <c r="K59" s="115"/>
      <c r="L59" s="116"/>
      <c r="P59" s="133" t="s">
        <v>161</v>
      </c>
      <c r="Q59" s="134"/>
      <c r="R59" s="135" t="s">
        <v>146</v>
      </c>
      <c r="S59" s="136" t="s">
        <v>152</v>
      </c>
      <c r="T59" s="134"/>
      <c r="U59" s="135" t="s">
        <v>162</v>
      </c>
      <c r="V59" s="136" t="s">
        <v>154</v>
      </c>
      <c r="W59" s="134"/>
      <c r="X59" s="136" t="s">
        <v>155</v>
      </c>
      <c r="Y59" s="134"/>
      <c r="Z59" s="135" t="s">
        <v>163</v>
      </c>
      <c r="AA59" s="136" t="s">
        <v>164</v>
      </c>
      <c r="AB59" s="134"/>
      <c r="AC59" s="136" t="s">
        <v>165</v>
      </c>
      <c r="AD59" s="134"/>
      <c r="AE59" s="136" t="s">
        <v>166</v>
      </c>
      <c r="AF59" s="134"/>
    </row>
    <row r="60" spans="1:35" ht="16" thickTop="1">
      <c r="A60" s="117" t="s">
        <v>146</v>
      </c>
      <c r="B60" s="118">
        <v>2015</v>
      </c>
      <c r="C60" s="119"/>
      <c r="D60" s="120">
        <v>591</v>
      </c>
      <c r="E60" s="120">
        <v>23760</v>
      </c>
      <c r="F60" s="120">
        <v>3371</v>
      </c>
      <c r="G60" s="120">
        <v>27721</v>
      </c>
      <c r="H60" s="120">
        <v>2265</v>
      </c>
      <c r="I60" s="120">
        <v>683</v>
      </c>
      <c r="J60" s="120">
        <v>24773</v>
      </c>
      <c r="K60" s="121">
        <v>53.9</v>
      </c>
      <c r="L60" s="104"/>
      <c r="P60" s="137"/>
      <c r="Q60" s="138"/>
      <c r="R60" s="139"/>
      <c r="S60" s="140"/>
      <c r="T60" s="116"/>
      <c r="U60" s="139"/>
      <c r="V60" s="141" t="s">
        <v>144</v>
      </c>
      <c r="W60" s="116"/>
      <c r="X60" s="142" t="s">
        <v>167</v>
      </c>
      <c r="Y60" s="116"/>
      <c r="Z60" s="139"/>
      <c r="AA60" s="140"/>
      <c r="AB60" s="116"/>
      <c r="AC60" s="141" t="s">
        <v>168</v>
      </c>
      <c r="AD60" s="116"/>
      <c r="AE60" s="141" t="s">
        <v>169</v>
      </c>
      <c r="AF60" s="116"/>
    </row>
    <row r="61" spans="1:35">
      <c r="A61" s="122"/>
      <c r="B61" s="117" t="s">
        <v>147</v>
      </c>
      <c r="C61" s="119" t="s">
        <v>148</v>
      </c>
      <c r="D61" s="120">
        <v>683</v>
      </c>
      <c r="E61" s="120">
        <v>25006</v>
      </c>
      <c r="F61" s="120">
        <v>2955</v>
      </c>
      <c r="G61" s="120">
        <v>28644</v>
      </c>
      <c r="H61" s="120">
        <v>2460</v>
      </c>
      <c r="I61" s="120">
        <v>630</v>
      </c>
      <c r="J61" s="120">
        <v>25554</v>
      </c>
      <c r="K61" s="121">
        <v>55.2</v>
      </c>
      <c r="L61" s="104"/>
      <c r="P61" s="118">
        <v>2015</v>
      </c>
      <c r="Q61" s="143" t="s">
        <v>4</v>
      </c>
      <c r="R61" s="120">
        <v>6109</v>
      </c>
      <c r="S61" s="121">
        <v>6457</v>
      </c>
      <c r="T61" s="104"/>
      <c r="U61" s="120">
        <v>12625</v>
      </c>
      <c r="V61" s="121">
        <v>9937</v>
      </c>
      <c r="W61" s="104"/>
      <c r="X61" s="121">
        <v>1458</v>
      </c>
      <c r="Y61" s="104"/>
      <c r="Z61" s="120">
        <v>11526</v>
      </c>
      <c r="AA61" s="121">
        <v>24150</v>
      </c>
      <c r="AB61" s="104"/>
      <c r="AC61" s="121">
        <v>1979</v>
      </c>
      <c r="AD61" s="104"/>
      <c r="AE61" s="121">
        <v>51.3</v>
      </c>
      <c r="AF61" s="104"/>
    </row>
    <row r="62" spans="1:35">
      <c r="A62" s="122"/>
      <c r="B62" s="122"/>
      <c r="C62" s="119" t="s">
        <v>149</v>
      </c>
      <c r="D62" s="120">
        <v>683</v>
      </c>
      <c r="E62" s="120">
        <v>25031</v>
      </c>
      <c r="F62" s="120">
        <v>3020</v>
      </c>
      <c r="G62" s="120">
        <v>28734</v>
      </c>
      <c r="H62" s="120">
        <v>2470</v>
      </c>
      <c r="I62" s="120">
        <v>630</v>
      </c>
      <c r="J62" s="120">
        <v>25634</v>
      </c>
      <c r="K62" s="121">
        <v>55.4</v>
      </c>
      <c r="L62" s="104"/>
      <c r="P62" s="117"/>
      <c r="Q62" s="143" t="s">
        <v>170</v>
      </c>
      <c r="R62" s="120">
        <v>23698</v>
      </c>
      <c r="S62" s="121">
        <v>24501</v>
      </c>
      <c r="T62" s="104"/>
      <c r="U62" s="120">
        <v>48432</v>
      </c>
      <c r="V62" s="121">
        <v>40048</v>
      </c>
      <c r="W62" s="104"/>
      <c r="X62" s="121">
        <v>5627</v>
      </c>
      <c r="Y62" s="104"/>
      <c r="Z62" s="120">
        <v>46198</v>
      </c>
      <c r="AA62" s="121">
        <v>94630</v>
      </c>
      <c r="AB62" s="104"/>
      <c r="AC62" s="121">
        <v>7975</v>
      </c>
      <c r="AD62" s="104"/>
      <c r="AE62" s="121">
        <v>208.6</v>
      </c>
      <c r="AF62" s="104"/>
    </row>
    <row r="63" spans="1:35">
      <c r="A63" s="122"/>
      <c r="B63" s="117" t="s">
        <v>150</v>
      </c>
      <c r="C63" s="119" t="s">
        <v>148</v>
      </c>
      <c r="D63" s="120">
        <v>630</v>
      </c>
      <c r="E63" s="120">
        <v>25864</v>
      </c>
      <c r="F63" s="120">
        <v>2600</v>
      </c>
      <c r="G63" s="120">
        <v>29094</v>
      </c>
      <c r="H63" s="120">
        <v>2580</v>
      </c>
      <c r="I63" s="120">
        <v>600</v>
      </c>
      <c r="J63" s="120">
        <v>25914</v>
      </c>
      <c r="K63" s="121">
        <v>55.6</v>
      </c>
      <c r="L63" s="104"/>
      <c r="P63" s="122"/>
      <c r="Q63" s="119"/>
      <c r="R63" s="144"/>
      <c r="S63" s="145"/>
      <c r="T63" s="104"/>
      <c r="U63" s="144"/>
      <c r="V63" s="145"/>
      <c r="W63" s="104"/>
      <c r="X63" s="145"/>
      <c r="Y63" s="104"/>
      <c r="Z63" s="144"/>
      <c r="AA63" s="145"/>
      <c r="AB63" s="104"/>
      <c r="AC63" s="145"/>
      <c r="AD63" s="104"/>
      <c r="AE63" s="145"/>
      <c r="AF63" s="104"/>
    </row>
    <row r="64" spans="1:35">
      <c r="A64" s="122"/>
      <c r="B64" s="122"/>
      <c r="C64" s="119" t="s">
        <v>149</v>
      </c>
      <c r="D64" s="120">
        <v>630</v>
      </c>
      <c r="E64" s="120">
        <v>25944</v>
      </c>
      <c r="F64" s="120">
        <v>2680</v>
      </c>
      <c r="G64" s="120">
        <v>29254</v>
      </c>
      <c r="H64" s="120">
        <v>2630</v>
      </c>
      <c r="I64" s="120">
        <v>600</v>
      </c>
      <c r="J64" s="120">
        <v>26024</v>
      </c>
      <c r="K64" s="121">
        <v>55.8</v>
      </c>
      <c r="L64" s="104"/>
      <c r="P64" s="118">
        <v>2016</v>
      </c>
      <c r="Q64" s="143" t="s">
        <v>1</v>
      </c>
      <c r="R64" s="120">
        <v>5935</v>
      </c>
      <c r="S64" s="121">
        <v>6230</v>
      </c>
      <c r="T64" s="104"/>
      <c r="U64" s="120">
        <v>12222</v>
      </c>
      <c r="V64" s="121">
        <v>10039</v>
      </c>
      <c r="W64" s="104"/>
      <c r="X64" s="121">
        <v>1435</v>
      </c>
      <c r="Y64" s="104"/>
      <c r="Z64" s="120">
        <v>11609</v>
      </c>
      <c r="AA64" s="121">
        <v>23830</v>
      </c>
      <c r="AB64" s="104"/>
      <c r="AC64" s="121">
        <v>2039</v>
      </c>
      <c r="AD64" s="104"/>
      <c r="AE64" s="121">
        <v>53</v>
      </c>
      <c r="AF64" s="104"/>
    </row>
    <row r="65" spans="1:35">
      <c r="A65" s="122"/>
      <c r="B65" s="123"/>
      <c r="C65" s="124"/>
      <c r="D65" s="125" t="s">
        <v>151</v>
      </c>
      <c r="E65" s="125" t="s">
        <v>151</v>
      </c>
      <c r="F65" s="125" t="s">
        <v>151</v>
      </c>
      <c r="G65" s="125" t="s">
        <v>151</v>
      </c>
      <c r="H65" s="125" t="s">
        <v>151</v>
      </c>
      <c r="I65" s="125" t="s">
        <v>151</v>
      </c>
      <c r="J65" s="125" t="s">
        <v>151</v>
      </c>
      <c r="K65" s="126" t="s">
        <v>151</v>
      </c>
      <c r="L65" s="104"/>
      <c r="P65" s="118"/>
      <c r="Q65" s="143" t="s">
        <v>2</v>
      </c>
      <c r="R65" s="120">
        <v>6187</v>
      </c>
      <c r="S65" s="121">
        <v>5962</v>
      </c>
      <c r="T65" s="104"/>
      <c r="U65" s="120">
        <v>12206</v>
      </c>
      <c r="V65" s="121">
        <v>10253</v>
      </c>
      <c r="W65" s="104"/>
      <c r="X65" s="121">
        <v>1520</v>
      </c>
      <c r="Y65" s="104"/>
      <c r="Z65" s="120">
        <v>11911</v>
      </c>
      <c r="AA65" s="121">
        <v>24117</v>
      </c>
      <c r="AB65" s="104"/>
      <c r="AC65" s="121">
        <v>2077</v>
      </c>
      <c r="AD65" s="104"/>
      <c r="AE65" s="121">
        <v>54.4</v>
      </c>
      <c r="AF65" s="104"/>
    </row>
    <row r="66" spans="1:35">
      <c r="A66" s="117" t="s">
        <v>152</v>
      </c>
      <c r="B66" s="118">
        <v>2015</v>
      </c>
      <c r="C66" s="119"/>
      <c r="D66" s="120">
        <v>559</v>
      </c>
      <c r="E66" s="120">
        <v>24517</v>
      </c>
      <c r="F66" s="120">
        <v>1116</v>
      </c>
      <c r="G66" s="120">
        <v>26191</v>
      </c>
      <c r="H66" s="120">
        <v>5009</v>
      </c>
      <c r="I66" s="120">
        <v>590</v>
      </c>
      <c r="J66" s="120">
        <v>20593</v>
      </c>
      <c r="K66" s="121">
        <v>49.7</v>
      </c>
      <c r="L66" s="104"/>
      <c r="P66" s="118"/>
      <c r="Q66" s="143" t="s">
        <v>3</v>
      </c>
      <c r="R66" s="120">
        <v>6445</v>
      </c>
      <c r="S66" s="121">
        <v>6095</v>
      </c>
      <c r="T66" s="104"/>
      <c r="U66" s="120">
        <v>12594</v>
      </c>
      <c r="V66" s="121">
        <v>10350</v>
      </c>
      <c r="W66" s="104"/>
      <c r="X66" s="121">
        <v>1525</v>
      </c>
      <c r="Y66" s="104"/>
      <c r="Z66" s="120">
        <v>12005</v>
      </c>
      <c r="AA66" s="121">
        <v>24599</v>
      </c>
      <c r="AB66" s="104"/>
      <c r="AC66" s="121">
        <v>2115</v>
      </c>
      <c r="AD66" s="104"/>
      <c r="AE66" s="121">
        <v>52.7</v>
      </c>
      <c r="AF66" s="104"/>
    </row>
    <row r="67" spans="1:35">
      <c r="A67" s="122"/>
      <c r="B67" s="117" t="s">
        <v>147</v>
      </c>
      <c r="C67" s="119" t="s">
        <v>148</v>
      </c>
      <c r="D67" s="120">
        <v>590</v>
      </c>
      <c r="E67" s="120">
        <v>24908</v>
      </c>
      <c r="F67" s="120">
        <v>1150</v>
      </c>
      <c r="G67" s="120">
        <v>26647</v>
      </c>
      <c r="H67" s="120">
        <v>5193</v>
      </c>
      <c r="I67" s="120">
        <v>625</v>
      </c>
      <c r="J67" s="120">
        <v>20829</v>
      </c>
      <c r="K67" s="121">
        <v>49.9</v>
      </c>
      <c r="L67" s="104"/>
      <c r="P67" s="117"/>
      <c r="Q67" s="143" t="s">
        <v>171</v>
      </c>
      <c r="R67" s="120">
        <v>6400</v>
      </c>
      <c r="S67" s="121">
        <v>6625</v>
      </c>
      <c r="T67" s="104"/>
      <c r="U67" s="120">
        <v>13082</v>
      </c>
      <c r="V67" s="121">
        <v>10100</v>
      </c>
      <c r="W67" s="104"/>
      <c r="X67" s="121">
        <v>1580</v>
      </c>
      <c r="Y67" s="104"/>
      <c r="Z67" s="120">
        <v>11810</v>
      </c>
      <c r="AA67" s="121">
        <v>24892</v>
      </c>
      <c r="AB67" s="104"/>
      <c r="AC67" s="121">
        <v>2145</v>
      </c>
      <c r="AD67" s="104"/>
      <c r="AE67" s="121">
        <v>52.6</v>
      </c>
      <c r="AF67" s="104"/>
    </row>
    <row r="68" spans="1:35">
      <c r="A68" s="122"/>
      <c r="B68" s="122"/>
      <c r="C68" s="119" t="s">
        <v>149</v>
      </c>
      <c r="D68" s="120">
        <v>590</v>
      </c>
      <c r="E68" s="120">
        <v>24928</v>
      </c>
      <c r="F68" s="120">
        <v>1140</v>
      </c>
      <c r="G68" s="120">
        <v>26657</v>
      </c>
      <c r="H68" s="120">
        <v>5193</v>
      </c>
      <c r="I68" s="120">
        <v>625</v>
      </c>
      <c r="J68" s="120">
        <v>20839</v>
      </c>
      <c r="K68" s="121">
        <v>49.9</v>
      </c>
      <c r="L68" s="104"/>
      <c r="P68" s="122"/>
      <c r="Q68" s="119" t="s">
        <v>170</v>
      </c>
      <c r="R68" s="144"/>
      <c r="S68" s="145"/>
      <c r="T68" s="104"/>
      <c r="U68" s="144"/>
      <c r="V68" s="145"/>
      <c r="W68" s="104"/>
      <c r="X68" s="145"/>
      <c r="Y68" s="104"/>
      <c r="Z68" s="144"/>
      <c r="AA68" s="145"/>
      <c r="AB68" s="104"/>
      <c r="AC68" s="145"/>
      <c r="AD68" s="104"/>
      <c r="AE68" s="145"/>
      <c r="AF68" s="104"/>
    </row>
    <row r="69" spans="1:35">
      <c r="A69" s="122"/>
      <c r="B69" s="117" t="s">
        <v>150</v>
      </c>
      <c r="C69" s="119" t="s">
        <v>148</v>
      </c>
      <c r="D69" s="120">
        <v>625</v>
      </c>
      <c r="E69" s="120">
        <v>25526</v>
      </c>
      <c r="F69" s="120">
        <v>1160</v>
      </c>
      <c r="G69" s="120">
        <v>27311</v>
      </c>
      <c r="H69" s="120">
        <v>5300</v>
      </c>
      <c r="I69" s="120">
        <v>635</v>
      </c>
      <c r="J69" s="120">
        <v>21376</v>
      </c>
      <c r="K69" s="121">
        <v>50.8</v>
      </c>
      <c r="L69" s="104"/>
      <c r="P69" s="118"/>
      <c r="Q69" s="143" t="s">
        <v>172</v>
      </c>
      <c r="R69" s="120">
        <v>24942</v>
      </c>
      <c r="S69" s="121">
        <v>24892</v>
      </c>
      <c r="T69" s="104"/>
      <c r="U69" s="120">
        <v>50057</v>
      </c>
      <c r="V69" s="121">
        <v>40902</v>
      </c>
      <c r="W69" s="104"/>
      <c r="X69" s="121">
        <v>6060</v>
      </c>
      <c r="Y69" s="104"/>
      <c r="Z69" s="120">
        <v>47495</v>
      </c>
      <c r="AA69" s="121">
        <v>97552</v>
      </c>
      <c r="AB69" s="104"/>
      <c r="AC69" s="121">
        <v>8349</v>
      </c>
      <c r="AD69" s="104"/>
      <c r="AE69" s="121">
        <v>212.2</v>
      </c>
      <c r="AF69" s="104"/>
    </row>
    <row r="70" spans="1:35">
      <c r="A70" s="122"/>
      <c r="B70" s="122"/>
      <c r="C70" s="119" t="s">
        <v>149</v>
      </c>
      <c r="D70" s="120">
        <v>625</v>
      </c>
      <c r="E70" s="120">
        <v>25881</v>
      </c>
      <c r="F70" s="120">
        <v>1160</v>
      </c>
      <c r="G70" s="120">
        <v>27666</v>
      </c>
      <c r="H70" s="120">
        <v>5400</v>
      </c>
      <c r="I70" s="120">
        <v>635</v>
      </c>
      <c r="J70" s="120">
        <v>21631</v>
      </c>
      <c r="K70" s="121">
        <v>51.4</v>
      </c>
      <c r="L70" s="104"/>
      <c r="P70" s="117"/>
      <c r="Q70" s="143" t="s">
        <v>173</v>
      </c>
      <c r="R70" s="120">
        <v>24967</v>
      </c>
      <c r="S70" s="121">
        <v>24912</v>
      </c>
      <c r="T70" s="104"/>
      <c r="U70" s="120">
        <v>50104</v>
      </c>
      <c r="V70" s="121">
        <v>40742</v>
      </c>
      <c r="W70" s="104"/>
      <c r="X70" s="121">
        <v>6060</v>
      </c>
      <c r="Y70" s="104"/>
      <c r="Z70" s="120">
        <v>47335</v>
      </c>
      <c r="AA70" s="121">
        <v>97439</v>
      </c>
      <c r="AB70" s="104"/>
      <c r="AC70" s="121">
        <v>8376</v>
      </c>
      <c r="AD70" s="104"/>
      <c r="AE70" s="121">
        <v>212.7</v>
      </c>
      <c r="AF70" s="104"/>
    </row>
    <row r="71" spans="1:35">
      <c r="A71" s="122"/>
      <c r="B71" s="123"/>
      <c r="C71" s="124"/>
      <c r="D71" s="125" t="s">
        <v>151</v>
      </c>
      <c r="E71" s="125" t="s">
        <v>151</v>
      </c>
      <c r="F71" s="125" t="s">
        <v>151</v>
      </c>
      <c r="G71" s="125" t="s">
        <v>151</v>
      </c>
      <c r="H71" s="125" t="s">
        <v>151</v>
      </c>
      <c r="I71" s="125" t="s">
        <v>151</v>
      </c>
      <c r="J71" s="125" t="s">
        <v>151</v>
      </c>
      <c r="K71" s="126" t="s">
        <v>151</v>
      </c>
      <c r="L71" s="104"/>
      <c r="P71" s="122"/>
      <c r="Q71" s="119"/>
      <c r="R71" s="144"/>
      <c r="S71" s="145"/>
      <c r="T71" s="104"/>
      <c r="U71" s="144"/>
      <c r="V71" s="145"/>
      <c r="W71" s="104"/>
      <c r="X71" s="145"/>
      <c r="Y71" s="104"/>
      <c r="Z71" s="144"/>
      <c r="AA71" s="145"/>
      <c r="AB71" s="104"/>
      <c r="AC71" s="145"/>
      <c r="AD71" s="104"/>
      <c r="AE71" s="145"/>
      <c r="AF71" s="104"/>
    </row>
    <row r="72" spans="1:35">
      <c r="A72" s="117" t="s">
        <v>153</v>
      </c>
      <c r="B72" s="118">
        <v>2015</v>
      </c>
      <c r="C72" s="119"/>
      <c r="D72" s="120">
        <v>1190</v>
      </c>
      <c r="E72" s="120">
        <v>48520</v>
      </c>
      <c r="F72" s="120">
        <v>4700</v>
      </c>
      <c r="G72" s="120">
        <v>54410</v>
      </c>
      <c r="H72" s="120">
        <v>7279</v>
      </c>
      <c r="I72" s="120">
        <v>1320</v>
      </c>
      <c r="J72" s="120">
        <v>45810</v>
      </c>
      <c r="K72" s="121">
        <v>104.8</v>
      </c>
      <c r="L72" s="104"/>
      <c r="P72" s="118">
        <v>2017</v>
      </c>
      <c r="Q72" s="143" t="s">
        <v>174</v>
      </c>
      <c r="R72" s="120">
        <v>6130</v>
      </c>
      <c r="S72" s="121">
        <v>6440</v>
      </c>
      <c r="T72" s="104"/>
      <c r="U72" s="120">
        <v>12628</v>
      </c>
      <c r="V72" s="121">
        <v>10150</v>
      </c>
      <c r="W72" s="104"/>
      <c r="X72" s="121">
        <v>1445</v>
      </c>
      <c r="Y72" s="104"/>
      <c r="Z72" s="120">
        <v>11725</v>
      </c>
      <c r="AA72" s="121">
        <v>24353</v>
      </c>
      <c r="AB72" s="104"/>
      <c r="AC72" s="121">
        <v>2115</v>
      </c>
      <c r="AD72" s="104"/>
      <c r="AE72" s="121">
        <v>53.8</v>
      </c>
      <c r="AF72" s="104"/>
    </row>
    <row r="73" spans="1:35">
      <c r="A73" s="122"/>
      <c r="B73" s="117" t="s">
        <v>147</v>
      </c>
      <c r="C73" s="119" t="s">
        <v>148</v>
      </c>
      <c r="D73" s="120">
        <v>1320</v>
      </c>
      <c r="E73" s="120">
        <v>50147</v>
      </c>
      <c r="F73" s="120">
        <v>4326</v>
      </c>
      <c r="G73" s="120">
        <v>55793</v>
      </c>
      <c r="H73" s="120">
        <v>7659</v>
      </c>
      <c r="I73" s="120">
        <v>1301</v>
      </c>
      <c r="J73" s="120">
        <v>46833</v>
      </c>
      <c r="K73" s="121">
        <v>106.3</v>
      </c>
      <c r="L73" s="104"/>
      <c r="P73" s="118"/>
      <c r="Q73" s="143" t="s">
        <v>175</v>
      </c>
      <c r="R73" s="120">
        <v>6470</v>
      </c>
      <c r="S73" s="121">
        <v>6150</v>
      </c>
      <c r="T73" s="104"/>
      <c r="U73" s="120">
        <v>12680</v>
      </c>
      <c r="V73" s="121">
        <v>10450</v>
      </c>
      <c r="W73" s="104"/>
      <c r="X73" s="121">
        <v>1525</v>
      </c>
      <c r="Y73" s="104"/>
      <c r="Z73" s="120">
        <v>12118</v>
      </c>
      <c r="AA73" s="121">
        <v>24798</v>
      </c>
      <c r="AB73" s="104"/>
      <c r="AC73" s="121">
        <v>2120</v>
      </c>
      <c r="AD73" s="104"/>
      <c r="AE73" s="121">
        <v>55.7</v>
      </c>
      <c r="AF73" s="104"/>
    </row>
    <row r="74" spans="1:35">
      <c r="A74" s="122"/>
      <c r="B74" s="122"/>
      <c r="C74" s="119" t="s">
        <v>149</v>
      </c>
      <c r="D74" s="120">
        <v>1320</v>
      </c>
      <c r="E74" s="120">
        <v>50194</v>
      </c>
      <c r="F74" s="120">
        <v>4379</v>
      </c>
      <c r="G74" s="120">
        <v>55893</v>
      </c>
      <c r="H74" s="120">
        <v>7668</v>
      </c>
      <c r="I74" s="120">
        <v>1301</v>
      </c>
      <c r="J74" s="120">
        <v>46924</v>
      </c>
      <c r="K74" s="121">
        <v>106.5</v>
      </c>
      <c r="L74" s="104"/>
      <c r="P74" s="117"/>
      <c r="Q74" s="143" t="s">
        <v>176</v>
      </c>
      <c r="R74" s="120">
        <v>6670</v>
      </c>
      <c r="S74" s="121">
        <v>6415</v>
      </c>
      <c r="T74" s="104"/>
      <c r="U74" s="120">
        <v>13142</v>
      </c>
      <c r="V74" s="121">
        <v>10650</v>
      </c>
      <c r="W74" s="104"/>
      <c r="X74" s="121">
        <v>1550</v>
      </c>
      <c r="Y74" s="104"/>
      <c r="Z74" s="120">
        <v>12342</v>
      </c>
      <c r="AA74" s="121">
        <v>25484</v>
      </c>
      <c r="AB74" s="104"/>
      <c r="AC74" s="121">
        <v>2130</v>
      </c>
      <c r="AD74" s="104"/>
      <c r="AE74" s="121">
        <v>53.9</v>
      </c>
      <c r="AF74" s="104"/>
    </row>
    <row r="75" spans="1:35">
      <c r="A75" s="122"/>
      <c r="B75" s="117" t="s">
        <v>150</v>
      </c>
      <c r="C75" s="119" t="s">
        <v>148</v>
      </c>
      <c r="D75" s="120">
        <v>1301</v>
      </c>
      <c r="E75" s="120">
        <v>51636</v>
      </c>
      <c r="F75" s="120">
        <v>3948</v>
      </c>
      <c r="G75" s="120">
        <v>56885</v>
      </c>
      <c r="H75" s="120">
        <v>7888</v>
      </c>
      <c r="I75" s="120">
        <v>1280</v>
      </c>
      <c r="J75" s="120">
        <v>47717</v>
      </c>
      <c r="K75" s="121">
        <v>107.6</v>
      </c>
      <c r="L75" s="104"/>
      <c r="P75" s="122"/>
      <c r="Q75" s="119" t="s">
        <v>170</v>
      </c>
      <c r="R75" s="144"/>
      <c r="S75" s="145"/>
      <c r="T75" s="104"/>
      <c r="U75" s="144"/>
      <c r="V75" s="145"/>
      <c r="W75" s="104"/>
      <c r="X75" s="145"/>
      <c r="Y75" s="104"/>
      <c r="Z75" s="144"/>
      <c r="AA75" s="145"/>
      <c r="AB75" s="104"/>
      <c r="AC75" s="145"/>
      <c r="AD75" s="104"/>
      <c r="AE75" s="145"/>
      <c r="AF75" s="104"/>
    </row>
    <row r="76" spans="1:35">
      <c r="A76" s="122"/>
      <c r="B76" s="122"/>
      <c r="C76" s="119" t="s">
        <v>149</v>
      </c>
      <c r="D76" s="120">
        <v>1301</v>
      </c>
      <c r="E76" s="120">
        <v>52069</v>
      </c>
      <c r="F76" s="120">
        <v>4028</v>
      </c>
      <c r="G76" s="120">
        <v>57398</v>
      </c>
      <c r="H76" s="120">
        <v>8038</v>
      </c>
      <c r="I76" s="120">
        <v>1280</v>
      </c>
      <c r="J76" s="120">
        <v>48080</v>
      </c>
      <c r="K76" s="121">
        <v>108.4</v>
      </c>
      <c r="L76" s="104"/>
      <c r="P76" s="118"/>
      <c r="Q76" s="143" t="s">
        <v>172</v>
      </c>
      <c r="R76" s="120">
        <v>25800</v>
      </c>
      <c r="S76" s="121">
        <v>25510</v>
      </c>
      <c r="T76" s="104"/>
      <c r="U76" s="120">
        <v>51546</v>
      </c>
      <c r="V76" s="121">
        <v>42005</v>
      </c>
      <c r="W76" s="104"/>
      <c r="X76" s="121">
        <v>6135</v>
      </c>
      <c r="Y76" s="104"/>
      <c r="Z76" s="120">
        <v>48695</v>
      </c>
      <c r="AA76" s="121">
        <v>100241</v>
      </c>
      <c r="AB76" s="104"/>
      <c r="AC76" s="121">
        <v>8515</v>
      </c>
      <c r="AD76" s="104"/>
      <c r="AE76" s="121">
        <v>216.1</v>
      </c>
      <c r="AF76" s="104"/>
    </row>
    <row r="77" spans="1:35">
      <c r="A77" s="122"/>
      <c r="B77" s="123"/>
      <c r="C77" s="124"/>
      <c r="D77" s="125" t="s">
        <v>151</v>
      </c>
      <c r="E77" s="125" t="s">
        <v>151</v>
      </c>
      <c r="F77" s="125" t="s">
        <v>151</v>
      </c>
      <c r="G77" s="125" t="s">
        <v>151</v>
      </c>
      <c r="H77" s="125" t="s">
        <v>151</v>
      </c>
      <c r="I77" s="125" t="s">
        <v>151</v>
      </c>
      <c r="J77" s="125" t="s">
        <v>151</v>
      </c>
      <c r="K77" s="126" t="s">
        <v>151</v>
      </c>
      <c r="L77" s="104"/>
      <c r="P77" s="118"/>
      <c r="Q77" s="143" t="s">
        <v>173</v>
      </c>
      <c r="R77" s="120">
        <v>25880</v>
      </c>
      <c r="S77" s="121">
        <v>25865</v>
      </c>
      <c r="T77" s="104"/>
      <c r="U77" s="120">
        <v>51979</v>
      </c>
      <c r="V77" s="121">
        <v>41650</v>
      </c>
      <c r="W77" s="104"/>
      <c r="X77" s="121">
        <v>6135</v>
      </c>
      <c r="Y77" s="104"/>
      <c r="Z77" s="120">
        <v>48340</v>
      </c>
      <c r="AA77" s="121">
        <v>100319</v>
      </c>
      <c r="AB77" s="104"/>
      <c r="AC77" s="121">
        <v>8570</v>
      </c>
      <c r="AD77" s="104"/>
      <c r="AE77" s="121">
        <v>217.3</v>
      </c>
      <c r="AF77" s="104"/>
    </row>
    <row r="78" spans="1:35" ht="16" thickBot="1">
      <c r="A78" s="117" t="s">
        <v>154</v>
      </c>
      <c r="B78" s="118">
        <v>2015</v>
      </c>
      <c r="C78" s="119"/>
      <c r="D78" s="120">
        <v>680</v>
      </c>
      <c r="E78" s="120">
        <v>39620</v>
      </c>
      <c r="F78" s="120">
        <v>131</v>
      </c>
      <c r="G78" s="120">
        <v>40431</v>
      </c>
      <c r="H78" s="120">
        <v>6321</v>
      </c>
      <c r="I78" s="120">
        <v>832</v>
      </c>
      <c r="J78" s="120">
        <v>33277</v>
      </c>
      <c r="K78" s="121">
        <v>88.9</v>
      </c>
      <c r="L78" s="104"/>
      <c r="P78" s="127"/>
      <c r="Q78" s="128"/>
      <c r="R78" s="129"/>
      <c r="S78" s="130"/>
      <c r="T78" s="131"/>
      <c r="U78" s="129"/>
      <c r="V78" s="130"/>
      <c r="W78" s="131"/>
      <c r="X78" s="130"/>
      <c r="Y78" s="131"/>
      <c r="Z78" s="129"/>
      <c r="AA78" s="130"/>
      <c r="AB78" s="131"/>
      <c r="AC78" s="130"/>
      <c r="AD78" s="131"/>
      <c r="AE78" s="130"/>
      <c r="AF78" s="131"/>
    </row>
    <row r="79" spans="1:35" ht="16" thickTop="1">
      <c r="A79" s="122"/>
      <c r="B79" s="117" t="s">
        <v>147</v>
      </c>
      <c r="C79" s="119" t="s">
        <v>148</v>
      </c>
      <c r="D79" s="120">
        <v>832</v>
      </c>
      <c r="E79" s="120">
        <v>40464</v>
      </c>
      <c r="F79" s="120">
        <v>131</v>
      </c>
      <c r="G79" s="120">
        <v>41428</v>
      </c>
      <c r="H79" s="120">
        <v>6565</v>
      </c>
      <c r="I79" s="120">
        <v>800</v>
      </c>
      <c r="J79" s="120">
        <v>34063</v>
      </c>
      <c r="K79" s="121">
        <v>90.3</v>
      </c>
      <c r="L79" s="104"/>
      <c r="P79" s="146" t="s">
        <v>177</v>
      </c>
      <c r="Q79" s="104"/>
      <c r="R79" s="104"/>
      <c r="S79" s="104"/>
      <c r="T79" s="104"/>
      <c r="U79" s="104"/>
      <c r="V79" s="104"/>
      <c r="W79" s="104"/>
      <c r="X79" s="104"/>
      <c r="Y79" s="104"/>
      <c r="Z79" s="104"/>
      <c r="AA79" s="104"/>
      <c r="AB79" s="104"/>
      <c r="AC79" s="104"/>
      <c r="AD79" s="104"/>
      <c r="AE79" s="104"/>
      <c r="AF79" s="104"/>
      <c r="AG79" s="104"/>
      <c r="AH79" s="104"/>
      <c r="AI79" s="104"/>
    </row>
    <row r="80" spans="1:35">
      <c r="A80" s="122"/>
      <c r="B80" s="122"/>
      <c r="C80" s="119" t="s">
        <v>149</v>
      </c>
      <c r="D80" s="120">
        <v>832</v>
      </c>
      <c r="E80" s="120">
        <v>40306</v>
      </c>
      <c r="F80" s="120">
        <v>131</v>
      </c>
      <c r="G80" s="120">
        <v>41269</v>
      </c>
      <c r="H80" s="120">
        <v>6565</v>
      </c>
      <c r="I80" s="120">
        <v>800</v>
      </c>
      <c r="J80" s="120">
        <v>33904</v>
      </c>
      <c r="K80" s="121">
        <v>89.9</v>
      </c>
      <c r="L80" s="104"/>
      <c r="P80" s="104"/>
      <c r="Q80" s="104"/>
      <c r="R80" s="104"/>
      <c r="S80" s="104"/>
      <c r="T80" s="104"/>
      <c r="U80" s="104"/>
      <c r="V80" s="104"/>
      <c r="W80" s="104"/>
      <c r="X80" s="104"/>
      <c r="Y80" s="104"/>
      <c r="Z80" s="104"/>
      <c r="AA80" s="104"/>
      <c r="AB80" s="104"/>
      <c r="AC80" s="104"/>
      <c r="AD80" s="104"/>
      <c r="AE80" s="104"/>
      <c r="AF80" s="104"/>
      <c r="AG80" s="104"/>
      <c r="AH80" s="104"/>
      <c r="AI80" s="104"/>
    </row>
    <row r="81" spans="1:35">
      <c r="A81" s="122"/>
      <c r="B81" s="117" t="s">
        <v>150</v>
      </c>
      <c r="C81" s="119" t="s">
        <v>148</v>
      </c>
      <c r="D81" s="120">
        <v>800</v>
      </c>
      <c r="E81" s="120">
        <v>41556</v>
      </c>
      <c r="F81" s="120">
        <v>132</v>
      </c>
      <c r="G81" s="120">
        <v>42488</v>
      </c>
      <c r="H81" s="120">
        <v>6895</v>
      </c>
      <c r="I81" s="120">
        <v>715</v>
      </c>
      <c r="J81" s="120">
        <v>34878</v>
      </c>
      <c r="K81" s="121">
        <v>91.8</v>
      </c>
      <c r="L81" s="104"/>
    </row>
    <row r="82" spans="1:35">
      <c r="A82" s="122"/>
      <c r="B82" s="122"/>
      <c r="C82" s="119" t="s">
        <v>149</v>
      </c>
      <c r="D82" s="120">
        <v>800</v>
      </c>
      <c r="E82" s="120">
        <v>41204</v>
      </c>
      <c r="F82" s="120">
        <v>132</v>
      </c>
      <c r="G82" s="120">
        <v>42136</v>
      </c>
      <c r="H82" s="120">
        <v>6895</v>
      </c>
      <c r="I82" s="120">
        <v>715</v>
      </c>
      <c r="J82" s="120">
        <v>34526</v>
      </c>
      <c r="K82" s="121">
        <v>90.9</v>
      </c>
      <c r="L82" s="104"/>
      <c r="P82" s="105" t="s">
        <v>178</v>
      </c>
      <c r="Q82" s="104"/>
      <c r="R82" s="104"/>
      <c r="S82" s="104"/>
      <c r="T82" s="104"/>
      <c r="U82" s="104"/>
      <c r="V82" s="104"/>
      <c r="W82" s="104"/>
      <c r="X82" s="104"/>
      <c r="Y82" s="104"/>
      <c r="Z82" s="104"/>
      <c r="AA82" s="104"/>
      <c r="AB82" s="104"/>
      <c r="AC82" s="104"/>
      <c r="AD82" s="104"/>
      <c r="AE82" s="104"/>
      <c r="AF82" s="104"/>
      <c r="AG82" s="104"/>
      <c r="AH82" s="104"/>
      <c r="AI82" s="104"/>
    </row>
    <row r="83" spans="1:35" ht="16" thickBot="1">
      <c r="A83" s="122"/>
      <c r="B83" s="123"/>
      <c r="C83" s="124"/>
      <c r="D83" s="125" t="s">
        <v>151</v>
      </c>
      <c r="E83" s="125" t="s">
        <v>151</v>
      </c>
      <c r="F83" s="125" t="s">
        <v>151</v>
      </c>
      <c r="G83" s="125" t="s">
        <v>151</v>
      </c>
      <c r="H83" s="125" t="s">
        <v>151</v>
      </c>
      <c r="I83" s="125" t="s">
        <v>151</v>
      </c>
      <c r="J83" s="125" t="s">
        <v>151</v>
      </c>
      <c r="K83" s="126" t="s">
        <v>151</v>
      </c>
      <c r="L83" s="104"/>
    </row>
    <row r="84" spans="1:35" ht="17" thickTop="1" thickBot="1">
      <c r="A84" s="117" t="s">
        <v>155</v>
      </c>
      <c r="B84" s="118">
        <v>2015</v>
      </c>
      <c r="C84" s="119"/>
      <c r="D84" s="120">
        <v>193</v>
      </c>
      <c r="E84" s="120">
        <v>5627</v>
      </c>
      <c r="F84" s="120">
        <v>45</v>
      </c>
      <c r="G84" s="120">
        <v>5866</v>
      </c>
      <c r="H84" s="120">
        <v>529</v>
      </c>
      <c r="I84" s="120">
        <v>201</v>
      </c>
      <c r="J84" s="120">
        <v>5136</v>
      </c>
      <c r="K84" s="121">
        <v>16</v>
      </c>
      <c r="L84" s="104"/>
      <c r="P84" s="147" t="s">
        <v>161</v>
      </c>
      <c r="Q84" s="107"/>
      <c r="R84" s="136" t="s">
        <v>179</v>
      </c>
      <c r="S84" s="134"/>
      <c r="T84" s="136" t="s">
        <v>180</v>
      </c>
      <c r="U84" s="134"/>
      <c r="V84" s="134"/>
      <c r="W84" s="136" t="s">
        <v>181</v>
      </c>
      <c r="X84" s="134"/>
      <c r="Y84" s="136" t="s">
        <v>182</v>
      </c>
      <c r="Z84" s="134"/>
      <c r="AA84" s="134"/>
      <c r="AB84" s="136" t="s">
        <v>183</v>
      </c>
      <c r="AC84" s="134"/>
      <c r="AD84" s="136" t="s">
        <v>184</v>
      </c>
      <c r="AE84" s="134"/>
      <c r="AF84" s="134"/>
      <c r="AG84" s="134"/>
      <c r="AH84" s="134"/>
    </row>
    <row r="85" spans="1:35" ht="16" thickTop="1">
      <c r="A85" s="122"/>
      <c r="B85" s="117" t="s">
        <v>147</v>
      </c>
      <c r="C85" s="119" t="s">
        <v>148</v>
      </c>
      <c r="D85" s="120">
        <v>201</v>
      </c>
      <c r="E85" s="120">
        <v>6060</v>
      </c>
      <c r="F85" s="120">
        <v>48</v>
      </c>
      <c r="G85" s="120">
        <v>6309</v>
      </c>
      <c r="H85" s="120">
        <v>565</v>
      </c>
      <c r="I85" s="120">
        <v>240</v>
      </c>
      <c r="J85" s="120">
        <v>5504</v>
      </c>
      <c r="K85" s="121">
        <v>17</v>
      </c>
      <c r="L85" s="104"/>
      <c r="P85" s="137"/>
      <c r="Q85" s="138"/>
      <c r="R85" s="148" t="s">
        <v>185</v>
      </c>
      <c r="S85" s="116"/>
      <c r="T85" s="141" t="s">
        <v>185</v>
      </c>
      <c r="U85" s="116"/>
      <c r="V85" s="116"/>
      <c r="W85" s="141" t="s">
        <v>186</v>
      </c>
      <c r="X85" s="116"/>
      <c r="Y85" s="141" t="s">
        <v>186</v>
      </c>
      <c r="Z85" s="116"/>
      <c r="AA85" s="116"/>
      <c r="AB85" s="141" t="s">
        <v>187</v>
      </c>
      <c r="AC85" s="116"/>
      <c r="AD85" s="141" t="s">
        <v>185</v>
      </c>
      <c r="AE85" s="116"/>
      <c r="AF85" s="116"/>
      <c r="AG85" s="116"/>
      <c r="AH85" s="116"/>
    </row>
    <row r="86" spans="1:35">
      <c r="A86" s="122"/>
      <c r="B86" s="122"/>
      <c r="C86" s="119" t="s">
        <v>149</v>
      </c>
      <c r="D86" s="120">
        <v>201</v>
      </c>
      <c r="E86" s="120">
        <v>6060</v>
      </c>
      <c r="F86" s="120">
        <v>48</v>
      </c>
      <c r="G86" s="120">
        <v>6309</v>
      </c>
      <c r="H86" s="120">
        <v>565</v>
      </c>
      <c r="I86" s="120">
        <v>240</v>
      </c>
      <c r="J86" s="120">
        <v>5504</v>
      </c>
      <c r="K86" s="121">
        <v>17</v>
      </c>
      <c r="L86" s="104"/>
      <c r="P86" s="118">
        <v>2015</v>
      </c>
      <c r="Q86" s="119" t="s">
        <v>4</v>
      </c>
      <c r="R86" s="149">
        <v>127.71</v>
      </c>
      <c r="S86" s="104"/>
      <c r="T86" s="121">
        <v>44.66</v>
      </c>
      <c r="U86" s="104"/>
      <c r="V86" s="104"/>
      <c r="W86" s="121">
        <v>77.2</v>
      </c>
      <c r="X86" s="104"/>
      <c r="Y86" s="121">
        <v>130.1</v>
      </c>
      <c r="Z86" s="104"/>
      <c r="AA86" s="104"/>
      <c r="AB86" s="121">
        <v>174.1</v>
      </c>
      <c r="AC86" s="104"/>
      <c r="AD86" s="121">
        <v>17.73</v>
      </c>
      <c r="AE86" s="104"/>
      <c r="AF86" s="104"/>
      <c r="AG86" s="104"/>
      <c r="AH86" s="104"/>
    </row>
    <row r="87" spans="1:35">
      <c r="A87" s="122"/>
      <c r="B87" s="117" t="s">
        <v>150</v>
      </c>
      <c r="C87" s="119" t="s">
        <v>148</v>
      </c>
      <c r="D87" s="120">
        <v>240</v>
      </c>
      <c r="E87" s="120">
        <v>6135</v>
      </c>
      <c r="F87" s="120">
        <v>40</v>
      </c>
      <c r="G87" s="120">
        <v>6415</v>
      </c>
      <c r="H87" s="120">
        <v>630</v>
      </c>
      <c r="I87" s="120">
        <v>250</v>
      </c>
      <c r="J87" s="120">
        <v>5535</v>
      </c>
      <c r="K87" s="121">
        <v>17</v>
      </c>
      <c r="L87" s="104"/>
      <c r="P87" s="117"/>
      <c r="Q87" s="119" t="s">
        <v>170</v>
      </c>
      <c r="R87" s="149">
        <v>148.12</v>
      </c>
      <c r="S87" s="104"/>
      <c r="T87" s="121">
        <v>50.23</v>
      </c>
      <c r="U87" s="104"/>
      <c r="V87" s="104"/>
      <c r="W87" s="121">
        <v>90.5</v>
      </c>
      <c r="X87" s="104"/>
      <c r="Y87" s="121">
        <v>116.2</v>
      </c>
      <c r="Z87" s="104"/>
      <c r="AA87" s="104"/>
      <c r="AB87" s="121">
        <v>181.8</v>
      </c>
      <c r="AC87" s="104"/>
      <c r="AD87" s="121">
        <v>17.12</v>
      </c>
      <c r="AE87" s="104"/>
      <c r="AF87" s="104"/>
      <c r="AG87" s="104"/>
      <c r="AH87" s="104"/>
    </row>
    <row r="88" spans="1:35">
      <c r="A88" s="122"/>
      <c r="B88" s="122"/>
      <c r="C88" s="119" t="s">
        <v>149</v>
      </c>
      <c r="D88" s="120">
        <v>240</v>
      </c>
      <c r="E88" s="120">
        <v>6135</v>
      </c>
      <c r="F88" s="120">
        <v>40</v>
      </c>
      <c r="G88" s="120">
        <v>6415</v>
      </c>
      <c r="H88" s="120">
        <v>630</v>
      </c>
      <c r="I88" s="120">
        <v>250</v>
      </c>
      <c r="J88" s="120">
        <v>5535</v>
      </c>
      <c r="K88" s="121">
        <v>17</v>
      </c>
      <c r="L88" s="104"/>
      <c r="P88" s="122"/>
      <c r="Q88" s="119"/>
      <c r="R88" s="150"/>
      <c r="S88" s="104"/>
      <c r="T88" s="151"/>
      <c r="U88" s="104"/>
      <c r="V88" s="104"/>
      <c r="W88" s="151"/>
      <c r="X88" s="104"/>
      <c r="Y88" s="151"/>
      <c r="Z88" s="104"/>
      <c r="AA88" s="104"/>
      <c r="AB88" s="151"/>
      <c r="AC88" s="104"/>
      <c r="AD88" s="151"/>
      <c r="AE88" s="104"/>
      <c r="AF88" s="104"/>
      <c r="AG88" s="104"/>
      <c r="AH88" s="104"/>
    </row>
    <row r="89" spans="1:35">
      <c r="A89" s="122"/>
      <c r="B89" s="123"/>
      <c r="C89" s="124"/>
      <c r="D89" s="125" t="s">
        <v>151</v>
      </c>
      <c r="E89" s="125" t="s">
        <v>151</v>
      </c>
      <c r="F89" s="125" t="s">
        <v>151</v>
      </c>
      <c r="G89" s="125" t="s">
        <v>151</v>
      </c>
      <c r="H89" s="125" t="s">
        <v>151</v>
      </c>
      <c r="I89" s="125" t="s">
        <v>151</v>
      </c>
      <c r="J89" s="125" t="s">
        <v>151</v>
      </c>
      <c r="K89" s="126" t="s">
        <v>151</v>
      </c>
      <c r="L89" s="104"/>
      <c r="P89" s="118">
        <v>2016</v>
      </c>
      <c r="Q89" s="119" t="s">
        <v>1</v>
      </c>
      <c r="R89" s="149">
        <v>134.81</v>
      </c>
      <c r="S89" s="104"/>
      <c r="T89" s="121">
        <v>44.63</v>
      </c>
      <c r="U89" s="104"/>
      <c r="V89" s="104"/>
      <c r="W89" s="121">
        <v>84.6</v>
      </c>
      <c r="X89" s="104"/>
      <c r="Y89" s="121">
        <v>114.7</v>
      </c>
      <c r="Z89" s="104"/>
      <c r="AA89" s="104"/>
      <c r="AB89" s="121">
        <v>121.5</v>
      </c>
      <c r="AC89" s="104"/>
      <c r="AD89" s="121">
        <v>15.7</v>
      </c>
      <c r="AE89" s="104"/>
      <c r="AF89" s="104"/>
      <c r="AG89" s="104"/>
      <c r="AH89" s="104"/>
    </row>
    <row r="90" spans="1:35">
      <c r="A90" s="117" t="s">
        <v>156</v>
      </c>
      <c r="B90" s="118">
        <v>2015</v>
      </c>
      <c r="C90" s="119"/>
      <c r="D90" s="120">
        <v>877</v>
      </c>
      <c r="E90" s="120">
        <v>45769</v>
      </c>
      <c r="F90" s="120">
        <v>177</v>
      </c>
      <c r="G90" s="120">
        <v>46823</v>
      </c>
      <c r="H90" s="120">
        <v>6995</v>
      </c>
      <c r="I90" s="120">
        <v>1041</v>
      </c>
      <c r="J90" s="120">
        <v>38787</v>
      </c>
      <c r="K90" s="121">
        <v>106</v>
      </c>
      <c r="L90" s="104"/>
      <c r="P90" s="118"/>
      <c r="Q90" s="119" t="s">
        <v>2</v>
      </c>
      <c r="R90" s="149">
        <v>127.68</v>
      </c>
      <c r="S90" s="104"/>
      <c r="T90" s="121">
        <v>53.71</v>
      </c>
      <c r="U90" s="104"/>
      <c r="V90" s="104"/>
      <c r="W90" s="121">
        <v>93</v>
      </c>
      <c r="X90" s="104"/>
      <c r="Y90" s="121">
        <v>116.5</v>
      </c>
      <c r="Z90" s="104"/>
      <c r="AA90" s="104"/>
      <c r="AB90" s="121">
        <v>67.900000000000006</v>
      </c>
      <c r="AC90" s="104"/>
      <c r="AD90" s="121">
        <v>14.77</v>
      </c>
      <c r="AE90" s="104"/>
      <c r="AF90" s="104"/>
      <c r="AG90" s="104"/>
      <c r="AH90" s="104"/>
    </row>
    <row r="91" spans="1:35">
      <c r="A91" s="122"/>
      <c r="B91" s="117" t="s">
        <v>147</v>
      </c>
      <c r="C91" s="119" t="s">
        <v>148</v>
      </c>
      <c r="D91" s="120">
        <v>1041</v>
      </c>
      <c r="E91" s="120">
        <v>47056</v>
      </c>
      <c r="F91" s="120">
        <v>182</v>
      </c>
      <c r="G91" s="120">
        <v>48279</v>
      </c>
      <c r="H91" s="120">
        <v>7275</v>
      </c>
      <c r="I91" s="120">
        <v>1049</v>
      </c>
      <c r="J91" s="120">
        <v>39955</v>
      </c>
      <c r="K91" s="121">
        <v>108.5</v>
      </c>
      <c r="L91" s="104"/>
      <c r="P91" s="118"/>
      <c r="Q91" s="119" t="s">
        <v>3</v>
      </c>
      <c r="R91" s="149">
        <v>113.26</v>
      </c>
      <c r="S91" s="104"/>
      <c r="T91" s="121">
        <v>49.26</v>
      </c>
      <c r="U91" s="104"/>
      <c r="V91" s="104"/>
      <c r="W91" s="121">
        <v>81.7</v>
      </c>
      <c r="X91" s="104"/>
      <c r="Y91" s="121">
        <v>120.7</v>
      </c>
      <c r="Z91" s="104"/>
      <c r="AA91" s="104"/>
      <c r="AB91" s="121">
        <v>71.599999999999994</v>
      </c>
      <c r="AC91" s="104"/>
      <c r="AD91" s="121" t="s">
        <v>188</v>
      </c>
      <c r="AE91" s="104"/>
      <c r="AF91" s="104"/>
      <c r="AG91" s="104"/>
      <c r="AH91" s="104"/>
    </row>
    <row r="92" spans="1:35">
      <c r="A92" s="122"/>
      <c r="B92" s="122"/>
      <c r="C92" s="119" t="s">
        <v>149</v>
      </c>
      <c r="D92" s="120">
        <v>1041</v>
      </c>
      <c r="E92" s="120">
        <v>46898</v>
      </c>
      <c r="F92" s="120">
        <v>182</v>
      </c>
      <c r="G92" s="120">
        <v>48121</v>
      </c>
      <c r="H92" s="120">
        <v>7275</v>
      </c>
      <c r="I92" s="120">
        <v>1049</v>
      </c>
      <c r="J92" s="120">
        <v>39797</v>
      </c>
      <c r="K92" s="121">
        <v>108</v>
      </c>
      <c r="L92" s="104"/>
      <c r="P92" s="117"/>
      <c r="Q92" s="119" t="s">
        <v>171</v>
      </c>
      <c r="R92" s="149" t="s">
        <v>20</v>
      </c>
      <c r="S92" s="104"/>
      <c r="T92" s="121" t="s">
        <v>44</v>
      </c>
      <c r="U92" s="104"/>
      <c r="V92" s="104"/>
      <c r="W92" s="121" t="s">
        <v>50</v>
      </c>
      <c r="X92" s="104"/>
      <c r="Y92" s="121" t="s">
        <v>55</v>
      </c>
      <c r="Z92" s="104"/>
      <c r="AA92" s="104"/>
      <c r="AB92" s="121" t="s">
        <v>61</v>
      </c>
      <c r="AC92" s="104"/>
      <c r="AD92" s="121" t="s">
        <v>189</v>
      </c>
      <c r="AE92" s="104"/>
      <c r="AF92" s="104"/>
      <c r="AG92" s="104"/>
      <c r="AH92" s="104"/>
    </row>
    <row r="93" spans="1:35">
      <c r="A93" s="122"/>
      <c r="B93" s="117" t="s">
        <v>150</v>
      </c>
      <c r="C93" s="119" t="s">
        <v>148</v>
      </c>
      <c r="D93" s="120">
        <v>1049</v>
      </c>
      <c r="E93" s="120">
        <v>48245</v>
      </c>
      <c r="F93" s="120">
        <v>174</v>
      </c>
      <c r="G93" s="120">
        <v>49468</v>
      </c>
      <c r="H93" s="120">
        <v>7665</v>
      </c>
      <c r="I93" s="120">
        <v>974</v>
      </c>
      <c r="J93" s="120">
        <v>40829</v>
      </c>
      <c r="K93" s="121">
        <v>110</v>
      </c>
      <c r="L93" s="104"/>
      <c r="P93" s="122"/>
      <c r="Q93" s="119" t="s">
        <v>170</v>
      </c>
      <c r="R93" s="150"/>
      <c r="S93" s="104"/>
      <c r="T93" s="151"/>
      <c r="U93" s="104"/>
      <c r="V93" s="104"/>
      <c r="W93" s="151"/>
      <c r="X93" s="104"/>
      <c r="Y93" s="151"/>
      <c r="Z93" s="104"/>
      <c r="AA93" s="104"/>
      <c r="AB93" s="151"/>
      <c r="AC93" s="104"/>
      <c r="AD93" s="151"/>
      <c r="AE93" s="104"/>
      <c r="AF93" s="104"/>
      <c r="AG93" s="104"/>
      <c r="AH93" s="104"/>
    </row>
    <row r="94" spans="1:35">
      <c r="A94" s="122"/>
      <c r="B94" s="122"/>
      <c r="C94" s="119" t="s">
        <v>149</v>
      </c>
      <c r="D94" s="120">
        <v>1049</v>
      </c>
      <c r="E94" s="120">
        <v>47894</v>
      </c>
      <c r="F94" s="120">
        <v>174</v>
      </c>
      <c r="G94" s="120">
        <v>49117</v>
      </c>
      <c r="H94" s="120">
        <v>7665</v>
      </c>
      <c r="I94" s="120">
        <v>974</v>
      </c>
      <c r="J94" s="120">
        <v>40478</v>
      </c>
      <c r="K94" s="121">
        <v>109.1</v>
      </c>
      <c r="L94" s="104"/>
      <c r="P94" s="118"/>
      <c r="Q94" s="119" t="s">
        <v>172</v>
      </c>
      <c r="R94" s="149" t="s">
        <v>190</v>
      </c>
      <c r="S94" s="104"/>
      <c r="T94" s="121" t="s">
        <v>191</v>
      </c>
      <c r="U94" s="104"/>
      <c r="V94" s="104"/>
      <c r="W94" s="121" t="s">
        <v>192</v>
      </c>
      <c r="X94" s="104"/>
      <c r="Y94" s="121" t="s">
        <v>193</v>
      </c>
      <c r="Z94" s="104"/>
      <c r="AA94" s="104"/>
      <c r="AB94" s="121" t="s">
        <v>194</v>
      </c>
      <c r="AC94" s="104"/>
      <c r="AD94" s="121" t="s">
        <v>195</v>
      </c>
      <c r="AE94" s="104"/>
      <c r="AF94" s="104"/>
      <c r="AG94" s="104"/>
      <c r="AH94" s="104"/>
    </row>
    <row r="95" spans="1:35">
      <c r="A95" s="122"/>
      <c r="B95" s="123"/>
      <c r="C95" s="124"/>
      <c r="D95" s="125" t="s">
        <v>151</v>
      </c>
      <c r="E95" s="125" t="s">
        <v>151</v>
      </c>
      <c r="F95" s="125" t="s">
        <v>151</v>
      </c>
      <c r="G95" s="125" t="s">
        <v>151</v>
      </c>
      <c r="H95" s="125" t="s">
        <v>151</v>
      </c>
      <c r="I95" s="125" t="s">
        <v>151</v>
      </c>
      <c r="J95" s="125" t="s">
        <v>151</v>
      </c>
      <c r="K95" s="126" t="s">
        <v>151</v>
      </c>
      <c r="L95" s="104"/>
      <c r="P95" s="117"/>
      <c r="Q95" s="119" t="s">
        <v>173</v>
      </c>
      <c r="R95" s="149">
        <v>121.94</v>
      </c>
      <c r="S95" s="104"/>
      <c r="T95" s="121">
        <v>46.15</v>
      </c>
      <c r="U95" s="104"/>
      <c r="V95" s="104"/>
      <c r="W95" s="121">
        <v>83.8</v>
      </c>
      <c r="X95" s="104"/>
      <c r="Y95" s="121">
        <v>118.5</v>
      </c>
      <c r="Z95" s="104"/>
      <c r="AA95" s="104"/>
      <c r="AB95" s="121">
        <v>85.3</v>
      </c>
      <c r="AC95" s="104"/>
      <c r="AD95" s="121" t="s">
        <v>196</v>
      </c>
      <c r="AE95" s="104"/>
      <c r="AF95" s="104"/>
      <c r="AG95" s="104"/>
      <c r="AH95" s="104"/>
    </row>
    <row r="96" spans="1:35">
      <c r="A96" s="117" t="s">
        <v>157</v>
      </c>
      <c r="B96" s="118">
        <v>2015</v>
      </c>
      <c r="C96" s="119"/>
      <c r="D96" s="120">
        <v>2066</v>
      </c>
      <c r="E96" s="120">
        <v>94289</v>
      </c>
      <c r="F96" s="120">
        <v>4877</v>
      </c>
      <c r="G96" s="120">
        <v>101232</v>
      </c>
      <c r="H96" s="120">
        <v>14273</v>
      </c>
      <c r="I96" s="120">
        <v>2361</v>
      </c>
      <c r="J96" s="120">
        <v>84598</v>
      </c>
      <c r="K96" s="121">
        <v>210.8</v>
      </c>
      <c r="L96" s="104"/>
      <c r="P96" s="122"/>
      <c r="Q96" s="119"/>
      <c r="R96" s="150"/>
      <c r="S96" s="104"/>
      <c r="T96" s="151"/>
      <c r="U96" s="104"/>
      <c r="V96" s="104"/>
      <c r="W96" s="151"/>
      <c r="X96" s="104"/>
      <c r="Y96" s="151"/>
      <c r="Z96" s="104"/>
      <c r="AA96" s="104"/>
      <c r="AB96" s="151"/>
      <c r="AC96" s="104"/>
      <c r="AD96" s="151"/>
      <c r="AE96" s="104"/>
      <c r="AF96" s="104"/>
      <c r="AG96" s="104"/>
      <c r="AH96" s="104"/>
    </row>
    <row r="97" spans="1:35">
      <c r="A97" s="122"/>
      <c r="B97" s="117" t="s">
        <v>147</v>
      </c>
      <c r="C97" s="119" t="s">
        <v>148</v>
      </c>
      <c r="D97" s="120">
        <v>2361</v>
      </c>
      <c r="E97" s="120">
        <v>97203</v>
      </c>
      <c r="F97" s="120">
        <v>4508</v>
      </c>
      <c r="G97" s="120">
        <v>104072</v>
      </c>
      <c r="H97" s="120">
        <v>14934</v>
      </c>
      <c r="I97" s="120">
        <v>2350</v>
      </c>
      <c r="J97" s="120">
        <v>86788</v>
      </c>
      <c r="K97" s="121">
        <v>214.8</v>
      </c>
      <c r="L97" s="104"/>
      <c r="P97" s="118">
        <v>2017</v>
      </c>
      <c r="Q97" s="119" t="s">
        <v>174</v>
      </c>
      <c r="R97" s="149" t="s">
        <v>21</v>
      </c>
      <c r="S97" s="104"/>
      <c r="T97" s="121" t="s">
        <v>45</v>
      </c>
      <c r="U97" s="104"/>
      <c r="V97" s="104"/>
      <c r="W97" s="121" t="s">
        <v>51</v>
      </c>
      <c r="X97" s="104"/>
      <c r="Y97" s="121" t="s">
        <v>56</v>
      </c>
      <c r="Z97" s="104"/>
      <c r="AA97" s="104"/>
      <c r="AB97" s="121" t="s">
        <v>62</v>
      </c>
      <c r="AC97" s="104"/>
      <c r="AD97" s="121" t="s">
        <v>197</v>
      </c>
      <c r="AE97" s="104"/>
      <c r="AF97" s="104"/>
      <c r="AG97" s="104"/>
      <c r="AH97" s="104"/>
    </row>
    <row r="98" spans="1:35">
      <c r="A98" s="122"/>
      <c r="B98" s="122"/>
      <c r="C98" s="119" t="s">
        <v>149</v>
      </c>
      <c r="D98" s="120">
        <v>2361</v>
      </c>
      <c r="E98" s="120">
        <v>97092</v>
      </c>
      <c r="F98" s="120">
        <v>4561</v>
      </c>
      <c r="G98" s="120">
        <v>104014</v>
      </c>
      <c r="H98" s="120">
        <v>14943</v>
      </c>
      <c r="I98" s="120">
        <v>2350</v>
      </c>
      <c r="J98" s="120">
        <v>86721</v>
      </c>
      <c r="K98" s="121">
        <v>214.5</v>
      </c>
      <c r="L98" s="104"/>
      <c r="P98" s="118"/>
      <c r="Q98" s="119" t="s">
        <v>175</v>
      </c>
      <c r="R98" s="149" t="s">
        <v>22</v>
      </c>
      <c r="S98" s="104"/>
      <c r="T98" s="121" t="s">
        <v>46</v>
      </c>
      <c r="U98" s="104"/>
      <c r="V98" s="104"/>
      <c r="W98" s="121" t="s">
        <v>52</v>
      </c>
      <c r="X98" s="104"/>
      <c r="Y98" s="121" t="s">
        <v>57</v>
      </c>
      <c r="Z98" s="104"/>
      <c r="AA98" s="104"/>
      <c r="AB98" s="121" t="s">
        <v>63</v>
      </c>
      <c r="AC98" s="104"/>
      <c r="AD98" s="121" t="s">
        <v>198</v>
      </c>
      <c r="AE98" s="104"/>
      <c r="AF98" s="104"/>
      <c r="AG98" s="104"/>
      <c r="AH98" s="104"/>
    </row>
    <row r="99" spans="1:35">
      <c r="A99" s="122"/>
      <c r="B99" s="117" t="s">
        <v>150</v>
      </c>
      <c r="C99" s="119" t="s">
        <v>148</v>
      </c>
      <c r="D99" s="120">
        <v>2350</v>
      </c>
      <c r="E99" s="120">
        <v>99881</v>
      </c>
      <c r="F99" s="120">
        <v>4122</v>
      </c>
      <c r="G99" s="120">
        <v>106353</v>
      </c>
      <c r="H99" s="120">
        <v>15553</v>
      </c>
      <c r="I99" s="120">
        <v>2254</v>
      </c>
      <c r="J99" s="120">
        <v>88546</v>
      </c>
      <c r="K99" s="121">
        <v>217.6</v>
      </c>
      <c r="L99" s="104"/>
      <c r="P99" s="117"/>
      <c r="Q99" s="119" t="s">
        <v>176</v>
      </c>
      <c r="R99" s="149" t="s">
        <v>23</v>
      </c>
      <c r="S99" s="104"/>
      <c r="T99" s="121" t="s">
        <v>47</v>
      </c>
      <c r="U99" s="104"/>
      <c r="V99" s="104"/>
      <c r="W99" s="121" t="s">
        <v>52</v>
      </c>
      <c r="X99" s="104"/>
      <c r="Y99" s="121" t="s">
        <v>58</v>
      </c>
      <c r="Z99" s="104"/>
      <c r="AA99" s="104"/>
      <c r="AB99" s="121" t="s">
        <v>64</v>
      </c>
      <c r="AC99" s="104"/>
      <c r="AD99" s="121" t="s">
        <v>199</v>
      </c>
      <c r="AE99" s="104"/>
      <c r="AF99" s="104"/>
      <c r="AG99" s="104"/>
      <c r="AH99" s="104"/>
    </row>
    <row r="100" spans="1:35">
      <c r="A100" s="122"/>
      <c r="B100" s="122"/>
      <c r="C100" s="119" t="s">
        <v>149</v>
      </c>
      <c r="D100" s="120">
        <v>2350</v>
      </c>
      <c r="E100" s="120">
        <v>99963</v>
      </c>
      <c r="F100" s="120">
        <v>4202</v>
      </c>
      <c r="G100" s="120">
        <v>106515</v>
      </c>
      <c r="H100" s="120">
        <v>15703</v>
      </c>
      <c r="I100" s="120">
        <v>2254</v>
      </c>
      <c r="J100" s="120">
        <v>88558</v>
      </c>
      <c r="K100" s="121">
        <v>217.5</v>
      </c>
      <c r="L100" s="104"/>
      <c r="P100" s="122"/>
      <c r="Q100" s="119" t="s">
        <v>170</v>
      </c>
      <c r="R100" s="150"/>
      <c r="S100" s="104"/>
      <c r="T100" s="151"/>
      <c r="U100" s="104"/>
      <c r="V100" s="104"/>
      <c r="W100" s="151"/>
      <c r="X100" s="104"/>
      <c r="Y100" s="151"/>
      <c r="Z100" s="104"/>
      <c r="AA100" s="104"/>
      <c r="AB100" s="151"/>
      <c r="AC100" s="104"/>
      <c r="AD100" s="151"/>
      <c r="AE100" s="104"/>
      <c r="AF100" s="104"/>
      <c r="AG100" s="104"/>
      <c r="AH100" s="104"/>
    </row>
    <row r="101" spans="1:35" ht="16" thickBot="1">
      <c r="A101" s="127"/>
      <c r="B101" s="127"/>
      <c r="C101" s="128"/>
      <c r="D101" s="129"/>
      <c r="E101" s="129"/>
      <c r="F101" s="129"/>
      <c r="G101" s="129"/>
      <c r="H101" s="129"/>
      <c r="I101" s="129"/>
      <c r="J101" s="129"/>
      <c r="K101" s="130"/>
      <c r="L101" s="131"/>
      <c r="P101" s="118"/>
      <c r="Q101" s="119" t="s">
        <v>172</v>
      </c>
      <c r="R101" s="149" t="s">
        <v>200</v>
      </c>
      <c r="S101" s="104"/>
      <c r="T101" s="121" t="s">
        <v>201</v>
      </c>
      <c r="U101" s="104"/>
      <c r="V101" s="104"/>
      <c r="W101" s="121" t="s">
        <v>202</v>
      </c>
      <c r="X101" s="104"/>
      <c r="Y101" s="121" t="s">
        <v>59</v>
      </c>
      <c r="Z101" s="104"/>
      <c r="AA101" s="104"/>
      <c r="AB101" s="121" t="s">
        <v>203</v>
      </c>
      <c r="AC101" s="104"/>
      <c r="AD101" s="121" t="s">
        <v>204</v>
      </c>
      <c r="AE101" s="104"/>
      <c r="AF101" s="104"/>
      <c r="AG101" s="104"/>
      <c r="AH101" s="104"/>
    </row>
    <row r="102" spans="1:35" ht="16" thickTop="1">
      <c r="A102" s="132" t="s">
        <v>158</v>
      </c>
      <c r="B102" s="104"/>
      <c r="C102" s="104"/>
      <c r="D102" s="104"/>
      <c r="E102" s="104"/>
      <c r="F102" s="104"/>
      <c r="G102" s="104"/>
      <c r="H102" s="104"/>
      <c r="I102" s="104"/>
      <c r="J102" s="104"/>
      <c r="K102" s="104"/>
      <c r="L102" s="104"/>
      <c r="M102" s="104"/>
      <c r="P102" s="118"/>
      <c r="Q102" s="119" t="s">
        <v>173</v>
      </c>
      <c r="R102" s="149" t="s">
        <v>24</v>
      </c>
      <c r="S102" s="104"/>
      <c r="T102" s="121" t="s">
        <v>48</v>
      </c>
      <c r="U102" s="104"/>
      <c r="V102" s="104"/>
      <c r="W102" s="121" t="s">
        <v>53</v>
      </c>
      <c r="X102" s="104"/>
      <c r="Y102" s="121" t="s">
        <v>59</v>
      </c>
      <c r="Z102" s="104"/>
      <c r="AA102" s="104"/>
      <c r="AB102" s="121" t="s">
        <v>65</v>
      </c>
      <c r="AC102" s="104"/>
      <c r="AD102" s="121" t="s">
        <v>205</v>
      </c>
      <c r="AE102" s="104"/>
      <c r="AF102" s="104"/>
      <c r="AG102" s="104"/>
      <c r="AH102" s="104"/>
    </row>
    <row r="103" spans="1:35" ht="16" thickBot="1">
      <c r="A103" s="104"/>
      <c r="B103" s="104"/>
      <c r="C103" s="104"/>
      <c r="D103" s="104"/>
      <c r="E103" s="104"/>
      <c r="F103" s="104"/>
      <c r="G103" s="104"/>
      <c r="H103" s="104"/>
      <c r="I103" s="104"/>
      <c r="J103" s="104"/>
      <c r="K103" s="104"/>
      <c r="L103" s="104"/>
      <c r="M103" s="104"/>
      <c r="P103" s="127"/>
      <c r="Q103" s="128"/>
      <c r="R103" s="152"/>
      <c r="S103" s="131"/>
      <c r="T103" s="130"/>
      <c r="U103" s="131"/>
      <c r="V103" s="131"/>
      <c r="W103" s="130"/>
      <c r="X103" s="131"/>
      <c r="Y103" s="130"/>
      <c r="Z103" s="131"/>
      <c r="AA103" s="131"/>
      <c r="AB103" s="130"/>
      <c r="AC103" s="131"/>
      <c r="AD103" s="130"/>
      <c r="AE103" s="131"/>
      <c r="AF103" s="131"/>
      <c r="AG103" s="131"/>
      <c r="AH103" s="131"/>
    </row>
    <row r="104" spans="1:35" ht="16" thickTop="1">
      <c r="P104" s="146" t="s">
        <v>206</v>
      </c>
      <c r="Q104" s="104"/>
      <c r="R104" s="104"/>
      <c r="S104" s="104"/>
      <c r="T104" s="104"/>
      <c r="U104" s="104"/>
      <c r="V104" s="104"/>
      <c r="W104" s="104"/>
      <c r="X104" s="104"/>
      <c r="Y104" s="104"/>
      <c r="Z104" s="104"/>
      <c r="AA104" s="104"/>
      <c r="AB104" s="104"/>
      <c r="AC104" s="104"/>
      <c r="AD104" s="104"/>
      <c r="AE104" s="104"/>
      <c r="AF104" s="104"/>
      <c r="AG104" s="104"/>
      <c r="AH104" s="104"/>
      <c r="AI104" s="104"/>
    </row>
  </sheetData>
  <mergeCells count="328">
    <mergeCell ref="P104:AI104"/>
    <mergeCell ref="R103:S103"/>
    <mergeCell ref="T103:V103"/>
    <mergeCell ref="W103:X103"/>
    <mergeCell ref="Y103:AA103"/>
    <mergeCell ref="AB103:AC103"/>
    <mergeCell ref="AD103:AH103"/>
    <mergeCell ref="R102:S102"/>
    <mergeCell ref="T102:V102"/>
    <mergeCell ref="W102:X102"/>
    <mergeCell ref="Y102:AA102"/>
    <mergeCell ref="AB102:AC102"/>
    <mergeCell ref="AD102:AH102"/>
    <mergeCell ref="R101:S101"/>
    <mergeCell ref="T101:V101"/>
    <mergeCell ref="W101:X101"/>
    <mergeCell ref="Y101:AA101"/>
    <mergeCell ref="AB101:AC101"/>
    <mergeCell ref="AD101:AH101"/>
    <mergeCell ref="AD99:AH99"/>
    <mergeCell ref="R100:S100"/>
    <mergeCell ref="T100:V100"/>
    <mergeCell ref="W100:X100"/>
    <mergeCell ref="Y100:AA100"/>
    <mergeCell ref="AB100:AC100"/>
    <mergeCell ref="AD100:AH100"/>
    <mergeCell ref="P99:P100"/>
    <mergeCell ref="R99:S99"/>
    <mergeCell ref="T99:V99"/>
    <mergeCell ref="W99:X99"/>
    <mergeCell ref="Y99:AA99"/>
    <mergeCell ref="AB99:AC99"/>
    <mergeCell ref="R98:S98"/>
    <mergeCell ref="T98:V98"/>
    <mergeCell ref="W98:X98"/>
    <mergeCell ref="Y98:AA98"/>
    <mergeCell ref="AB98:AC98"/>
    <mergeCell ref="AD98:AH98"/>
    <mergeCell ref="R97:S97"/>
    <mergeCell ref="T97:V97"/>
    <mergeCell ref="W97:X97"/>
    <mergeCell ref="Y97:AA97"/>
    <mergeCell ref="AB97:AC97"/>
    <mergeCell ref="AD97:AH97"/>
    <mergeCell ref="AD95:AH95"/>
    <mergeCell ref="R96:S96"/>
    <mergeCell ref="T96:V96"/>
    <mergeCell ref="W96:X96"/>
    <mergeCell ref="Y96:AA96"/>
    <mergeCell ref="AB96:AC96"/>
    <mergeCell ref="AD96:AH96"/>
    <mergeCell ref="P95:P96"/>
    <mergeCell ref="R95:S95"/>
    <mergeCell ref="T95:V95"/>
    <mergeCell ref="W95:X95"/>
    <mergeCell ref="Y95:AA95"/>
    <mergeCell ref="AB95:AC95"/>
    <mergeCell ref="R94:S94"/>
    <mergeCell ref="T94:V94"/>
    <mergeCell ref="W94:X94"/>
    <mergeCell ref="Y94:AA94"/>
    <mergeCell ref="AB94:AC94"/>
    <mergeCell ref="AD94:AH94"/>
    <mergeCell ref="AD92:AH92"/>
    <mergeCell ref="R93:S93"/>
    <mergeCell ref="T93:V93"/>
    <mergeCell ref="W93:X93"/>
    <mergeCell ref="Y93:AA93"/>
    <mergeCell ref="AB93:AC93"/>
    <mergeCell ref="AD93:AH93"/>
    <mergeCell ref="P92:P93"/>
    <mergeCell ref="R92:S92"/>
    <mergeCell ref="T92:V92"/>
    <mergeCell ref="W92:X92"/>
    <mergeCell ref="Y92:AA92"/>
    <mergeCell ref="AB92:AC92"/>
    <mergeCell ref="R91:S91"/>
    <mergeCell ref="T91:V91"/>
    <mergeCell ref="W91:X91"/>
    <mergeCell ref="Y91:AA91"/>
    <mergeCell ref="AB91:AC91"/>
    <mergeCell ref="AD91:AH91"/>
    <mergeCell ref="R90:S90"/>
    <mergeCell ref="T90:V90"/>
    <mergeCell ref="W90:X90"/>
    <mergeCell ref="Y90:AA90"/>
    <mergeCell ref="AB90:AC90"/>
    <mergeCell ref="AD90:AH90"/>
    <mergeCell ref="R89:S89"/>
    <mergeCell ref="T89:V89"/>
    <mergeCell ref="W89:X89"/>
    <mergeCell ref="Y89:AA89"/>
    <mergeCell ref="AB89:AC89"/>
    <mergeCell ref="AD89:AH89"/>
    <mergeCell ref="AD87:AH87"/>
    <mergeCell ref="R88:S88"/>
    <mergeCell ref="T88:V88"/>
    <mergeCell ref="W88:X88"/>
    <mergeCell ref="Y88:AA88"/>
    <mergeCell ref="AB88:AC88"/>
    <mergeCell ref="AD88:AH88"/>
    <mergeCell ref="P87:P88"/>
    <mergeCell ref="R87:S87"/>
    <mergeCell ref="T87:V87"/>
    <mergeCell ref="W87:X87"/>
    <mergeCell ref="Y87:AA87"/>
    <mergeCell ref="AB87:AC87"/>
    <mergeCell ref="R86:S86"/>
    <mergeCell ref="T86:V86"/>
    <mergeCell ref="W86:X86"/>
    <mergeCell ref="Y86:AA86"/>
    <mergeCell ref="AB86:AC86"/>
    <mergeCell ref="AD86:AH86"/>
    <mergeCell ref="R85:S85"/>
    <mergeCell ref="T85:V85"/>
    <mergeCell ref="W85:X85"/>
    <mergeCell ref="Y85:AA85"/>
    <mergeCell ref="AB85:AC85"/>
    <mergeCell ref="AD85:AH85"/>
    <mergeCell ref="P79:AI80"/>
    <mergeCell ref="P82:AI82"/>
    <mergeCell ref="P84:Q84"/>
    <mergeCell ref="R84:S84"/>
    <mergeCell ref="T84:V84"/>
    <mergeCell ref="W84:X84"/>
    <mergeCell ref="Y84:AA84"/>
    <mergeCell ref="AB84:AC84"/>
    <mergeCell ref="AD84:AH84"/>
    <mergeCell ref="S78:T78"/>
    <mergeCell ref="V78:W78"/>
    <mergeCell ref="X78:Y78"/>
    <mergeCell ref="AA78:AB78"/>
    <mergeCell ref="AC78:AD78"/>
    <mergeCell ref="AE78:AF78"/>
    <mergeCell ref="S77:T77"/>
    <mergeCell ref="V77:W77"/>
    <mergeCell ref="X77:Y77"/>
    <mergeCell ref="AA77:AB77"/>
    <mergeCell ref="AC77:AD77"/>
    <mergeCell ref="AE77:AF77"/>
    <mergeCell ref="S76:T76"/>
    <mergeCell ref="V76:W76"/>
    <mergeCell ref="X76:Y76"/>
    <mergeCell ref="AA76:AB76"/>
    <mergeCell ref="AC76:AD76"/>
    <mergeCell ref="AE76:AF76"/>
    <mergeCell ref="AE74:AF74"/>
    <mergeCell ref="S75:T75"/>
    <mergeCell ref="V75:W75"/>
    <mergeCell ref="X75:Y75"/>
    <mergeCell ref="AA75:AB75"/>
    <mergeCell ref="AC75:AD75"/>
    <mergeCell ref="AE75:AF75"/>
    <mergeCell ref="P74:P75"/>
    <mergeCell ref="S74:T74"/>
    <mergeCell ref="V74:W74"/>
    <mergeCell ref="X74:Y74"/>
    <mergeCell ref="AA74:AB74"/>
    <mergeCell ref="AC74:AD74"/>
    <mergeCell ref="S73:T73"/>
    <mergeCell ref="V73:W73"/>
    <mergeCell ref="X73:Y73"/>
    <mergeCell ref="AA73:AB73"/>
    <mergeCell ref="AC73:AD73"/>
    <mergeCell ref="AE73:AF73"/>
    <mergeCell ref="S72:T72"/>
    <mergeCell ref="V72:W72"/>
    <mergeCell ref="X72:Y72"/>
    <mergeCell ref="AA72:AB72"/>
    <mergeCell ref="AC72:AD72"/>
    <mergeCell ref="AE72:AF72"/>
    <mergeCell ref="AE70:AF70"/>
    <mergeCell ref="S71:T71"/>
    <mergeCell ref="V71:W71"/>
    <mergeCell ref="X71:Y71"/>
    <mergeCell ref="AA71:AB71"/>
    <mergeCell ref="AC71:AD71"/>
    <mergeCell ref="AE71:AF71"/>
    <mergeCell ref="P70:P71"/>
    <mergeCell ref="S70:T70"/>
    <mergeCell ref="V70:W70"/>
    <mergeCell ref="X70:Y70"/>
    <mergeCell ref="AA70:AB70"/>
    <mergeCell ref="AC70:AD70"/>
    <mergeCell ref="S69:T69"/>
    <mergeCell ref="V69:W69"/>
    <mergeCell ref="X69:Y69"/>
    <mergeCell ref="AA69:AB69"/>
    <mergeCell ref="AC69:AD69"/>
    <mergeCell ref="AE69:AF69"/>
    <mergeCell ref="AE67:AF67"/>
    <mergeCell ref="S68:T68"/>
    <mergeCell ref="V68:W68"/>
    <mergeCell ref="X68:Y68"/>
    <mergeCell ref="AA68:AB68"/>
    <mergeCell ref="AC68:AD68"/>
    <mergeCell ref="AE68:AF68"/>
    <mergeCell ref="P67:P68"/>
    <mergeCell ref="S67:T67"/>
    <mergeCell ref="V67:W67"/>
    <mergeCell ref="X67:Y67"/>
    <mergeCell ref="AA67:AB67"/>
    <mergeCell ref="AC67:AD67"/>
    <mergeCell ref="S66:T66"/>
    <mergeCell ref="V66:W66"/>
    <mergeCell ref="X66:Y66"/>
    <mergeCell ref="AA66:AB66"/>
    <mergeCell ref="AC66:AD66"/>
    <mergeCell ref="AE66:AF66"/>
    <mergeCell ref="S65:T65"/>
    <mergeCell ref="V65:W65"/>
    <mergeCell ref="X65:Y65"/>
    <mergeCell ref="AA65:AB65"/>
    <mergeCell ref="AC65:AD65"/>
    <mergeCell ref="AE65:AF65"/>
    <mergeCell ref="S64:T64"/>
    <mergeCell ref="V64:W64"/>
    <mergeCell ref="X64:Y64"/>
    <mergeCell ref="AA64:AB64"/>
    <mergeCell ref="AC64:AD64"/>
    <mergeCell ref="AE64:AF64"/>
    <mergeCell ref="AE62:AF62"/>
    <mergeCell ref="S63:T63"/>
    <mergeCell ref="V63:W63"/>
    <mergeCell ref="X63:Y63"/>
    <mergeCell ref="AA63:AB63"/>
    <mergeCell ref="AC63:AD63"/>
    <mergeCell ref="AE63:AF63"/>
    <mergeCell ref="P62:P63"/>
    <mergeCell ref="S62:T62"/>
    <mergeCell ref="V62:W62"/>
    <mergeCell ref="X62:Y62"/>
    <mergeCell ref="AA62:AB62"/>
    <mergeCell ref="AC62:AD62"/>
    <mergeCell ref="S61:T61"/>
    <mergeCell ref="V61:W61"/>
    <mergeCell ref="X61:Y61"/>
    <mergeCell ref="AA61:AB61"/>
    <mergeCell ref="AC61:AD61"/>
    <mergeCell ref="AE61:AF61"/>
    <mergeCell ref="AA59:AB59"/>
    <mergeCell ref="AC59:AD59"/>
    <mergeCell ref="AE59:AF59"/>
    <mergeCell ref="S60:T60"/>
    <mergeCell ref="V60:W60"/>
    <mergeCell ref="X60:Y60"/>
    <mergeCell ref="AA60:AB60"/>
    <mergeCell ref="AC60:AD60"/>
    <mergeCell ref="AE60:AF60"/>
    <mergeCell ref="K101:L101"/>
    <mergeCell ref="A102:M103"/>
    <mergeCell ref="P51:AI51"/>
    <mergeCell ref="P53:AI53"/>
    <mergeCell ref="P55:AI55"/>
    <mergeCell ref="P57:AI57"/>
    <mergeCell ref="P59:Q59"/>
    <mergeCell ref="S59:T59"/>
    <mergeCell ref="V59:W59"/>
    <mergeCell ref="X59:Y59"/>
    <mergeCell ref="A96:A100"/>
    <mergeCell ref="K96:L96"/>
    <mergeCell ref="B97:B98"/>
    <mergeCell ref="K97:L97"/>
    <mergeCell ref="K98:L98"/>
    <mergeCell ref="B99:B100"/>
    <mergeCell ref="K99:L99"/>
    <mergeCell ref="K100:L100"/>
    <mergeCell ref="A90:A95"/>
    <mergeCell ref="K90:L90"/>
    <mergeCell ref="B91:B92"/>
    <mergeCell ref="K91:L91"/>
    <mergeCell ref="K92:L92"/>
    <mergeCell ref="B93:B94"/>
    <mergeCell ref="K93:L93"/>
    <mergeCell ref="K94:L94"/>
    <mergeCell ref="K95:L95"/>
    <mergeCell ref="A84:A89"/>
    <mergeCell ref="K84:L84"/>
    <mergeCell ref="B85:B86"/>
    <mergeCell ref="K85:L85"/>
    <mergeCell ref="K86:L86"/>
    <mergeCell ref="B87:B88"/>
    <mergeCell ref="K87:L87"/>
    <mergeCell ref="K88:L88"/>
    <mergeCell ref="K89:L89"/>
    <mergeCell ref="A78:A83"/>
    <mergeCell ref="K78:L78"/>
    <mergeCell ref="B79:B80"/>
    <mergeCell ref="K79:L79"/>
    <mergeCell ref="K80:L80"/>
    <mergeCell ref="B81:B82"/>
    <mergeCell ref="K81:L81"/>
    <mergeCell ref="K82:L82"/>
    <mergeCell ref="K83:L83"/>
    <mergeCell ref="A72:A77"/>
    <mergeCell ref="K72:L72"/>
    <mergeCell ref="B73:B74"/>
    <mergeCell ref="K73:L73"/>
    <mergeCell ref="K74:L74"/>
    <mergeCell ref="B75:B76"/>
    <mergeCell ref="K75:L75"/>
    <mergeCell ref="K76:L76"/>
    <mergeCell ref="K77:L77"/>
    <mergeCell ref="A66:A71"/>
    <mergeCell ref="K66:L66"/>
    <mergeCell ref="B67:B68"/>
    <mergeCell ref="K67:L67"/>
    <mergeCell ref="K68:L68"/>
    <mergeCell ref="B69:B70"/>
    <mergeCell ref="K69:L69"/>
    <mergeCell ref="K70:L70"/>
    <mergeCell ref="K71:L71"/>
    <mergeCell ref="K59:L59"/>
    <mergeCell ref="A60:A65"/>
    <mergeCell ref="K60:L60"/>
    <mergeCell ref="B61:B62"/>
    <mergeCell ref="K61:L61"/>
    <mergeCell ref="K62:L62"/>
    <mergeCell ref="B63:B64"/>
    <mergeCell ref="K63:L63"/>
    <mergeCell ref="K64:L64"/>
    <mergeCell ref="K65:L65"/>
    <mergeCell ref="A50:M50"/>
    <mergeCell ref="A52:M52"/>
    <mergeCell ref="A54:M54"/>
    <mergeCell ref="A56:M56"/>
    <mergeCell ref="A58:C58"/>
    <mergeCell ref="K58:L5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7"/>
  <sheetViews>
    <sheetView workbookViewId="0">
      <selection activeCell="O22" sqref="O22"/>
    </sheetView>
  </sheetViews>
  <sheetFormatPr baseColWidth="10" defaultRowHeight="15" x14ac:dyDescent="0"/>
  <sheetData>
    <row r="2" spans="1:7">
      <c r="D2" t="s">
        <v>1617</v>
      </c>
    </row>
    <row r="3" spans="1:7">
      <c r="A3" t="s">
        <v>125</v>
      </c>
      <c r="B3" t="s">
        <v>126</v>
      </c>
      <c r="C3" t="s">
        <v>127</v>
      </c>
      <c r="D3" t="s">
        <v>128</v>
      </c>
      <c r="E3" t="s">
        <v>129</v>
      </c>
      <c r="F3" t="s">
        <v>130</v>
      </c>
      <c r="G3" t="s">
        <v>131</v>
      </c>
    </row>
    <row r="4" spans="1:7">
      <c r="A4" s="102" t="s">
        <v>117</v>
      </c>
      <c r="B4" s="102" t="s">
        <v>118</v>
      </c>
      <c r="C4" s="102" t="s">
        <v>119</v>
      </c>
      <c r="D4" s="102" t="s">
        <v>120</v>
      </c>
      <c r="E4" s="102" t="s">
        <v>121</v>
      </c>
      <c r="F4" s="102">
        <v>1990</v>
      </c>
      <c r="G4" s="102">
        <v>30.584395010000001</v>
      </c>
    </row>
    <row r="5" spans="1:7">
      <c r="A5" s="102" t="s">
        <v>117</v>
      </c>
      <c r="B5" s="102" t="s">
        <v>118</v>
      </c>
      <c r="C5" s="102" t="s">
        <v>119</v>
      </c>
      <c r="D5" s="102" t="s">
        <v>120</v>
      </c>
      <c r="E5" s="102" t="s">
        <v>121</v>
      </c>
      <c r="F5" s="102">
        <v>1991</v>
      </c>
      <c r="G5" s="102">
        <v>30.361121539999999</v>
      </c>
    </row>
    <row r="6" spans="1:7">
      <c r="A6" s="102" t="s">
        <v>117</v>
      </c>
      <c r="B6" s="102" t="s">
        <v>118</v>
      </c>
      <c r="C6" s="102" t="s">
        <v>119</v>
      </c>
      <c r="D6" s="102" t="s">
        <v>120</v>
      </c>
      <c r="E6" s="102" t="s">
        <v>121</v>
      </c>
      <c r="F6" s="102">
        <v>1992</v>
      </c>
      <c r="G6" s="102">
        <v>30.25143052</v>
      </c>
    </row>
    <row r="7" spans="1:7">
      <c r="A7" s="102" t="s">
        <v>117</v>
      </c>
      <c r="B7" s="102" t="s">
        <v>118</v>
      </c>
      <c r="C7" s="102" t="s">
        <v>119</v>
      </c>
      <c r="D7" s="102" t="s">
        <v>120</v>
      </c>
      <c r="E7" s="102" t="s">
        <v>121</v>
      </c>
      <c r="F7" s="102">
        <v>1993</v>
      </c>
      <c r="G7" s="102">
        <v>29.605493670000001</v>
      </c>
    </row>
    <row r="8" spans="1:7">
      <c r="A8" s="102" t="s">
        <v>117</v>
      </c>
      <c r="B8" s="102" t="s">
        <v>118</v>
      </c>
      <c r="C8" s="102" t="s">
        <v>119</v>
      </c>
      <c r="D8" s="102" t="s">
        <v>120</v>
      </c>
      <c r="E8" s="102" t="s">
        <v>121</v>
      </c>
      <c r="F8" s="102">
        <v>1994</v>
      </c>
      <c r="G8" s="102">
        <v>30.646739820000001</v>
      </c>
    </row>
    <row r="9" spans="1:7">
      <c r="A9" s="102" t="s">
        <v>117</v>
      </c>
      <c r="B9" s="102" t="s">
        <v>118</v>
      </c>
      <c r="C9" s="102" t="s">
        <v>119</v>
      </c>
      <c r="D9" s="102" t="s">
        <v>120</v>
      </c>
      <c r="E9" s="102" t="s">
        <v>121</v>
      </c>
      <c r="F9" s="102">
        <v>1995</v>
      </c>
      <c r="G9" s="102">
        <v>30.82671092</v>
      </c>
    </row>
    <row r="10" spans="1:7">
      <c r="A10" s="102" t="s">
        <v>117</v>
      </c>
      <c r="B10" s="102" t="s">
        <v>118</v>
      </c>
      <c r="C10" s="102" t="s">
        <v>119</v>
      </c>
      <c r="D10" s="102" t="s">
        <v>120</v>
      </c>
      <c r="E10" s="102" t="s">
        <v>121</v>
      </c>
      <c r="F10" s="102">
        <v>1996</v>
      </c>
      <c r="G10" s="102">
        <v>30.918110420000001</v>
      </c>
    </row>
    <row r="11" spans="1:7">
      <c r="A11" s="102" t="s">
        <v>117</v>
      </c>
      <c r="B11" s="102" t="s">
        <v>118</v>
      </c>
      <c r="C11" s="102" t="s">
        <v>119</v>
      </c>
      <c r="D11" s="102" t="s">
        <v>120</v>
      </c>
      <c r="E11" s="102" t="s">
        <v>121</v>
      </c>
      <c r="F11" s="102">
        <v>1997</v>
      </c>
      <c r="G11" s="102">
        <v>30.250446929999999</v>
      </c>
    </row>
    <row r="12" spans="1:7">
      <c r="A12" s="102" t="s">
        <v>117</v>
      </c>
      <c r="B12" s="102" t="s">
        <v>118</v>
      </c>
      <c r="C12" s="102" t="s">
        <v>119</v>
      </c>
      <c r="D12" s="102" t="s">
        <v>120</v>
      </c>
      <c r="E12" s="102" t="s">
        <v>121</v>
      </c>
      <c r="F12" s="102">
        <v>1998</v>
      </c>
      <c r="G12" s="102">
        <v>30.679777919999999</v>
      </c>
    </row>
    <row r="13" spans="1:7">
      <c r="A13" s="102" t="s">
        <v>117</v>
      </c>
      <c r="B13" s="102" t="s">
        <v>118</v>
      </c>
      <c r="C13" s="102" t="s">
        <v>119</v>
      </c>
      <c r="D13" s="102" t="s">
        <v>120</v>
      </c>
      <c r="E13" s="102" t="s">
        <v>121</v>
      </c>
      <c r="F13" s="102">
        <v>1999</v>
      </c>
      <c r="G13" s="102">
        <v>31.031563040000002</v>
      </c>
    </row>
    <row r="14" spans="1:7">
      <c r="A14" s="102" t="s">
        <v>117</v>
      </c>
      <c r="B14" s="102" t="s">
        <v>118</v>
      </c>
      <c r="C14" s="102" t="s">
        <v>119</v>
      </c>
      <c r="D14" s="102" t="s">
        <v>120</v>
      </c>
      <c r="E14" s="102" t="s">
        <v>121</v>
      </c>
      <c r="F14" s="102">
        <v>2000</v>
      </c>
      <c r="G14" s="102">
        <v>31.131445580000001</v>
      </c>
    </row>
    <row r="15" spans="1:7">
      <c r="A15" s="102" t="s">
        <v>117</v>
      </c>
      <c r="B15" s="102" t="s">
        <v>118</v>
      </c>
      <c r="C15" s="102" t="s">
        <v>119</v>
      </c>
      <c r="D15" s="102" t="s">
        <v>120</v>
      </c>
      <c r="E15" s="102" t="s">
        <v>121</v>
      </c>
      <c r="F15" s="102">
        <v>2001</v>
      </c>
      <c r="G15" s="102">
        <v>30.46864557</v>
      </c>
    </row>
    <row r="16" spans="1:7">
      <c r="A16" s="102" t="s">
        <v>117</v>
      </c>
      <c r="B16" s="102" t="s">
        <v>118</v>
      </c>
      <c r="C16" s="102" t="s">
        <v>119</v>
      </c>
      <c r="D16" s="102" t="s">
        <v>120</v>
      </c>
      <c r="E16" s="102" t="s">
        <v>121</v>
      </c>
      <c r="F16" s="102">
        <v>2002</v>
      </c>
      <c r="G16" s="102">
        <v>31.137770069999998</v>
      </c>
    </row>
    <row r="17" spans="1:7">
      <c r="A17" s="102" t="s">
        <v>117</v>
      </c>
      <c r="B17" s="102" t="s">
        <v>118</v>
      </c>
      <c r="C17" s="102" t="s">
        <v>119</v>
      </c>
      <c r="D17" s="102" t="s">
        <v>120</v>
      </c>
      <c r="E17" s="102" t="s">
        <v>121</v>
      </c>
      <c r="F17" s="102">
        <v>2003</v>
      </c>
      <c r="G17" s="102">
        <v>29.893332439999998</v>
      </c>
    </row>
    <row r="18" spans="1:7">
      <c r="A18" s="102" t="s">
        <v>117</v>
      </c>
      <c r="B18" s="102" t="s">
        <v>118</v>
      </c>
      <c r="C18" s="102" t="s">
        <v>119</v>
      </c>
      <c r="D18" s="102" t="s">
        <v>120</v>
      </c>
      <c r="E18" s="102" t="s">
        <v>121</v>
      </c>
      <c r="F18" s="102">
        <v>2004</v>
      </c>
      <c r="G18" s="102">
        <v>30.46049842</v>
      </c>
    </row>
    <row r="19" spans="1:7">
      <c r="A19" s="102" t="s">
        <v>117</v>
      </c>
      <c r="B19" s="102" t="s">
        <v>118</v>
      </c>
      <c r="C19" s="102" t="s">
        <v>119</v>
      </c>
      <c r="D19" s="102" t="s">
        <v>120</v>
      </c>
      <c r="E19" s="102" t="s">
        <v>121</v>
      </c>
      <c r="F19" s="102">
        <v>2005</v>
      </c>
      <c r="G19" s="102">
        <v>30.196486610000001</v>
      </c>
    </row>
    <row r="20" spans="1:7">
      <c r="A20" s="102" t="s">
        <v>117</v>
      </c>
      <c r="B20" s="102" t="s">
        <v>118</v>
      </c>
      <c r="C20" s="102" t="s">
        <v>119</v>
      </c>
      <c r="D20" s="102" t="s">
        <v>120</v>
      </c>
      <c r="E20" s="102" t="s">
        <v>121</v>
      </c>
      <c r="F20" s="102">
        <v>2006</v>
      </c>
      <c r="G20" s="102">
        <v>30.33667204</v>
      </c>
    </row>
    <row r="21" spans="1:7">
      <c r="A21" s="102" t="s">
        <v>117</v>
      </c>
      <c r="B21" s="102" t="s">
        <v>118</v>
      </c>
      <c r="C21" s="102" t="s">
        <v>119</v>
      </c>
      <c r="D21" s="102" t="s">
        <v>120</v>
      </c>
      <c r="E21" s="102" t="s">
        <v>121</v>
      </c>
      <c r="F21" s="102">
        <v>2007</v>
      </c>
      <c r="G21" s="102">
        <v>30.059727049999999</v>
      </c>
    </row>
    <row r="22" spans="1:7">
      <c r="A22" s="102" t="s">
        <v>117</v>
      </c>
      <c r="B22" s="102" t="s">
        <v>118</v>
      </c>
      <c r="C22" s="102" t="s">
        <v>119</v>
      </c>
      <c r="D22" s="102" t="s">
        <v>120</v>
      </c>
      <c r="E22" s="102" t="s">
        <v>121</v>
      </c>
      <c r="F22" s="102">
        <v>2008</v>
      </c>
      <c r="G22" s="102">
        <v>28.871279300000001</v>
      </c>
    </row>
    <row r="23" spans="1:7">
      <c r="A23" s="102" t="s">
        <v>117</v>
      </c>
      <c r="B23" s="102" t="s">
        <v>118</v>
      </c>
      <c r="C23" s="102" t="s">
        <v>119</v>
      </c>
      <c r="D23" s="102" t="s">
        <v>120</v>
      </c>
      <c r="E23" s="102" t="s">
        <v>121</v>
      </c>
      <c r="F23" s="102">
        <v>2009</v>
      </c>
      <c r="G23" s="102">
        <v>28.199839520000001</v>
      </c>
    </row>
    <row r="24" spans="1:7">
      <c r="A24" s="102" t="s">
        <v>117</v>
      </c>
      <c r="B24" s="102" t="s">
        <v>118</v>
      </c>
      <c r="C24" s="102" t="s">
        <v>119</v>
      </c>
      <c r="D24" s="102" t="s">
        <v>120</v>
      </c>
      <c r="E24" s="102" t="s">
        <v>121</v>
      </c>
      <c r="F24" s="102">
        <v>2010</v>
      </c>
      <c r="G24" s="102">
        <v>27.56187572</v>
      </c>
    </row>
    <row r="25" spans="1:7">
      <c r="A25" s="102" t="s">
        <v>117</v>
      </c>
      <c r="B25" s="102" t="s">
        <v>118</v>
      </c>
      <c r="C25" s="102" t="s">
        <v>119</v>
      </c>
      <c r="D25" s="102" t="s">
        <v>120</v>
      </c>
      <c r="E25" s="102" t="s">
        <v>121</v>
      </c>
      <c r="F25" s="102">
        <v>2011</v>
      </c>
      <c r="G25" s="102">
        <v>26.452239049999999</v>
      </c>
    </row>
    <row r="26" spans="1:7">
      <c r="A26" s="102" t="s">
        <v>117</v>
      </c>
      <c r="B26" s="102" t="s">
        <v>118</v>
      </c>
      <c r="C26" s="102" t="s">
        <v>119</v>
      </c>
      <c r="D26" s="102" t="s">
        <v>120</v>
      </c>
      <c r="E26" s="102" t="s">
        <v>121</v>
      </c>
      <c r="F26" s="102">
        <v>2012</v>
      </c>
      <c r="G26" s="102">
        <v>26.271460350000002</v>
      </c>
    </row>
    <row r="27" spans="1:7">
      <c r="A27" s="102" t="s">
        <v>117</v>
      </c>
      <c r="B27" s="102" t="s">
        <v>118</v>
      </c>
      <c r="C27" s="102" t="s">
        <v>119</v>
      </c>
      <c r="D27" s="102" t="s">
        <v>120</v>
      </c>
      <c r="E27" s="102" t="s">
        <v>121</v>
      </c>
      <c r="F27" s="102">
        <v>2013</v>
      </c>
      <c r="G27" s="102">
        <v>25.767338729999999</v>
      </c>
    </row>
    <row r="28" spans="1:7">
      <c r="A28" s="102" t="s">
        <v>117</v>
      </c>
      <c r="B28" s="102" t="s">
        <v>118</v>
      </c>
      <c r="C28" s="102" t="s">
        <v>119</v>
      </c>
      <c r="D28" s="102" t="s">
        <v>120</v>
      </c>
      <c r="E28" s="102" t="s">
        <v>121</v>
      </c>
      <c r="F28" s="102">
        <v>2014</v>
      </c>
      <c r="G28" s="102">
        <v>24.8176457</v>
      </c>
    </row>
    <row r="29" spans="1:7">
      <c r="A29" s="102" t="s">
        <v>117</v>
      </c>
      <c r="B29" s="102" t="s">
        <v>118</v>
      </c>
      <c r="C29" s="102" t="s">
        <v>119</v>
      </c>
      <c r="D29" s="102" t="s">
        <v>120</v>
      </c>
      <c r="E29" s="102" t="s">
        <v>121</v>
      </c>
      <c r="F29" s="102">
        <v>2015</v>
      </c>
      <c r="G29" s="102">
        <v>24.748269530000002</v>
      </c>
    </row>
    <row r="30" spans="1:7">
      <c r="A30" s="102" t="s">
        <v>117</v>
      </c>
      <c r="B30" s="102" t="s">
        <v>118</v>
      </c>
      <c r="C30" s="102" t="s">
        <v>119</v>
      </c>
      <c r="D30" s="102" t="s">
        <v>120</v>
      </c>
      <c r="E30" s="102" t="s">
        <v>121</v>
      </c>
      <c r="F30" s="102">
        <v>2016</v>
      </c>
      <c r="G30" s="102">
        <v>25.015772009999999</v>
      </c>
    </row>
    <row r="31" spans="1:7">
      <c r="A31" s="102" t="s">
        <v>117</v>
      </c>
      <c r="B31" s="102" t="s">
        <v>118</v>
      </c>
      <c r="C31" s="102" t="s">
        <v>119</v>
      </c>
      <c r="D31" s="102" t="s">
        <v>120</v>
      </c>
      <c r="E31" s="102" t="s">
        <v>121</v>
      </c>
      <c r="F31" s="102">
        <v>2017</v>
      </c>
      <c r="G31" s="102">
        <v>24.83116077</v>
      </c>
    </row>
    <row r="32" spans="1:7">
      <c r="A32" s="102" t="s">
        <v>117</v>
      </c>
      <c r="B32" s="102" t="s">
        <v>118</v>
      </c>
      <c r="C32" s="102" t="s">
        <v>119</v>
      </c>
      <c r="D32" s="102" t="s">
        <v>120</v>
      </c>
      <c r="E32" s="102" t="s">
        <v>121</v>
      </c>
      <c r="F32" s="102">
        <v>2018</v>
      </c>
      <c r="G32" s="102">
        <v>25.067953150000001</v>
      </c>
    </row>
    <row r="33" spans="1:7">
      <c r="A33" s="102" t="s">
        <v>117</v>
      </c>
      <c r="B33" s="102" t="s">
        <v>118</v>
      </c>
      <c r="C33" s="102" t="s">
        <v>119</v>
      </c>
      <c r="D33" s="102" t="s">
        <v>120</v>
      </c>
      <c r="E33" s="102" t="s">
        <v>121</v>
      </c>
      <c r="F33" s="102">
        <v>2019</v>
      </c>
      <c r="G33" s="102">
        <v>25.396698399999998</v>
      </c>
    </row>
    <row r="34" spans="1:7">
      <c r="A34" s="102" t="s">
        <v>117</v>
      </c>
      <c r="B34" s="102" t="s">
        <v>118</v>
      </c>
      <c r="C34" s="102" t="s">
        <v>119</v>
      </c>
      <c r="D34" s="102" t="s">
        <v>120</v>
      </c>
      <c r="E34" s="102" t="s">
        <v>121</v>
      </c>
      <c r="F34" s="102">
        <v>2020</v>
      </c>
      <c r="G34" s="102">
        <v>25.465722240000002</v>
      </c>
    </row>
    <row r="35" spans="1:7">
      <c r="A35" s="102" t="s">
        <v>117</v>
      </c>
      <c r="B35" s="102" t="s">
        <v>118</v>
      </c>
      <c r="C35" s="102" t="s">
        <v>119</v>
      </c>
      <c r="D35" s="102" t="s">
        <v>120</v>
      </c>
      <c r="E35" s="102" t="s">
        <v>121</v>
      </c>
      <c r="F35" s="102">
        <v>2021</v>
      </c>
      <c r="G35" s="102">
        <v>25.583793150000002</v>
      </c>
    </row>
    <row r="36" spans="1:7">
      <c r="A36" s="102" t="s">
        <v>117</v>
      </c>
      <c r="B36" s="102" t="s">
        <v>118</v>
      </c>
      <c r="C36" s="102" t="s">
        <v>119</v>
      </c>
      <c r="D36" s="102" t="s">
        <v>120</v>
      </c>
      <c r="E36" s="102" t="s">
        <v>121</v>
      </c>
      <c r="F36" s="102">
        <v>2022</v>
      </c>
      <c r="G36" s="102">
        <v>25.678421660000001</v>
      </c>
    </row>
    <row r="37" spans="1:7">
      <c r="A37" s="102" t="s">
        <v>117</v>
      </c>
      <c r="B37" s="102" t="s">
        <v>118</v>
      </c>
      <c r="C37" s="102" t="s">
        <v>119</v>
      </c>
      <c r="D37" s="102" t="s">
        <v>120</v>
      </c>
      <c r="E37" s="102" t="s">
        <v>121</v>
      </c>
      <c r="F37" s="102">
        <v>2023</v>
      </c>
      <c r="G37" s="102">
        <v>25.64252321</v>
      </c>
    </row>
    <row r="38" spans="1:7">
      <c r="A38" s="102" t="s">
        <v>117</v>
      </c>
      <c r="B38" s="102" t="s">
        <v>118</v>
      </c>
      <c r="C38" s="102" t="s">
        <v>119</v>
      </c>
      <c r="D38" s="102" t="s">
        <v>120</v>
      </c>
      <c r="E38" s="102" t="s">
        <v>121</v>
      </c>
      <c r="F38" s="102">
        <v>2024</v>
      </c>
      <c r="G38" s="102">
        <v>25.680268760000001</v>
      </c>
    </row>
    <row r="39" spans="1:7">
      <c r="A39" s="102" t="s">
        <v>117</v>
      </c>
      <c r="B39" s="102" t="s">
        <v>118</v>
      </c>
      <c r="C39" s="102" t="s">
        <v>119</v>
      </c>
      <c r="D39" s="102" t="s">
        <v>120</v>
      </c>
      <c r="E39" s="102" t="s">
        <v>121</v>
      </c>
      <c r="F39" s="102">
        <v>2025</v>
      </c>
      <c r="G39" s="102">
        <v>25.645182070000001</v>
      </c>
    </row>
    <row r="40" spans="1:7">
      <c r="A40" s="102" t="s">
        <v>117</v>
      </c>
      <c r="B40" s="102" t="s">
        <v>118</v>
      </c>
      <c r="C40" s="102" t="s">
        <v>122</v>
      </c>
      <c r="D40" s="102" t="s">
        <v>120</v>
      </c>
      <c r="E40" s="102" t="s">
        <v>121</v>
      </c>
      <c r="F40" s="102">
        <v>1990</v>
      </c>
      <c r="G40" s="102">
        <v>22.4309574</v>
      </c>
    </row>
    <row r="41" spans="1:7">
      <c r="A41" s="102" t="s">
        <v>117</v>
      </c>
      <c r="B41" s="102" t="s">
        <v>118</v>
      </c>
      <c r="C41" s="102" t="s">
        <v>122</v>
      </c>
      <c r="D41" s="102" t="s">
        <v>120</v>
      </c>
      <c r="E41" s="102" t="s">
        <v>121</v>
      </c>
      <c r="F41" s="102">
        <v>1991</v>
      </c>
      <c r="G41" s="102">
        <v>22.72093271</v>
      </c>
    </row>
    <row r="42" spans="1:7">
      <c r="A42" s="102" t="s">
        <v>117</v>
      </c>
      <c r="B42" s="102" t="s">
        <v>118</v>
      </c>
      <c r="C42" s="102" t="s">
        <v>122</v>
      </c>
      <c r="D42" s="102" t="s">
        <v>120</v>
      </c>
      <c r="E42" s="102" t="s">
        <v>121</v>
      </c>
      <c r="F42" s="102">
        <v>1992</v>
      </c>
      <c r="G42" s="102">
        <v>23.974084650000002</v>
      </c>
    </row>
    <row r="43" spans="1:7">
      <c r="A43" s="102" t="s">
        <v>117</v>
      </c>
      <c r="B43" s="102" t="s">
        <v>118</v>
      </c>
      <c r="C43" s="102" t="s">
        <v>122</v>
      </c>
      <c r="D43" s="102" t="s">
        <v>120</v>
      </c>
      <c r="E43" s="102" t="s">
        <v>121</v>
      </c>
      <c r="F43" s="102">
        <v>1993</v>
      </c>
      <c r="G43" s="102">
        <v>23.655521950000001</v>
      </c>
    </row>
    <row r="44" spans="1:7">
      <c r="A44" s="102" t="s">
        <v>117</v>
      </c>
      <c r="B44" s="102" t="s">
        <v>118</v>
      </c>
      <c r="C44" s="102" t="s">
        <v>122</v>
      </c>
      <c r="D44" s="102" t="s">
        <v>120</v>
      </c>
      <c r="E44" s="102" t="s">
        <v>121</v>
      </c>
      <c r="F44" s="102">
        <v>1994</v>
      </c>
      <c r="G44" s="102">
        <v>23.957130769999999</v>
      </c>
    </row>
    <row r="45" spans="1:7">
      <c r="A45" s="102" t="s">
        <v>117</v>
      </c>
      <c r="B45" s="102" t="s">
        <v>118</v>
      </c>
      <c r="C45" s="102" t="s">
        <v>122</v>
      </c>
      <c r="D45" s="102" t="s">
        <v>120</v>
      </c>
      <c r="E45" s="102" t="s">
        <v>121</v>
      </c>
      <c r="F45" s="102">
        <v>1995</v>
      </c>
      <c r="G45" s="102">
        <v>23.608486750000001</v>
      </c>
    </row>
    <row r="46" spans="1:7">
      <c r="A46" s="102" t="s">
        <v>117</v>
      </c>
      <c r="B46" s="102" t="s">
        <v>118</v>
      </c>
      <c r="C46" s="102" t="s">
        <v>122</v>
      </c>
      <c r="D46" s="102" t="s">
        <v>120</v>
      </c>
      <c r="E46" s="102" t="s">
        <v>121</v>
      </c>
      <c r="F46" s="102">
        <v>1996</v>
      </c>
      <c r="G46" s="102">
        <v>22.050027400000001</v>
      </c>
    </row>
    <row r="47" spans="1:7">
      <c r="A47" s="102" t="s">
        <v>117</v>
      </c>
      <c r="B47" s="102" t="s">
        <v>118</v>
      </c>
      <c r="C47" s="102" t="s">
        <v>122</v>
      </c>
      <c r="D47" s="102" t="s">
        <v>120</v>
      </c>
      <c r="E47" s="102" t="s">
        <v>121</v>
      </c>
      <c r="F47" s="102">
        <v>1997</v>
      </c>
      <c r="G47" s="102">
        <v>21.809032739999999</v>
      </c>
    </row>
    <row r="48" spans="1:7">
      <c r="A48" s="102" t="s">
        <v>117</v>
      </c>
      <c r="B48" s="102" t="s">
        <v>118</v>
      </c>
      <c r="C48" s="102" t="s">
        <v>122</v>
      </c>
      <c r="D48" s="102" t="s">
        <v>120</v>
      </c>
      <c r="E48" s="102" t="s">
        <v>121</v>
      </c>
      <c r="F48" s="102">
        <v>1998</v>
      </c>
      <c r="G48" s="102">
        <v>23.44010639</v>
      </c>
    </row>
    <row r="49" spans="1:7">
      <c r="A49" s="102" t="s">
        <v>117</v>
      </c>
      <c r="B49" s="102" t="s">
        <v>118</v>
      </c>
      <c r="C49" s="102" t="s">
        <v>122</v>
      </c>
      <c r="D49" s="102" t="s">
        <v>120</v>
      </c>
      <c r="E49" s="102" t="s">
        <v>121</v>
      </c>
      <c r="F49" s="102">
        <v>1999</v>
      </c>
      <c r="G49" s="102">
        <v>23.972948209999998</v>
      </c>
    </row>
    <row r="50" spans="1:7">
      <c r="A50" s="102" t="s">
        <v>117</v>
      </c>
      <c r="B50" s="102" t="s">
        <v>118</v>
      </c>
      <c r="C50" s="102" t="s">
        <v>122</v>
      </c>
      <c r="D50" s="102" t="s">
        <v>120</v>
      </c>
      <c r="E50" s="102" t="s">
        <v>121</v>
      </c>
      <c r="F50" s="102">
        <v>2000</v>
      </c>
      <c r="G50" s="102">
        <v>23.31579618</v>
      </c>
    </row>
    <row r="51" spans="1:7">
      <c r="A51" s="102" t="s">
        <v>117</v>
      </c>
      <c r="B51" s="102" t="s">
        <v>118</v>
      </c>
      <c r="C51" s="102" t="s">
        <v>122</v>
      </c>
      <c r="D51" s="102" t="s">
        <v>120</v>
      </c>
      <c r="E51" s="102" t="s">
        <v>121</v>
      </c>
      <c r="F51" s="102">
        <v>2001</v>
      </c>
      <c r="G51" s="102">
        <v>22.89224038</v>
      </c>
    </row>
    <row r="52" spans="1:7">
      <c r="A52" s="102" t="s">
        <v>117</v>
      </c>
      <c r="B52" s="102" t="s">
        <v>118</v>
      </c>
      <c r="C52" s="102" t="s">
        <v>122</v>
      </c>
      <c r="D52" s="102" t="s">
        <v>120</v>
      </c>
      <c r="E52" s="102" t="s">
        <v>121</v>
      </c>
      <c r="F52" s="102">
        <v>2002</v>
      </c>
      <c r="G52" s="102">
        <v>23.483329260000001</v>
      </c>
    </row>
    <row r="53" spans="1:7">
      <c r="A53" s="102" t="s">
        <v>117</v>
      </c>
      <c r="B53" s="102" t="s">
        <v>118</v>
      </c>
      <c r="C53" s="102" t="s">
        <v>122</v>
      </c>
      <c r="D53" s="102" t="s">
        <v>120</v>
      </c>
      <c r="E53" s="102" t="s">
        <v>121</v>
      </c>
      <c r="F53" s="102">
        <v>2003</v>
      </c>
      <c r="G53" s="102">
        <v>23.628939720000002</v>
      </c>
    </row>
    <row r="54" spans="1:7">
      <c r="A54" s="102" t="s">
        <v>117</v>
      </c>
      <c r="B54" s="102" t="s">
        <v>118</v>
      </c>
      <c r="C54" s="102" t="s">
        <v>122</v>
      </c>
      <c r="D54" s="102" t="s">
        <v>120</v>
      </c>
      <c r="E54" s="102" t="s">
        <v>121</v>
      </c>
      <c r="F54" s="102">
        <v>2004</v>
      </c>
      <c r="G54" s="102">
        <v>23.427575780000002</v>
      </c>
    </row>
    <row r="55" spans="1:7">
      <c r="A55" s="102" t="s">
        <v>117</v>
      </c>
      <c r="B55" s="102" t="s">
        <v>118</v>
      </c>
      <c r="C55" s="102" t="s">
        <v>122</v>
      </c>
      <c r="D55" s="102" t="s">
        <v>120</v>
      </c>
      <c r="E55" s="102" t="s">
        <v>121</v>
      </c>
      <c r="F55" s="102">
        <v>2005</v>
      </c>
      <c r="G55" s="102">
        <v>22.835782850000001</v>
      </c>
    </row>
    <row r="56" spans="1:7">
      <c r="A56" s="102" t="s">
        <v>117</v>
      </c>
      <c r="B56" s="102" t="s">
        <v>118</v>
      </c>
      <c r="C56" s="102" t="s">
        <v>122</v>
      </c>
      <c r="D56" s="102" t="s">
        <v>120</v>
      </c>
      <c r="E56" s="102" t="s">
        <v>121</v>
      </c>
      <c r="F56" s="102">
        <v>2006</v>
      </c>
      <c r="G56" s="102">
        <v>22.552115830000002</v>
      </c>
    </row>
    <row r="57" spans="1:7">
      <c r="A57" s="102" t="s">
        <v>117</v>
      </c>
      <c r="B57" s="102" t="s">
        <v>118</v>
      </c>
      <c r="C57" s="102" t="s">
        <v>122</v>
      </c>
      <c r="D57" s="102" t="s">
        <v>120</v>
      </c>
      <c r="E57" s="102" t="s">
        <v>121</v>
      </c>
      <c r="F57" s="102">
        <v>2007</v>
      </c>
      <c r="G57" s="102">
        <v>23.184072260000001</v>
      </c>
    </row>
    <row r="58" spans="1:7">
      <c r="A58" s="102" t="s">
        <v>117</v>
      </c>
      <c r="B58" s="102" t="s">
        <v>118</v>
      </c>
      <c r="C58" s="102" t="s">
        <v>122</v>
      </c>
      <c r="D58" s="102" t="s">
        <v>120</v>
      </c>
      <c r="E58" s="102" t="s">
        <v>121</v>
      </c>
      <c r="F58" s="102">
        <v>2008</v>
      </c>
      <c r="G58" s="102">
        <v>22.58028251</v>
      </c>
    </row>
    <row r="59" spans="1:7">
      <c r="A59" s="102" t="s">
        <v>117</v>
      </c>
      <c r="B59" s="102" t="s">
        <v>118</v>
      </c>
      <c r="C59" s="102" t="s">
        <v>122</v>
      </c>
      <c r="D59" s="102" t="s">
        <v>120</v>
      </c>
      <c r="E59" s="102" t="s">
        <v>121</v>
      </c>
      <c r="F59" s="102">
        <v>2009</v>
      </c>
      <c r="G59" s="102">
        <v>22.845072420000001</v>
      </c>
    </row>
    <row r="60" spans="1:7">
      <c r="A60" s="102" t="s">
        <v>117</v>
      </c>
      <c r="B60" s="102" t="s">
        <v>118</v>
      </c>
      <c r="C60" s="102" t="s">
        <v>122</v>
      </c>
      <c r="D60" s="102" t="s">
        <v>120</v>
      </c>
      <c r="E60" s="102" t="s">
        <v>121</v>
      </c>
      <c r="F60" s="102">
        <v>2010</v>
      </c>
      <c r="G60" s="102">
        <v>21.79038203</v>
      </c>
    </row>
    <row r="61" spans="1:7">
      <c r="A61" s="102" t="s">
        <v>117</v>
      </c>
      <c r="B61" s="102" t="s">
        <v>118</v>
      </c>
      <c r="C61" s="102" t="s">
        <v>122</v>
      </c>
      <c r="D61" s="102" t="s">
        <v>120</v>
      </c>
      <c r="E61" s="102" t="s">
        <v>121</v>
      </c>
      <c r="F61" s="102">
        <v>2011</v>
      </c>
      <c r="G61" s="102">
        <v>20.80635586</v>
      </c>
    </row>
    <row r="62" spans="1:7">
      <c r="A62" s="102" t="s">
        <v>117</v>
      </c>
      <c r="B62" s="102" t="s">
        <v>118</v>
      </c>
      <c r="C62" s="102" t="s">
        <v>122</v>
      </c>
      <c r="D62" s="102" t="s">
        <v>120</v>
      </c>
      <c r="E62" s="102" t="s">
        <v>121</v>
      </c>
      <c r="F62" s="102">
        <v>2012</v>
      </c>
      <c r="G62" s="102">
        <v>20.834819960000001</v>
      </c>
    </row>
    <row r="63" spans="1:7">
      <c r="A63" s="102" t="s">
        <v>117</v>
      </c>
      <c r="B63" s="102" t="s">
        <v>118</v>
      </c>
      <c r="C63" s="102" t="s">
        <v>122</v>
      </c>
      <c r="D63" s="102" t="s">
        <v>120</v>
      </c>
      <c r="E63" s="102" t="s">
        <v>121</v>
      </c>
      <c r="F63" s="102">
        <v>2013</v>
      </c>
      <c r="G63" s="102">
        <v>21.358502359999999</v>
      </c>
    </row>
    <row r="64" spans="1:7">
      <c r="A64" s="102" t="s">
        <v>117</v>
      </c>
      <c r="B64" s="102" t="s">
        <v>118</v>
      </c>
      <c r="C64" s="102" t="s">
        <v>122</v>
      </c>
      <c r="D64" s="102" t="s">
        <v>120</v>
      </c>
      <c r="E64" s="102" t="s">
        <v>121</v>
      </c>
      <c r="F64" s="102">
        <v>2014</v>
      </c>
      <c r="G64" s="102">
        <v>21.120807460000002</v>
      </c>
    </row>
    <row r="65" spans="1:7">
      <c r="A65" s="102" t="s">
        <v>117</v>
      </c>
      <c r="B65" s="102" t="s">
        <v>118</v>
      </c>
      <c r="C65" s="102" t="s">
        <v>122</v>
      </c>
      <c r="D65" s="102" t="s">
        <v>120</v>
      </c>
      <c r="E65" s="102" t="s">
        <v>121</v>
      </c>
      <c r="F65" s="102">
        <v>2015</v>
      </c>
      <c r="G65" s="102">
        <v>22.65159096</v>
      </c>
    </row>
    <row r="66" spans="1:7">
      <c r="A66" s="102" t="s">
        <v>117</v>
      </c>
      <c r="B66" s="102" t="s">
        <v>118</v>
      </c>
      <c r="C66" s="102" t="s">
        <v>122</v>
      </c>
      <c r="D66" s="102" t="s">
        <v>120</v>
      </c>
      <c r="E66" s="102" t="s">
        <v>121</v>
      </c>
      <c r="F66" s="102">
        <v>2016</v>
      </c>
      <c r="G66" s="102">
        <v>22.934795770000001</v>
      </c>
    </row>
    <row r="67" spans="1:7">
      <c r="A67" s="102" t="s">
        <v>117</v>
      </c>
      <c r="B67" s="102" t="s">
        <v>118</v>
      </c>
      <c r="C67" s="102" t="s">
        <v>122</v>
      </c>
      <c r="D67" s="102" t="s">
        <v>120</v>
      </c>
      <c r="E67" s="102" t="s">
        <v>121</v>
      </c>
      <c r="F67" s="102">
        <v>2017</v>
      </c>
      <c r="G67" s="102">
        <v>22.950982589999999</v>
      </c>
    </row>
    <row r="68" spans="1:7">
      <c r="A68" s="102" t="s">
        <v>117</v>
      </c>
      <c r="B68" s="102" t="s">
        <v>118</v>
      </c>
      <c r="C68" s="102" t="s">
        <v>122</v>
      </c>
      <c r="D68" s="102" t="s">
        <v>120</v>
      </c>
      <c r="E68" s="102" t="s">
        <v>121</v>
      </c>
      <c r="F68" s="102">
        <v>2018</v>
      </c>
      <c r="G68" s="102">
        <v>23.16274915</v>
      </c>
    </row>
    <row r="69" spans="1:7">
      <c r="A69" s="102" t="s">
        <v>117</v>
      </c>
      <c r="B69" s="102" t="s">
        <v>118</v>
      </c>
      <c r="C69" s="102" t="s">
        <v>122</v>
      </c>
      <c r="D69" s="102" t="s">
        <v>120</v>
      </c>
      <c r="E69" s="102" t="s">
        <v>121</v>
      </c>
      <c r="F69" s="102">
        <v>2019</v>
      </c>
      <c r="G69" s="102">
        <v>23.3245921</v>
      </c>
    </row>
    <row r="70" spans="1:7">
      <c r="A70" s="102" t="s">
        <v>117</v>
      </c>
      <c r="B70" s="102" t="s">
        <v>118</v>
      </c>
      <c r="C70" s="102" t="s">
        <v>122</v>
      </c>
      <c r="D70" s="102" t="s">
        <v>120</v>
      </c>
      <c r="E70" s="102" t="s">
        <v>121</v>
      </c>
      <c r="F70" s="102">
        <v>2020</v>
      </c>
      <c r="G70" s="102">
        <v>23.366700699999999</v>
      </c>
    </row>
    <row r="71" spans="1:7">
      <c r="A71" s="102" t="s">
        <v>117</v>
      </c>
      <c r="B71" s="102" t="s">
        <v>118</v>
      </c>
      <c r="C71" s="102" t="s">
        <v>122</v>
      </c>
      <c r="D71" s="102" t="s">
        <v>120</v>
      </c>
      <c r="E71" s="102" t="s">
        <v>121</v>
      </c>
      <c r="F71" s="102">
        <v>2021</v>
      </c>
      <c r="G71" s="102">
        <v>23.37984616</v>
      </c>
    </row>
    <row r="72" spans="1:7">
      <c r="A72" s="102" t="s">
        <v>117</v>
      </c>
      <c r="B72" s="102" t="s">
        <v>118</v>
      </c>
      <c r="C72" s="102" t="s">
        <v>122</v>
      </c>
      <c r="D72" s="102" t="s">
        <v>120</v>
      </c>
      <c r="E72" s="102" t="s">
        <v>121</v>
      </c>
      <c r="F72" s="102">
        <v>2022</v>
      </c>
      <c r="G72" s="102">
        <v>23.373894119999999</v>
      </c>
    </row>
    <row r="73" spans="1:7">
      <c r="A73" s="102" t="s">
        <v>117</v>
      </c>
      <c r="B73" s="102" t="s">
        <v>118</v>
      </c>
      <c r="C73" s="102" t="s">
        <v>122</v>
      </c>
      <c r="D73" s="102" t="s">
        <v>120</v>
      </c>
      <c r="E73" s="102" t="s">
        <v>121</v>
      </c>
      <c r="F73" s="102">
        <v>2023</v>
      </c>
      <c r="G73" s="102">
        <v>23.375364829999999</v>
      </c>
    </row>
    <row r="74" spans="1:7">
      <c r="A74" s="102" t="s">
        <v>117</v>
      </c>
      <c r="B74" s="102" t="s">
        <v>118</v>
      </c>
      <c r="C74" s="102" t="s">
        <v>122</v>
      </c>
      <c r="D74" s="102" t="s">
        <v>120</v>
      </c>
      <c r="E74" s="102" t="s">
        <v>121</v>
      </c>
      <c r="F74" s="102">
        <v>2024</v>
      </c>
      <c r="G74" s="102">
        <v>23.371322889999998</v>
      </c>
    </row>
    <row r="75" spans="1:7">
      <c r="A75" s="102" t="s">
        <v>117</v>
      </c>
      <c r="B75" s="102" t="s">
        <v>118</v>
      </c>
      <c r="C75" s="102" t="s">
        <v>122</v>
      </c>
      <c r="D75" s="102" t="s">
        <v>120</v>
      </c>
      <c r="E75" s="102" t="s">
        <v>121</v>
      </c>
      <c r="F75" s="102">
        <v>2025</v>
      </c>
      <c r="G75" s="102">
        <v>23.359741329999999</v>
      </c>
    </row>
    <row r="76" spans="1:7">
      <c r="A76" s="102" t="s">
        <v>117</v>
      </c>
      <c r="B76" s="102" t="s">
        <v>118</v>
      </c>
      <c r="C76" s="102" t="s">
        <v>123</v>
      </c>
      <c r="D76" s="102" t="s">
        <v>120</v>
      </c>
      <c r="E76" s="102" t="s">
        <v>121</v>
      </c>
      <c r="F76" s="102">
        <v>1990</v>
      </c>
      <c r="G76" s="102">
        <v>34.970567129999999</v>
      </c>
    </row>
    <row r="77" spans="1:7">
      <c r="A77" s="102" t="s">
        <v>117</v>
      </c>
      <c r="B77" s="102" t="s">
        <v>118</v>
      </c>
      <c r="C77" s="102" t="s">
        <v>123</v>
      </c>
      <c r="D77" s="102" t="s">
        <v>120</v>
      </c>
      <c r="E77" s="102" t="s">
        <v>121</v>
      </c>
      <c r="F77" s="102">
        <v>1991</v>
      </c>
      <c r="G77" s="102">
        <v>36.405920629999997</v>
      </c>
    </row>
    <row r="78" spans="1:7">
      <c r="A78" s="102" t="s">
        <v>117</v>
      </c>
      <c r="B78" s="102" t="s">
        <v>118</v>
      </c>
      <c r="C78" s="102" t="s">
        <v>123</v>
      </c>
      <c r="D78" s="102" t="s">
        <v>120</v>
      </c>
      <c r="E78" s="102" t="s">
        <v>121</v>
      </c>
      <c r="F78" s="102">
        <v>1992</v>
      </c>
      <c r="G78" s="102">
        <v>37.802310159999998</v>
      </c>
    </row>
    <row r="79" spans="1:7">
      <c r="A79" s="102" t="s">
        <v>117</v>
      </c>
      <c r="B79" s="102" t="s">
        <v>118</v>
      </c>
      <c r="C79" s="102" t="s">
        <v>123</v>
      </c>
      <c r="D79" s="102" t="s">
        <v>120</v>
      </c>
      <c r="E79" s="102" t="s">
        <v>121</v>
      </c>
      <c r="F79" s="102">
        <v>1993</v>
      </c>
      <c r="G79" s="102">
        <v>38.451855459999997</v>
      </c>
    </row>
    <row r="80" spans="1:7">
      <c r="A80" s="102" t="s">
        <v>117</v>
      </c>
      <c r="B80" s="102" t="s">
        <v>118</v>
      </c>
      <c r="C80" s="102" t="s">
        <v>123</v>
      </c>
      <c r="D80" s="102" t="s">
        <v>120</v>
      </c>
      <c r="E80" s="102" t="s">
        <v>121</v>
      </c>
      <c r="F80" s="102">
        <v>1994</v>
      </c>
      <c r="G80" s="102">
        <v>39.042766129999997</v>
      </c>
    </row>
    <row r="81" spans="1:7">
      <c r="A81" s="102" t="s">
        <v>117</v>
      </c>
      <c r="B81" s="102" t="s">
        <v>118</v>
      </c>
      <c r="C81" s="102" t="s">
        <v>123</v>
      </c>
      <c r="D81" s="102" t="s">
        <v>120</v>
      </c>
      <c r="E81" s="102" t="s">
        <v>121</v>
      </c>
      <c r="F81" s="102">
        <v>1995</v>
      </c>
      <c r="G81" s="102">
        <v>38.891492530000001</v>
      </c>
    </row>
    <row r="82" spans="1:7">
      <c r="A82" s="102" t="s">
        <v>117</v>
      </c>
      <c r="B82" s="102" t="s">
        <v>118</v>
      </c>
      <c r="C82" s="102" t="s">
        <v>123</v>
      </c>
      <c r="D82" s="102" t="s">
        <v>120</v>
      </c>
      <c r="E82" s="102" t="s">
        <v>121</v>
      </c>
      <c r="F82" s="102">
        <v>1996</v>
      </c>
      <c r="G82" s="102">
        <v>39.638711860000001</v>
      </c>
    </row>
    <row r="83" spans="1:7">
      <c r="A83" s="102" t="s">
        <v>117</v>
      </c>
      <c r="B83" s="102" t="s">
        <v>118</v>
      </c>
      <c r="C83" s="102" t="s">
        <v>123</v>
      </c>
      <c r="D83" s="102" t="s">
        <v>120</v>
      </c>
      <c r="E83" s="102" t="s">
        <v>121</v>
      </c>
      <c r="F83" s="102">
        <v>1997</v>
      </c>
      <c r="G83" s="102">
        <v>39.877725230000003</v>
      </c>
    </row>
    <row r="84" spans="1:7">
      <c r="A84" s="102" t="s">
        <v>117</v>
      </c>
      <c r="B84" s="102" t="s">
        <v>118</v>
      </c>
      <c r="C84" s="102" t="s">
        <v>123</v>
      </c>
      <c r="D84" s="102" t="s">
        <v>120</v>
      </c>
      <c r="E84" s="102" t="s">
        <v>121</v>
      </c>
      <c r="F84" s="102">
        <v>1998</v>
      </c>
      <c r="G84" s="102">
        <v>40.182795669999997</v>
      </c>
    </row>
    <row r="85" spans="1:7">
      <c r="A85" s="102" t="s">
        <v>117</v>
      </c>
      <c r="B85" s="102" t="s">
        <v>118</v>
      </c>
      <c r="C85" s="102" t="s">
        <v>123</v>
      </c>
      <c r="D85" s="102" t="s">
        <v>120</v>
      </c>
      <c r="E85" s="102" t="s">
        <v>121</v>
      </c>
      <c r="F85" s="102">
        <v>1999</v>
      </c>
      <c r="G85" s="102">
        <v>42.618704309999998</v>
      </c>
    </row>
    <row r="86" spans="1:7">
      <c r="A86" s="102" t="s">
        <v>117</v>
      </c>
      <c r="B86" s="102" t="s">
        <v>118</v>
      </c>
      <c r="C86" s="102" t="s">
        <v>123</v>
      </c>
      <c r="D86" s="102" t="s">
        <v>120</v>
      </c>
      <c r="E86" s="102" t="s">
        <v>121</v>
      </c>
      <c r="F86" s="102">
        <v>2000</v>
      </c>
      <c r="G86" s="102">
        <v>43.046342590000002</v>
      </c>
    </row>
    <row r="87" spans="1:7">
      <c r="A87" s="102" t="s">
        <v>117</v>
      </c>
      <c r="B87" s="102" t="s">
        <v>118</v>
      </c>
      <c r="C87" s="102" t="s">
        <v>123</v>
      </c>
      <c r="D87" s="102" t="s">
        <v>120</v>
      </c>
      <c r="E87" s="102" t="s">
        <v>121</v>
      </c>
      <c r="F87" s="102">
        <v>2001</v>
      </c>
      <c r="G87" s="102">
        <v>43.049428310000003</v>
      </c>
    </row>
    <row r="88" spans="1:7">
      <c r="A88" s="102" t="s">
        <v>117</v>
      </c>
      <c r="B88" s="102" t="s">
        <v>118</v>
      </c>
      <c r="C88" s="102" t="s">
        <v>123</v>
      </c>
      <c r="D88" s="102" t="s">
        <v>120</v>
      </c>
      <c r="E88" s="102" t="s">
        <v>121</v>
      </c>
      <c r="F88" s="102">
        <v>2002</v>
      </c>
      <c r="G88" s="102">
        <v>45.074552509999997</v>
      </c>
    </row>
    <row r="89" spans="1:7">
      <c r="A89" s="102" t="s">
        <v>117</v>
      </c>
      <c r="B89" s="102" t="s">
        <v>118</v>
      </c>
      <c r="C89" s="102" t="s">
        <v>123</v>
      </c>
      <c r="D89" s="102" t="s">
        <v>120</v>
      </c>
      <c r="E89" s="102" t="s">
        <v>121</v>
      </c>
      <c r="F89" s="102">
        <v>2003</v>
      </c>
      <c r="G89" s="102">
        <v>45.445456790000001</v>
      </c>
    </row>
    <row r="90" spans="1:7">
      <c r="A90" s="102" t="s">
        <v>117</v>
      </c>
      <c r="B90" s="102" t="s">
        <v>118</v>
      </c>
      <c r="C90" s="102" t="s">
        <v>123</v>
      </c>
      <c r="D90" s="102" t="s">
        <v>120</v>
      </c>
      <c r="E90" s="102" t="s">
        <v>121</v>
      </c>
      <c r="F90" s="102">
        <v>2004</v>
      </c>
      <c r="G90" s="102">
        <v>46.424051460000001</v>
      </c>
    </row>
    <row r="91" spans="1:7">
      <c r="A91" s="102" t="s">
        <v>117</v>
      </c>
      <c r="B91" s="102" t="s">
        <v>118</v>
      </c>
      <c r="C91" s="102" t="s">
        <v>123</v>
      </c>
      <c r="D91" s="102" t="s">
        <v>120</v>
      </c>
      <c r="E91" s="102" t="s">
        <v>121</v>
      </c>
      <c r="F91" s="102">
        <v>2005</v>
      </c>
      <c r="G91" s="102">
        <v>47.104488519999997</v>
      </c>
    </row>
    <row r="92" spans="1:7">
      <c r="A92" s="102" t="s">
        <v>117</v>
      </c>
      <c r="B92" s="102" t="s">
        <v>118</v>
      </c>
      <c r="C92" s="102" t="s">
        <v>123</v>
      </c>
      <c r="D92" s="102" t="s">
        <v>120</v>
      </c>
      <c r="E92" s="102" t="s">
        <v>121</v>
      </c>
      <c r="F92" s="102">
        <v>2006</v>
      </c>
      <c r="G92" s="102">
        <v>47.352795540000002</v>
      </c>
    </row>
    <row r="93" spans="1:7">
      <c r="A93" s="102" t="s">
        <v>117</v>
      </c>
      <c r="B93" s="102" t="s">
        <v>118</v>
      </c>
      <c r="C93" s="102" t="s">
        <v>123</v>
      </c>
      <c r="D93" s="102" t="s">
        <v>120</v>
      </c>
      <c r="E93" s="102" t="s">
        <v>121</v>
      </c>
      <c r="F93" s="102">
        <v>2007</v>
      </c>
      <c r="G93" s="102">
        <v>46.606988459999997</v>
      </c>
    </row>
    <row r="94" spans="1:7">
      <c r="A94" s="102" t="s">
        <v>117</v>
      </c>
      <c r="B94" s="102" t="s">
        <v>118</v>
      </c>
      <c r="C94" s="102" t="s">
        <v>123</v>
      </c>
      <c r="D94" s="102" t="s">
        <v>120</v>
      </c>
      <c r="E94" s="102" t="s">
        <v>121</v>
      </c>
      <c r="F94" s="102">
        <v>2008</v>
      </c>
      <c r="G94" s="102">
        <v>46.460234499999999</v>
      </c>
    </row>
    <row r="95" spans="1:7">
      <c r="A95" s="102" t="s">
        <v>117</v>
      </c>
      <c r="B95" s="102" t="s">
        <v>118</v>
      </c>
      <c r="C95" s="102" t="s">
        <v>123</v>
      </c>
      <c r="D95" s="102" t="s">
        <v>120</v>
      </c>
      <c r="E95" s="102" t="s">
        <v>121</v>
      </c>
      <c r="F95" s="102">
        <v>2009</v>
      </c>
      <c r="G95" s="102">
        <v>44.389134050000003</v>
      </c>
    </row>
    <row r="96" spans="1:7">
      <c r="A96" s="102" t="s">
        <v>117</v>
      </c>
      <c r="B96" s="102" t="s">
        <v>118</v>
      </c>
      <c r="C96" s="102" t="s">
        <v>123</v>
      </c>
      <c r="D96" s="102" t="s">
        <v>120</v>
      </c>
      <c r="E96" s="102" t="s">
        <v>121</v>
      </c>
      <c r="F96" s="102">
        <v>2010</v>
      </c>
      <c r="G96" s="102">
        <v>45.409269049999999</v>
      </c>
    </row>
    <row r="97" spans="1:7">
      <c r="A97" s="102" t="s">
        <v>117</v>
      </c>
      <c r="B97" s="102" t="s">
        <v>118</v>
      </c>
      <c r="C97" s="102" t="s">
        <v>123</v>
      </c>
      <c r="D97" s="102" t="s">
        <v>120</v>
      </c>
      <c r="E97" s="102" t="s">
        <v>121</v>
      </c>
      <c r="F97" s="102">
        <v>2011</v>
      </c>
      <c r="G97" s="102">
        <v>46.39951319</v>
      </c>
    </row>
    <row r="98" spans="1:7">
      <c r="A98" s="102" t="s">
        <v>117</v>
      </c>
      <c r="B98" s="102" t="s">
        <v>118</v>
      </c>
      <c r="C98" s="102" t="s">
        <v>123</v>
      </c>
      <c r="D98" s="102" t="s">
        <v>120</v>
      </c>
      <c r="E98" s="102" t="s">
        <v>121</v>
      </c>
      <c r="F98" s="102">
        <v>2012</v>
      </c>
      <c r="G98" s="102">
        <v>44.41506322</v>
      </c>
    </row>
    <row r="99" spans="1:7">
      <c r="A99" s="102" t="s">
        <v>117</v>
      </c>
      <c r="B99" s="102" t="s">
        <v>118</v>
      </c>
      <c r="C99" s="102" t="s">
        <v>123</v>
      </c>
      <c r="D99" s="102" t="s">
        <v>120</v>
      </c>
      <c r="E99" s="102" t="s">
        <v>121</v>
      </c>
      <c r="F99" s="102">
        <v>2013</v>
      </c>
      <c r="G99" s="102">
        <v>44.227551200000001</v>
      </c>
    </row>
    <row r="100" spans="1:7">
      <c r="A100" s="102" t="s">
        <v>117</v>
      </c>
      <c r="B100" s="102" t="s">
        <v>118</v>
      </c>
      <c r="C100" s="102" t="s">
        <v>123</v>
      </c>
      <c r="D100" s="102" t="s">
        <v>120</v>
      </c>
      <c r="E100" s="102" t="s">
        <v>121</v>
      </c>
      <c r="F100" s="102">
        <v>2014</v>
      </c>
      <c r="G100" s="102">
        <v>44.940720800000001</v>
      </c>
    </row>
    <row r="101" spans="1:7">
      <c r="A101" s="102" t="s">
        <v>117</v>
      </c>
      <c r="B101" s="102" t="s">
        <v>118</v>
      </c>
      <c r="C101" s="102" t="s">
        <v>123</v>
      </c>
      <c r="D101" s="102" t="s">
        <v>120</v>
      </c>
      <c r="E101" s="102" t="s">
        <v>121</v>
      </c>
      <c r="F101" s="102">
        <v>2015</v>
      </c>
      <c r="G101" s="102">
        <v>47.624222940000003</v>
      </c>
    </row>
    <row r="102" spans="1:7">
      <c r="A102" s="102" t="s">
        <v>117</v>
      </c>
      <c r="B102" s="102" t="s">
        <v>118</v>
      </c>
      <c r="C102" s="102" t="s">
        <v>123</v>
      </c>
      <c r="D102" s="102" t="s">
        <v>120</v>
      </c>
      <c r="E102" s="102" t="s">
        <v>121</v>
      </c>
      <c r="F102" s="102">
        <v>2016</v>
      </c>
      <c r="G102" s="102">
        <v>48.513831410000002</v>
      </c>
    </row>
    <row r="103" spans="1:7">
      <c r="A103" s="102" t="s">
        <v>117</v>
      </c>
      <c r="B103" s="102" t="s">
        <v>118</v>
      </c>
      <c r="C103" s="102" t="s">
        <v>123</v>
      </c>
      <c r="D103" s="102" t="s">
        <v>120</v>
      </c>
      <c r="E103" s="102" t="s">
        <v>121</v>
      </c>
      <c r="F103" s="102">
        <v>2017</v>
      </c>
      <c r="G103" s="102">
        <v>48.856079200000003</v>
      </c>
    </row>
    <row r="104" spans="1:7">
      <c r="A104" s="102" t="s">
        <v>117</v>
      </c>
      <c r="B104" s="102" t="s">
        <v>118</v>
      </c>
      <c r="C104" s="102" t="s">
        <v>123</v>
      </c>
      <c r="D104" s="102" t="s">
        <v>120</v>
      </c>
      <c r="E104" s="102" t="s">
        <v>121</v>
      </c>
      <c r="F104" s="102">
        <v>2018</v>
      </c>
      <c r="G104" s="102">
        <v>48.952721580000002</v>
      </c>
    </row>
    <row r="105" spans="1:7">
      <c r="A105" s="102" t="s">
        <v>117</v>
      </c>
      <c r="B105" s="102" t="s">
        <v>118</v>
      </c>
      <c r="C105" s="102" t="s">
        <v>123</v>
      </c>
      <c r="D105" s="102" t="s">
        <v>120</v>
      </c>
      <c r="E105" s="102" t="s">
        <v>121</v>
      </c>
      <c r="F105" s="102">
        <v>2019</v>
      </c>
      <c r="G105" s="102">
        <v>48.975766790000002</v>
      </c>
    </row>
    <row r="106" spans="1:7">
      <c r="A106" s="102" t="s">
        <v>117</v>
      </c>
      <c r="B106" s="102" t="s">
        <v>118</v>
      </c>
      <c r="C106" s="102" t="s">
        <v>123</v>
      </c>
      <c r="D106" s="102" t="s">
        <v>120</v>
      </c>
      <c r="E106" s="102" t="s">
        <v>121</v>
      </c>
      <c r="F106" s="102">
        <v>2020</v>
      </c>
      <c r="G106" s="102">
        <v>49.393287059999999</v>
      </c>
    </row>
    <row r="107" spans="1:7">
      <c r="A107" s="102" t="s">
        <v>117</v>
      </c>
      <c r="B107" s="102" t="s">
        <v>118</v>
      </c>
      <c r="C107" s="102" t="s">
        <v>123</v>
      </c>
      <c r="D107" s="102" t="s">
        <v>120</v>
      </c>
      <c r="E107" s="102" t="s">
        <v>121</v>
      </c>
      <c r="F107" s="102">
        <v>2021</v>
      </c>
      <c r="G107" s="102">
        <v>49.476759739999999</v>
      </c>
    </row>
    <row r="108" spans="1:7">
      <c r="A108" s="102" t="s">
        <v>117</v>
      </c>
      <c r="B108" s="102" t="s">
        <v>118</v>
      </c>
      <c r="C108" s="102" t="s">
        <v>123</v>
      </c>
      <c r="D108" s="102" t="s">
        <v>120</v>
      </c>
      <c r="E108" s="102" t="s">
        <v>121</v>
      </c>
      <c r="F108" s="102">
        <v>2022</v>
      </c>
      <c r="G108" s="102">
        <v>49.553272059999998</v>
      </c>
    </row>
    <row r="109" spans="1:7">
      <c r="A109" s="102" t="s">
        <v>117</v>
      </c>
      <c r="B109" s="102" t="s">
        <v>118</v>
      </c>
      <c r="C109" s="102" t="s">
        <v>123</v>
      </c>
      <c r="D109" s="102" t="s">
        <v>120</v>
      </c>
      <c r="E109" s="102" t="s">
        <v>121</v>
      </c>
      <c r="F109" s="102">
        <v>2023</v>
      </c>
      <c r="G109" s="102">
        <v>49.710078070000002</v>
      </c>
    </row>
    <row r="110" spans="1:7">
      <c r="A110" s="102" t="s">
        <v>117</v>
      </c>
      <c r="B110" s="102" t="s">
        <v>118</v>
      </c>
      <c r="C110" s="102" t="s">
        <v>123</v>
      </c>
      <c r="D110" s="102" t="s">
        <v>120</v>
      </c>
      <c r="E110" s="102" t="s">
        <v>121</v>
      </c>
      <c r="F110" s="102">
        <v>2024</v>
      </c>
      <c r="G110" s="102">
        <v>49.69542053</v>
      </c>
    </row>
    <row r="111" spans="1:7">
      <c r="A111" s="102" t="s">
        <v>117</v>
      </c>
      <c r="B111" s="102" t="s">
        <v>118</v>
      </c>
      <c r="C111" s="102" t="s">
        <v>123</v>
      </c>
      <c r="D111" s="102" t="s">
        <v>120</v>
      </c>
      <c r="E111" s="102" t="s">
        <v>121</v>
      </c>
      <c r="F111" s="102">
        <v>2025</v>
      </c>
      <c r="G111" s="102">
        <v>49.764783209999997</v>
      </c>
    </row>
    <row r="112" spans="1:7">
      <c r="A112" s="102" t="s">
        <v>117</v>
      </c>
      <c r="B112" s="102" t="s">
        <v>118</v>
      </c>
      <c r="C112" s="102" t="s">
        <v>124</v>
      </c>
      <c r="D112" s="102" t="s">
        <v>120</v>
      </c>
      <c r="E112" s="102" t="s">
        <v>121</v>
      </c>
      <c r="F112" s="102">
        <v>1990</v>
      </c>
      <c r="G112" s="102">
        <v>0.62672964799999997</v>
      </c>
    </row>
    <row r="113" spans="1:7">
      <c r="A113" s="102" t="s">
        <v>117</v>
      </c>
      <c r="B113" s="102" t="s">
        <v>118</v>
      </c>
      <c r="C113" s="102" t="s">
        <v>124</v>
      </c>
      <c r="D113" s="102" t="s">
        <v>120</v>
      </c>
      <c r="E113" s="102" t="s">
        <v>121</v>
      </c>
      <c r="F113" s="102">
        <v>1991</v>
      </c>
      <c r="G113" s="102">
        <v>0.62054658399999996</v>
      </c>
    </row>
    <row r="114" spans="1:7">
      <c r="A114" s="102" t="s">
        <v>117</v>
      </c>
      <c r="B114" s="102" t="s">
        <v>118</v>
      </c>
      <c r="C114" s="102" t="s">
        <v>124</v>
      </c>
      <c r="D114" s="102" t="s">
        <v>120</v>
      </c>
      <c r="E114" s="102" t="s">
        <v>121</v>
      </c>
      <c r="F114" s="102">
        <v>1992</v>
      </c>
      <c r="G114" s="102">
        <v>0.60050343299999998</v>
      </c>
    </row>
    <row r="115" spans="1:7">
      <c r="A115" s="102" t="s">
        <v>117</v>
      </c>
      <c r="B115" s="102" t="s">
        <v>118</v>
      </c>
      <c r="C115" s="102" t="s">
        <v>124</v>
      </c>
      <c r="D115" s="102" t="s">
        <v>120</v>
      </c>
      <c r="E115" s="102" t="s">
        <v>121</v>
      </c>
      <c r="F115" s="102">
        <v>1993</v>
      </c>
      <c r="G115" s="102">
        <v>0.58374136099999996</v>
      </c>
    </row>
    <row r="116" spans="1:7">
      <c r="A116" s="102" t="s">
        <v>117</v>
      </c>
      <c r="B116" s="102" t="s">
        <v>118</v>
      </c>
      <c r="C116" s="102" t="s">
        <v>124</v>
      </c>
      <c r="D116" s="102" t="s">
        <v>120</v>
      </c>
      <c r="E116" s="102" t="s">
        <v>121</v>
      </c>
      <c r="F116" s="102">
        <v>1994</v>
      </c>
      <c r="G116" s="102">
        <v>0.52301600999999998</v>
      </c>
    </row>
    <row r="117" spans="1:7">
      <c r="A117" s="102" t="s">
        <v>117</v>
      </c>
      <c r="B117" s="102" t="s">
        <v>118</v>
      </c>
      <c r="C117" s="102" t="s">
        <v>124</v>
      </c>
      <c r="D117" s="102" t="s">
        <v>120</v>
      </c>
      <c r="E117" s="102" t="s">
        <v>121</v>
      </c>
      <c r="F117" s="102">
        <v>1995</v>
      </c>
      <c r="G117" s="102">
        <v>0.52167126900000005</v>
      </c>
    </row>
    <row r="118" spans="1:7">
      <c r="A118" s="102" t="s">
        <v>117</v>
      </c>
      <c r="B118" s="102" t="s">
        <v>118</v>
      </c>
      <c r="C118" s="102" t="s">
        <v>124</v>
      </c>
      <c r="D118" s="102" t="s">
        <v>120</v>
      </c>
      <c r="E118" s="102" t="s">
        <v>121</v>
      </c>
      <c r="F118" s="102">
        <v>1996</v>
      </c>
      <c r="G118" s="102">
        <v>0.494724777</v>
      </c>
    </row>
    <row r="119" spans="1:7">
      <c r="A119" s="102" t="s">
        <v>117</v>
      </c>
      <c r="B119" s="102" t="s">
        <v>118</v>
      </c>
      <c r="C119" s="102" t="s">
        <v>124</v>
      </c>
      <c r="D119" s="102" t="s">
        <v>120</v>
      </c>
      <c r="E119" s="102" t="s">
        <v>121</v>
      </c>
      <c r="F119" s="102">
        <v>1997</v>
      </c>
      <c r="G119" s="102">
        <v>0.48709861700000001</v>
      </c>
    </row>
    <row r="120" spans="1:7">
      <c r="A120" s="102" t="s">
        <v>117</v>
      </c>
      <c r="B120" s="102" t="s">
        <v>118</v>
      </c>
      <c r="C120" s="102" t="s">
        <v>124</v>
      </c>
      <c r="D120" s="102" t="s">
        <v>120</v>
      </c>
      <c r="E120" s="102" t="s">
        <v>121</v>
      </c>
      <c r="F120" s="102">
        <v>1998</v>
      </c>
      <c r="G120" s="102">
        <v>0.51997866400000003</v>
      </c>
    </row>
    <row r="121" spans="1:7">
      <c r="A121" s="102" t="s">
        <v>117</v>
      </c>
      <c r="B121" s="102" t="s">
        <v>118</v>
      </c>
      <c r="C121" s="102" t="s">
        <v>124</v>
      </c>
      <c r="D121" s="102" t="s">
        <v>120</v>
      </c>
      <c r="E121" s="102" t="s">
        <v>121</v>
      </c>
      <c r="F121" s="102">
        <v>1999</v>
      </c>
      <c r="G121" s="102">
        <v>0.51084796399999999</v>
      </c>
    </row>
    <row r="122" spans="1:7">
      <c r="A122" s="102" t="s">
        <v>117</v>
      </c>
      <c r="B122" s="102" t="s">
        <v>118</v>
      </c>
      <c r="C122" s="102" t="s">
        <v>124</v>
      </c>
      <c r="D122" s="102" t="s">
        <v>120</v>
      </c>
      <c r="E122" s="102" t="s">
        <v>121</v>
      </c>
      <c r="F122" s="102">
        <v>2000</v>
      </c>
      <c r="G122" s="102">
        <v>0.49948883199999999</v>
      </c>
    </row>
    <row r="123" spans="1:7">
      <c r="A123" s="102" t="s">
        <v>117</v>
      </c>
      <c r="B123" s="102" t="s">
        <v>118</v>
      </c>
      <c r="C123" s="102" t="s">
        <v>124</v>
      </c>
      <c r="D123" s="102" t="s">
        <v>120</v>
      </c>
      <c r="E123" s="102" t="s">
        <v>121</v>
      </c>
      <c r="F123" s="102">
        <v>2001</v>
      </c>
      <c r="G123" s="102">
        <v>0.51397299500000004</v>
      </c>
    </row>
    <row r="124" spans="1:7">
      <c r="A124" s="102" t="s">
        <v>117</v>
      </c>
      <c r="B124" s="102" t="s">
        <v>118</v>
      </c>
      <c r="C124" s="102" t="s">
        <v>124</v>
      </c>
      <c r="D124" s="102" t="s">
        <v>120</v>
      </c>
      <c r="E124" s="102" t="s">
        <v>121</v>
      </c>
      <c r="F124" s="102">
        <v>2002</v>
      </c>
      <c r="G124" s="102">
        <v>0.52719584100000005</v>
      </c>
    </row>
    <row r="125" spans="1:7">
      <c r="A125" s="102" t="s">
        <v>117</v>
      </c>
      <c r="B125" s="102" t="s">
        <v>118</v>
      </c>
      <c r="C125" s="102" t="s">
        <v>124</v>
      </c>
      <c r="D125" s="102" t="s">
        <v>120</v>
      </c>
      <c r="E125" s="102" t="s">
        <v>121</v>
      </c>
      <c r="F125" s="102">
        <v>2003</v>
      </c>
      <c r="G125" s="102">
        <v>0.503400709</v>
      </c>
    </row>
    <row r="126" spans="1:7">
      <c r="A126" s="102" t="s">
        <v>117</v>
      </c>
      <c r="B126" s="102" t="s">
        <v>118</v>
      </c>
      <c r="C126" s="102" t="s">
        <v>124</v>
      </c>
      <c r="D126" s="102" t="s">
        <v>120</v>
      </c>
      <c r="E126" s="102" t="s">
        <v>121</v>
      </c>
      <c r="F126" s="102">
        <v>2004</v>
      </c>
      <c r="G126" s="102">
        <v>0.48547105299999999</v>
      </c>
    </row>
    <row r="127" spans="1:7">
      <c r="A127" s="102" t="s">
        <v>117</v>
      </c>
      <c r="B127" s="102" t="s">
        <v>118</v>
      </c>
      <c r="C127" s="102" t="s">
        <v>124</v>
      </c>
      <c r="D127" s="102" t="s">
        <v>120</v>
      </c>
      <c r="E127" s="102" t="s">
        <v>121</v>
      </c>
      <c r="F127" s="102">
        <v>2005</v>
      </c>
      <c r="G127" s="102">
        <v>0.47310714700000001</v>
      </c>
    </row>
    <row r="128" spans="1:7">
      <c r="A128" s="102" t="s">
        <v>117</v>
      </c>
      <c r="B128" s="102" t="s">
        <v>118</v>
      </c>
      <c r="C128" s="102" t="s">
        <v>124</v>
      </c>
      <c r="D128" s="102" t="s">
        <v>120</v>
      </c>
      <c r="E128" s="102" t="s">
        <v>121</v>
      </c>
      <c r="F128" s="102">
        <v>2006</v>
      </c>
      <c r="G128" s="102">
        <v>0.468799888</v>
      </c>
    </row>
    <row r="129" spans="1:7">
      <c r="A129" s="102" t="s">
        <v>117</v>
      </c>
      <c r="B129" s="102" t="s">
        <v>118</v>
      </c>
      <c r="C129" s="102" t="s">
        <v>124</v>
      </c>
      <c r="D129" s="102" t="s">
        <v>120</v>
      </c>
      <c r="E129" s="102" t="s">
        <v>121</v>
      </c>
      <c r="F129" s="102">
        <v>2007</v>
      </c>
      <c r="G129" s="102">
        <v>0.50282935699999998</v>
      </c>
    </row>
    <row r="130" spans="1:7">
      <c r="A130" s="102" t="s">
        <v>117</v>
      </c>
      <c r="B130" s="102" t="s">
        <v>118</v>
      </c>
      <c r="C130" s="102" t="s">
        <v>124</v>
      </c>
      <c r="D130" s="102" t="s">
        <v>120</v>
      </c>
      <c r="E130" s="102" t="s">
        <v>121</v>
      </c>
      <c r="F130" s="102">
        <v>2008</v>
      </c>
      <c r="G130" s="102">
        <v>0.44180419999999998</v>
      </c>
    </row>
    <row r="131" spans="1:7">
      <c r="A131" s="102" t="s">
        <v>117</v>
      </c>
      <c r="B131" s="102" t="s">
        <v>118</v>
      </c>
      <c r="C131" s="102" t="s">
        <v>124</v>
      </c>
      <c r="D131" s="102" t="s">
        <v>120</v>
      </c>
      <c r="E131" s="102" t="s">
        <v>121</v>
      </c>
      <c r="F131" s="102">
        <v>2009</v>
      </c>
      <c r="G131" s="102">
        <v>0.43134087999999998</v>
      </c>
    </row>
    <row r="132" spans="1:7">
      <c r="A132" s="102" t="s">
        <v>117</v>
      </c>
      <c r="B132" s="102" t="s">
        <v>118</v>
      </c>
      <c r="C132" s="102" t="s">
        <v>124</v>
      </c>
      <c r="D132" s="102" t="s">
        <v>120</v>
      </c>
      <c r="E132" s="102" t="s">
        <v>121</v>
      </c>
      <c r="F132" s="102">
        <v>2010</v>
      </c>
      <c r="G132" s="102">
        <v>0.40447380199999999</v>
      </c>
    </row>
    <row r="133" spans="1:7">
      <c r="A133" s="102" t="s">
        <v>117</v>
      </c>
      <c r="B133" s="102" t="s">
        <v>118</v>
      </c>
      <c r="C133" s="102" t="s">
        <v>124</v>
      </c>
      <c r="D133" s="102" t="s">
        <v>120</v>
      </c>
      <c r="E133" s="102" t="s">
        <v>121</v>
      </c>
      <c r="F133" s="102">
        <v>2011</v>
      </c>
      <c r="G133" s="102">
        <v>0.37466592300000001</v>
      </c>
    </row>
    <row r="134" spans="1:7">
      <c r="A134" s="102" t="s">
        <v>117</v>
      </c>
      <c r="B134" s="102" t="s">
        <v>118</v>
      </c>
      <c r="C134" s="102" t="s">
        <v>124</v>
      </c>
      <c r="D134" s="102" t="s">
        <v>120</v>
      </c>
      <c r="E134" s="102" t="s">
        <v>121</v>
      </c>
      <c r="F134" s="102">
        <v>2012</v>
      </c>
      <c r="G134" s="102">
        <v>0.37975456400000002</v>
      </c>
    </row>
    <row r="135" spans="1:7">
      <c r="A135" s="102" t="s">
        <v>117</v>
      </c>
      <c r="B135" s="102" t="s">
        <v>118</v>
      </c>
      <c r="C135" s="102" t="s">
        <v>124</v>
      </c>
      <c r="D135" s="102" t="s">
        <v>120</v>
      </c>
      <c r="E135" s="102" t="s">
        <v>121</v>
      </c>
      <c r="F135" s="102">
        <v>2013</v>
      </c>
      <c r="G135" s="102">
        <v>0.38357124500000001</v>
      </c>
    </row>
    <row r="136" spans="1:7">
      <c r="A136" s="102" t="s">
        <v>117</v>
      </c>
      <c r="B136" s="102" t="s">
        <v>118</v>
      </c>
      <c r="C136" s="102" t="s">
        <v>124</v>
      </c>
      <c r="D136" s="102" t="s">
        <v>120</v>
      </c>
      <c r="E136" s="102" t="s">
        <v>121</v>
      </c>
      <c r="F136" s="102">
        <v>2014</v>
      </c>
      <c r="G136" s="102">
        <v>0.383293367</v>
      </c>
    </row>
    <row r="137" spans="1:7">
      <c r="A137" s="102" t="s">
        <v>117</v>
      </c>
      <c r="B137" s="102" t="s">
        <v>118</v>
      </c>
      <c r="C137" s="102" t="s">
        <v>124</v>
      </c>
      <c r="D137" s="102" t="s">
        <v>120</v>
      </c>
      <c r="E137" s="102" t="s">
        <v>121</v>
      </c>
      <c r="F137" s="102">
        <v>2015</v>
      </c>
      <c r="G137" s="102">
        <v>0.40619370999999999</v>
      </c>
    </row>
    <row r="138" spans="1:7">
      <c r="A138" s="102" t="s">
        <v>117</v>
      </c>
      <c r="B138" s="102" t="s">
        <v>118</v>
      </c>
      <c r="C138" s="102" t="s">
        <v>124</v>
      </c>
      <c r="D138" s="102" t="s">
        <v>120</v>
      </c>
      <c r="E138" s="102" t="s">
        <v>121</v>
      </c>
      <c r="F138" s="102">
        <v>2016</v>
      </c>
      <c r="G138" s="102">
        <v>0.38807540600000001</v>
      </c>
    </row>
    <row r="139" spans="1:7">
      <c r="A139" s="102" t="s">
        <v>117</v>
      </c>
      <c r="B139" s="102" t="s">
        <v>118</v>
      </c>
      <c r="C139" s="102" t="s">
        <v>124</v>
      </c>
      <c r="D139" s="102" t="s">
        <v>120</v>
      </c>
      <c r="E139" s="102" t="s">
        <v>121</v>
      </c>
      <c r="F139" s="102">
        <v>2017</v>
      </c>
      <c r="G139" s="102">
        <v>0.34925782799999999</v>
      </c>
    </row>
    <row r="140" spans="1:7">
      <c r="A140" s="102" t="s">
        <v>117</v>
      </c>
      <c r="B140" s="102" t="s">
        <v>118</v>
      </c>
      <c r="C140" s="102" t="s">
        <v>124</v>
      </c>
      <c r="D140" s="102" t="s">
        <v>120</v>
      </c>
      <c r="E140" s="102" t="s">
        <v>121</v>
      </c>
      <c r="F140" s="102">
        <v>2018</v>
      </c>
      <c r="G140" s="102">
        <v>0.34409599699999999</v>
      </c>
    </row>
    <row r="141" spans="1:7">
      <c r="A141" s="102" t="s">
        <v>117</v>
      </c>
      <c r="B141" s="102" t="s">
        <v>118</v>
      </c>
      <c r="C141" s="102" t="s">
        <v>124</v>
      </c>
      <c r="D141" s="102" t="s">
        <v>120</v>
      </c>
      <c r="E141" s="102" t="s">
        <v>121</v>
      </c>
      <c r="F141" s="102">
        <v>2019</v>
      </c>
      <c r="G141" s="102">
        <v>0.34138225</v>
      </c>
    </row>
    <row r="142" spans="1:7">
      <c r="A142" s="102" t="s">
        <v>117</v>
      </c>
      <c r="B142" s="102" t="s">
        <v>118</v>
      </c>
      <c r="C142" s="102" t="s">
        <v>124</v>
      </c>
      <c r="D142" s="102" t="s">
        <v>120</v>
      </c>
      <c r="E142" s="102" t="s">
        <v>121</v>
      </c>
      <c r="F142" s="102">
        <v>2020</v>
      </c>
      <c r="G142" s="102">
        <v>0.33977554300000001</v>
      </c>
    </row>
    <row r="143" spans="1:7">
      <c r="A143" s="102" t="s">
        <v>117</v>
      </c>
      <c r="B143" s="102" t="s">
        <v>118</v>
      </c>
      <c r="C143" s="102" t="s">
        <v>124</v>
      </c>
      <c r="D143" s="102" t="s">
        <v>120</v>
      </c>
      <c r="E143" s="102" t="s">
        <v>121</v>
      </c>
      <c r="F143" s="102">
        <v>2021</v>
      </c>
      <c r="G143" s="102">
        <v>0.33907383800000002</v>
      </c>
    </row>
    <row r="144" spans="1:7">
      <c r="A144" s="102" t="s">
        <v>117</v>
      </c>
      <c r="B144" s="102" t="s">
        <v>118</v>
      </c>
      <c r="C144" s="102" t="s">
        <v>124</v>
      </c>
      <c r="D144" s="102" t="s">
        <v>120</v>
      </c>
      <c r="E144" s="102" t="s">
        <v>121</v>
      </c>
      <c r="F144" s="102">
        <v>2022</v>
      </c>
      <c r="G144" s="102">
        <v>0.33811016999999999</v>
      </c>
    </row>
    <row r="145" spans="1:7">
      <c r="A145" s="102" t="s">
        <v>117</v>
      </c>
      <c r="B145" s="102" t="s">
        <v>118</v>
      </c>
      <c r="C145" s="102" t="s">
        <v>124</v>
      </c>
      <c r="D145" s="102" t="s">
        <v>120</v>
      </c>
      <c r="E145" s="102" t="s">
        <v>121</v>
      </c>
      <c r="F145" s="102">
        <v>2023</v>
      </c>
      <c r="G145" s="102">
        <v>0.33805958400000002</v>
      </c>
    </row>
    <row r="146" spans="1:7">
      <c r="A146" s="102" t="s">
        <v>117</v>
      </c>
      <c r="B146" s="102" t="s">
        <v>118</v>
      </c>
      <c r="C146" s="102" t="s">
        <v>124</v>
      </c>
      <c r="D146" s="102" t="s">
        <v>120</v>
      </c>
      <c r="E146" s="102" t="s">
        <v>121</v>
      </c>
      <c r="F146" s="102">
        <v>2024</v>
      </c>
      <c r="G146" s="102">
        <v>0.33767912</v>
      </c>
    </row>
    <row r="147" spans="1:7">
      <c r="A147" s="102" t="s">
        <v>117</v>
      </c>
      <c r="B147" s="102" t="s">
        <v>118</v>
      </c>
      <c r="C147" s="102" t="s">
        <v>124</v>
      </c>
      <c r="D147" s="102" t="s">
        <v>120</v>
      </c>
      <c r="E147" s="102" t="s">
        <v>121</v>
      </c>
      <c r="F147" s="102">
        <v>2025</v>
      </c>
      <c r="G147" s="102">
        <v>0.33793374100000001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H35" sqref="H35"/>
    </sheetView>
  </sheetViews>
  <sheetFormatPr baseColWidth="10" defaultRowHeight="15" x14ac:dyDescent="0"/>
  <cols>
    <col min="1" max="1" width="29.33203125" customWidth="1"/>
  </cols>
  <sheetData>
    <row r="1" spans="1:14">
      <c r="A1" t="s">
        <v>1595</v>
      </c>
      <c r="D1" t="s">
        <v>82</v>
      </c>
    </row>
    <row r="3" spans="1:14">
      <c r="A3" t="s">
        <v>135</v>
      </c>
      <c r="B3" t="s">
        <v>1592</v>
      </c>
      <c r="C3" s="187">
        <v>2014</v>
      </c>
      <c r="D3" s="187">
        <v>2015</v>
      </c>
      <c r="E3" s="187">
        <v>2016</v>
      </c>
      <c r="F3" s="187">
        <v>2017</v>
      </c>
      <c r="G3" s="187">
        <v>2018</v>
      </c>
      <c r="H3" s="187">
        <v>2019</v>
      </c>
      <c r="I3" s="187">
        <v>2020</v>
      </c>
      <c r="J3" s="187">
        <v>2021</v>
      </c>
      <c r="K3" s="187">
        <v>2022</v>
      </c>
      <c r="L3" s="187">
        <v>2023</v>
      </c>
      <c r="M3" s="187">
        <v>2024</v>
      </c>
      <c r="N3" s="187">
        <v>2025</v>
      </c>
    </row>
    <row r="4" spans="1:14">
      <c r="A4" t="s">
        <v>1593</v>
      </c>
      <c r="B4" t="s">
        <v>1594</v>
      </c>
      <c r="C4">
        <v>22843</v>
      </c>
      <c r="D4">
        <v>24508</v>
      </c>
      <c r="E4">
        <v>24925</v>
      </c>
      <c r="F4">
        <v>25359</v>
      </c>
      <c r="G4">
        <v>25807</v>
      </c>
      <c r="H4">
        <v>26201</v>
      </c>
      <c r="I4">
        <v>26510</v>
      </c>
      <c r="J4">
        <v>26786</v>
      </c>
      <c r="K4">
        <v>27041</v>
      </c>
      <c r="L4">
        <v>27306</v>
      </c>
      <c r="M4">
        <v>27551</v>
      </c>
      <c r="N4">
        <v>27794</v>
      </c>
    </row>
    <row r="5" spans="1:14">
      <c r="A5" t="s">
        <v>1596</v>
      </c>
      <c r="B5" t="s">
        <v>1594</v>
      </c>
      <c r="C5">
        <v>24487</v>
      </c>
      <c r="D5">
        <v>26192</v>
      </c>
      <c r="E5">
        <v>26618</v>
      </c>
      <c r="F5">
        <v>27042</v>
      </c>
      <c r="G5">
        <v>27500</v>
      </c>
      <c r="H5">
        <v>27904</v>
      </c>
      <c r="I5">
        <v>28223</v>
      </c>
      <c r="J5">
        <v>28509</v>
      </c>
      <c r="K5">
        <v>28774</v>
      </c>
      <c r="L5">
        <v>29049</v>
      </c>
      <c r="M5">
        <v>29304</v>
      </c>
      <c r="N5">
        <v>29557</v>
      </c>
    </row>
    <row r="6" spans="1:14">
      <c r="A6" t="s">
        <v>1597</v>
      </c>
      <c r="B6" t="s">
        <v>1598</v>
      </c>
      <c r="C6">
        <v>77.099999999999994</v>
      </c>
      <c r="D6">
        <v>53.71</v>
      </c>
      <c r="E6">
        <v>51.31</v>
      </c>
      <c r="F6">
        <v>48.47</v>
      </c>
      <c r="G6">
        <v>45.7</v>
      </c>
      <c r="H6">
        <v>44.16</v>
      </c>
      <c r="I6">
        <v>43.42</v>
      </c>
      <c r="J6">
        <v>42.9</v>
      </c>
      <c r="K6">
        <v>42.64</v>
      </c>
      <c r="L6">
        <v>42.52</v>
      </c>
      <c r="M6">
        <v>42.52</v>
      </c>
      <c r="N6">
        <v>40.6</v>
      </c>
    </row>
    <row r="7" spans="1:14">
      <c r="A7" t="s">
        <v>1599</v>
      </c>
      <c r="B7" t="s">
        <v>1598</v>
      </c>
      <c r="C7">
        <v>76.03</v>
      </c>
      <c r="D7">
        <v>50.82</v>
      </c>
      <c r="E7">
        <v>48.5</v>
      </c>
      <c r="F7">
        <v>46.08</v>
      </c>
      <c r="G7">
        <v>43.52</v>
      </c>
      <c r="H7">
        <v>42.06</v>
      </c>
      <c r="I7">
        <v>41.35</v>
      </c>
      <c r="J7">
        <v>40.86</v>
      </c>
      <c r="K7">
        <v>40.61</v>
      </c>
      <c r="L7">
        <v>40.5</v>
      </c>
      <c r="M7">
        <v>40.5</v>
      </c>
      <c r="N7">
        <v>40.6</v>
      </c>
    </row>
    <row r="9" spans="1:14">
      <c r="A9" t="s">
        <v>1600</v>
      </c>
    </row>
    <row r="10" spans="1:14">
      <c r="B10" t="s">
        <v>1601</v>
      </c>
      <c r="C10" s="187">
        <v>2014</v>
      </c>
      <c r="D10" s="187">
        <v>2015</v>
      </c>
      <c r="E10" s="187">
        <v>2016</v>
      </c>
      <c r="F10" s="187">
        <v>2017</v>
      </c>
      <c r="G10" s="187">
        <v>2018</v>
      </c>
      <c r="H10" s="187">
        <v>2019</v>
      </c>
      <c r="I10" s="187">
        <v>2020</v>
      </c>
      <c r="J10" s="187">
        <v>2021</v>
      </c>
      <c r="K10" s="187">
        <v>2022</v>
      </c>
      <c r="L10" s="187">
        <v>2023</v>
      </c>
      <c r="M10" s="187">
        <v>2024</v>
      </c>
      <c r="N10" s="187">
        <v>2025</v>
      </c>
    </row>
    <row r="11" spans="1:14">
      <c r="A11" t="s">
        <v>146</v>
      </c>
      <c r="C11">
        <v>54.1</v>
      </c>
      <c r="D11">
        <v>54.4</v>
      </c>
      <c r="E11">
        <v>55.3</v>
      </c>
      <c r="F11">
        <v>55.2</v>
      </c>
      <c r="G11">
        <v>55.6</v>
      </c>
      <c r="H11">
        <v>56.1</v>
      </c>
      <c r="I11">
        <v>56.3</v>
      </c>
      <c r="J11">
        <v>56.6</v>
      </c>
      <c r="K11">
        <v>56.7</v>
      </c>
      <c r="L11">
        <v>56.7</v>
      </c>
      <c r="M11">
        <v>56.8</v>
      </c>
      <c r="N11">
        <v>56.8</v>
      </c>
    </row>
    <row r="12" spans="1:14">
      <c r="A12" t="s">
        <v>1602</v>
      </c>
      <c r="C12">
        <v>0.3</v>
      </c>
      <c r="D12">
        <v>0.2</v>
      </c>
      <c r="E12">
        <v>0.2</v>
      </c>
      <c r="F12">
        <v>0.2</v>
      </c>
      <c r="G12">
        <v>0.2</v>
      </c>
      <c r="H12">
        <v>0.2</v>
      </c>
      <c r="I12">
        <v>0.2</v>
      </c>
      <c r="J12">
        <v>0.2</v>
      </c>
      <c r="K12">
        <v>0.2</v>
      </c>
      <c r="L12">
        <v>0.2</v>
      </c>
      <c r="M12">
        <v>0.2</v>
      </c>
      <c r="N12">
        <v>0.2</v>
      </c>
    </row>
    <row r="13" spans="1:14">
      <c r="A13" t="s">
        <v>152</v>
      </c>
      <c r="C13">
        <v>46.4</v>
      </c>
      <c r="D13">
        <v>49.5</v>
      </c>
      <c r="E13">
        <v>49.7</v>
      </c>
      <c r="F13">
        <v>50.1</v>
      </c>
      <c r="G13">
        <v>50.5</v>
      </c>
      <c r="H13">
        <v>50.8</v>
      </c>
      <c r="I13">
        <v>50.9</v>
      </c>
      <c r="J13">
        <v>51</v>
      </c>
      <c r="K13">
        <v>51</v>
      </c>
      <c r="L13">
        <v>51.1</v>
      </c>
      <c r="M13">
        <v>51.1</v>
      </c>
      <c r="N13">
        <v>51.1</v>
      </c>
    </row>
    <row r="14" spans="1:14">
      <c r="A14" t="s">
        <v>1603</v>
      </c>
      <c r="C14">
        <v>0.9</v>
      </c>
      <c r="D14">
        <v>1</v>
      </c>
      <c r="E14">
        <v>0.9</v>
      </c>
      <c r="F14">
        <v>0.9</v>
      </c>
      <c r="G14">
        <v>0.9</v>
      </c>
      <c r="H14">
        <v>0.9</v>
      </c>
      <c r="I14">
        <v>0.9</v>
      </c>
      <c r="J14">
        <v>0.9</v>
      </c>
      <c r="K14">
        <v>0.9</v>
      </c>
      <c r="L14">
        <v>0.8</v>
      </c>
      <c r="M14">
        <v>0.8</v>
      </c>
      <c r="N14">
        <v>0.8</v>
      </c>
    </row>
    <row r="15" spans="1:14">
      <c r="A15" t="s">
        <v>1604</v>
      </c>
      <c r="C15">
        <v>101.7</v>
      </c>
      <c r="D15">
        <v>105.2</v>
      </c>
      <c r="E15">
        <v>106.1</v>
      </c>
      <c r="F15">
        <v>106.5</v>
      </c>
      <c r="G15">
        <v>107.2</v>
      </c>
      <c r="H15">
        <v>108</v>
      </c>
      <c r="I15">
        <v>108.3</v>
      </c>
      <c r="J15">
        <v>108.6</v>
      </c>
      <c r="K15">
        <v>108.8</v>
      </c>
      <c r="L15">
        <v>108.9</v>
      </c>
      <c r="M15">
        <v>108.9</v>
      </c>
      <c r="N15">
        <v>108.9</v>
      </c>
    </row>
    <row r="16" spans="1:14">
      <c r="A16" t="s">
        <v>1605</v>
      </c>
      <c r="C16">
        <v>83.3</v>
      </c>
      <c r="D16">
        <v>89.1</v>
      </c>
      <c r="E16">
        <v>89.6</v>
      </c>
      <c r="F16">
        <v>89.5</v>
      </c>
      <c r="G16">
        <v>89.8</v>
      </c>
      <c r="H16">
        <v>90.2</v>
      </c>
      <c r="I16">
        <v>90.7</v>
      </c>
      <c r="J16">
        <v>91.1</v>
      </c>
      <c r="K16">
        <v>91.3</v>
      </c>
      <c r="L16">
        <v>91.4</v>
      </c>
      <c r="M16">
        <v>91.5</v>
      </c>
      <c r="N16">
        <v>91.5</v>
      </c>
    </row>
    <row r="17" spans="1:14">
      <c r="A17" t="s">
        <v>1606</v>
      </c>
      <c r="C17">
        <v>1.3</v>
      </c>
      <c r="D17">
        <v>1.2</v>
      </c>
      <c r="E17">
        <v>1.3</v>
      </c>
      <c r="F17">
        <v>1.3</v>
      </c>
      <c r="G17">
        <v>1.4</v>
      </c>
      <c r="H17">
        <v>1.4</v>
      </c>
      <c r="I17">
        <v>1.4</v>
      </c>
      <c r="J17">
        <v>1.4</v>
      </c>
      <c r="K17">
        <v>1.4</v>
      </c>
      <c r="L17">
        <v>1.4</v>
      </c>
      <c r="M17">
        <v>1.5</v>
      </c>
      <c r="N17">
        <v>1.5</v>
      </c>
    </row>
    <row r="18" spans="1:14">
      <c r="A18" t="s">
        <v>1607</v>
      </c>
      <c r="C18">
        <v>15.7</v>
      </c>
      <c r="D18">
        <v>15.8</v>
      </c>
      <c r="E18">
        <v>16.2</v>
      </c>
      <c r="F18">
        <v>16.7</v>
      </c>
      <c r="G18">
        <v>17</v>
      </c>
      <c r="H18">
        <v>17.100000000000001</v>
      </c>
      <c r="I18">
        <v>17.2</v>
      </c>
      <c r="J18">
        <v>17.3</v>
      </c>
      <c r="K18">
        <v>17.3</v>
      </c>
      <c r="L18">
        <v>17.3</v>
      </c>
      <c r="M18">
        <v>17.3</v>
      </c>
      <c r="N18">
        <v>17.3</v>
      </c>
    </row>
    <row r="19" spans="1:14">
      <c r="A19" t="s">
        <v>1608</v>
      </c>
      <c r="C19">
        <v>100.3</v>
      </c>
      <c r="D19">
        <v>106.1</v>
      </c>
      <c r="E19">
        <v>107.1</v>
      </c>
      <c r="F19">
        <v>107.5</v>
      </c>
      <c r="G19">
        <v>108.1</v>
      </c>
      <c r="H19">
        <v>108.7</v>
      </c>
      <c r="I19">
        <v>109.3</v>
      </c>
      <c r="J19">
        <v>109.7</v>
      </c>
      <c r="K19">
        <v>110</v>
      </c>
      <c r="L19">
        <v>110.2</v>
      </c>
      <c r="M19">
        <v>110.2</v>
      </c>
      <c r="N19">
        <v>110.3</v>
      </c>
    </row>
    <row r="20" spans="1:14">
      <c r="A20" t="s">
        <v>157</v>
      </c>
      <c r="C20">
        <v>202.1</v>
      </c>
      <c r="D20">
        <v>211.2</v>
      </c>
      <c r="E20">
        <v>213.2</v>
      </c>
      <c r="F20">
        <v>214</v>
      </c>
      <c r="G20">
        <v>215.3</v>
      </c>
      <c r="H20">
        <v>216.7</v>
      </c>
      <c r="I20">
        <v>217.6</v>
      </c>
      <c r="J20">
        <v>218.4</v>
      </c>
      <c r="K20">
        <v>218.8</v>
      </c>
      <c r="L20">
        <v>219</v>
      </c>
      <c r="M20">
        <v>219.1</v>
      </c>
      <c r="N20">
        <v>219.2</v>
      </c>
    </row>
    <row r="22" spans="1:14">
      <c r="A22" t="s">
        <v>135</v>
      </c>
      <c r="B22" t="s">
        <v>1592</v>
      </c>
    </row>
    <row r="23" spans="1:14">
      <c r="A23" t="s">
        <v>1609</v>
      </c>
      <c r="B23" t="s">
        <v>1594</v>
      </c>
      <c r="C23">
        <v>24252</v>
      </c>
      <c r="D23">
        <v>23715</v>
      </c>
      <c r="E23">
        <v>24850</v>
      </c>
      <c r="F23">
        <v>25230</v>
      </c>
      <c r="G23">
        <v>25696</v>
      </c>
      <c r="H23">
        <v>26231</v>
      </c>
      <c r="I23">
        <v>26619</v>
      </c>
      <c r="J23">
        <v>26992</v>
      </c>
      <c r="K23">
        <v>27303</v>
      </c>
      <c r="L23">
        <v>27559</v>
      </c>
      <c r="M23">
        <v>27786</v>
      </c>
      <c r="N23">
        <v>27992</v>
      </c>
    </row>
    <row r="24" spans="1:14">
      <c r="A24" t="s">
        <v>1610</v>
      </c>
      <c r="B24" t="s">
        <v>1594</v>
      </c>
      <c r="C24">
        <v>27851</v>
      </c>
      <c r="D24">
        <v>27803</v>
      </c>
      <c r="E24">
        <v>28559</v>
      </c>
      <c r="F24">
        <v>28805</v>
      </c>
      <c r="G24">
        <v>29296</v>
      </c>
      <c r="H24">
        <v>29856</v>
      </c>
      <c r="I24">
        <v>30294</v>
      </c>
      <c r="J24">
        <v>30717</v>
      </c>
      <c r="K24">
        <v>31078</v>
      </c>
      <c r="L24">
        <v>31384</v>
      </c>
      <c r="M24">
        <v>31661</v>
      </c>
      <c r="N24">
        <v>31917</v>
      </c>
    </row>
    <row r="25" spans="1:14">
      <c r="A25" t="s">
        <v>1611</v>
      </c>
      <c r="B25" t="s">
        <v>1598</v>
      </c>
      <c r="C25">
        <v>152.83000000000001</v>
      </c>
      <c r="D25">
        <v>149.01</v>
      </c>
      <c r="E25">
        <v>141.58000000000001</v>
      </c>
      <c r="F25">
        <v>136.49</v>
      </c>
      <c r="G25">
        <v>132.88999999999999</v>
      </c>
      <c r="H25">
        <v>130.59</v>
      </c>
      <c r="I25">
        <v>126.55</v>
      </c>
      <c r="J25">
        <v>124.82</v>
      </c>
      <c r="K25">
        <v>121.73</v>
      </c>
      <c r="L25">
        <v>120.88</v>
      </c>
      <c r="M25">
        <v>121.21</v>
      </c>
      <c r="N25">
        <v>121.49</v>
      </c>
    </row>
    <row r="27" spans="1:14">
      <c r="A27" t="s">
        <v>1612</v>
      </c>
      <c r="B27" t="s">
        <v>1594</v>
      </c>
      <c r="C27">
        <v>38924</v>
      </c>
      <c r="D27">
        <v>40582</v>
      </c>
      <c r="E27">
        <v>41453</v>
      </c>
      <c r="F27">
        <v>42014</v>
      </c>
      <c r="G27">
        <v>42534</v>
      </c>
      <c r="H27">
        <v>43091</v>
      </c>
      <c r="I27">
        <v>43675</v>
      </c>
      <c r="J27">
        <v>44178</v>
      </c>
      <c r="K27">
        <v>44598</v>
      </c>
      <c r="L27">
        <v>44943</v>
      </c>
      <c r="M27">
        <v>45266</v>
      </c>
      <c r="N27">
        <v>45553</v>
      </c>
    </row>
    <row r="28" spans="1:14">
      <c r="A28" t="s">
        <v>1613</v>
      </c>
      <c r="B28" t="s">
        <v>1614</v>
      </c>
      <c r="C28">
        <v>104.9</v>
      </c>
      <c r="D28">
        <v>89.5</v>
      </c>
      <c r="E28">
        <v>85.8</v>
      </c>
      <c r="F28">
        <v>85</v>
      </c>
      <c r="G28">
        <v>85</v>
      </c>
      <c r="H28">
        <v>84.7</v>
      </c>
      <c r="I28">
        <v>84.5</v>
      </c>
      <c r="J28">
        <v>84.3</v>
      </c>
      <c r="K28">
        <v>84.3</v>
      </c>
      <c r="L28">
        <v>84.5</v>
      </c>
      <c r="M28">
        <v>84.5</v>
      </c>
      <c r="N28">
        <v>84.5</v>
      </c>
    </row>
    <row r="30" spans="1:14">
      <c r="A30" t="s">
        <v>1615</v>
      </c>
      <c r="B30" t="s">
        <v>1594</v>
      </c>
      <c r="C30">
        <v>6022</v>
      </c>
      <c r="D30">
        <v>5804</v>
      </c>
      <c r="E30">
        <v>6236</v>
      </c>
      <c r="F30">
        <v>6498</v>
      </c>
      <c r="G30">
        <v>6661</v>
      </c>
      <c r="H30">
        <v>6765</v>
      </c>
      <c r="I30">
        <v>6852</v>
      </c>
      <c r="J30">
        <v>6924</v>
      </c>
      <c r="K30">
        <v>6985</v>
      </c>
      <c r="L30">
        <v>7042</v>
      </c>
      <c r="M30">
        <v>7095</v>
      </c>
      <c r="N30">
        <v>7142</v>
      </c>
    </row>
    <row r="31" spans="1:14">
      <c r="A31" t="s">
        <v>1616</v>
      </c>
      <c r="B31" t="s">
        <v>1614</v>
      </c>
      <c r="C31">
        <v>107.6</v>
      </c>
      <c r="D31">
        <v>117.1</v>
      </c>
      <c r="E31">
        <v>114</v>
      </c>
      <c r="F31">
        <v>111.4</v>
      </c>
      <c r="G31">
        <v>108.9</v>
      </c>
      <c r="H31">
        <v>107.1</v>
      </c>
      <c r="I31">
        <v>106.2</v>
      </c>
      <c r="J31">
        <v>105.5</v>
      </c>
      <c r="K31">
        <v>105.3</v>
      </c>
      <c r="L31">
        <v>105.5</v>
      </c>
      <c r="M31">
        <v>105.7</v>
      </c>
      <c r="N31">
        <v>106.2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7"/>
  <sheetViews>
    <sheetView workbookViewId="0">
      <selection activeCell="M4" sqref="M4"/>
    </sheetView>
  </sheetViews>
  <sheetFormatPr baseColWidth="10" defaultRowHeight="15" x14ac:dyDescent="0"/>
  <cols>
    <col min="2" max="2" width="40.5" customWidth="1"/>
    <col min="3" max="3" width="18.1640625" customWidth="1"/>
    <col min="4" max="4" width="10" customWidth="1"/>
    <col min="5" max="5" width="8.83203125" bestFit="1" customWidth="1"/>
    <col min="6" max="6" width="7.83203125" bestFit="1" customWidth="1"/>
    <col min="7" max="7" width="9.1640625" customWidth="1"/>
    <col min="8" max="8" width="5.33203125" bestFit="1" customWidth="1"/>
    <col min="9" max="9" width="7.33203125" bestFit="1" customWidth="1"/>
    <col min="10" max="10" width="9.33203125" customWidth="1"/>
    <col min="11" max="11" width="8.6640625" bestFit="1" customWidth="1"/>
    <col min="13" max="13" width="16.5" customWidth="1"/>
    <col min="14" max="14" width="6.6640625" bestFit="1" customWidth="1"/>
    <col min="15" max="15" width="8.6640625" bestFit="1" customWidth="1"/>
    <col min="16" max="16" width="7.6640625" bestFit="1" customWidth="1"/>
    <col min="17" max="17" width="8.1640625" bestFit="1" customWidth="1"/>
    <col min="18" max="18" width="6.5" customWidth="1"/>
    <col min="19" max="19" width="7.1640625" customWidth="1"/>
    <col min="20" max="20" width="8.1640625" bestFit="1" customWidth="1"/>
    <col min="22" max="22" width="8.1640625" bestFit="1" customWidth="1"/>
    <col min="24" max="24" width="9.83203125" style="86" bestFit="1" customWidth="1"/>
    <col min="25" max="27" width="10.83203125" style="86"/>
    <col min="28" max="28" width="5.1640625" style="86" bestFit="1" customWidth="1"/>
  </cols>
  <sheetData>
    <row r="1" spans="1:28">
      <c r="D1" s="96" t="s">
        <v>83</v>
      </c>
      <c r="E1" s="96"/>
      <c r="F1" s="96"/>
      <c r="G1" s="96"/>
      <c r="H1" s="96"/>
      <c r="I1" s="96"/>
      <c r="J1" s="96"/>
      <c r="K1" s="96"/>
      <c r="N1" s="96" t="s">
        <v>103</v>
      </c>
      <c r="O1" s="96"/>
      <c r="P1" s="96"/>
      <c r="Q1" s="96"/>
      <c r="R1" s="96"/>
      <c r="S1" s="96"/>
      <c r="T1" s="96"/>
      <c r="U1" s="96"/>
      <c r="V1" s="96"/>
      <c r="X1" s="94" t="s">
        <v>105</v>
      </c>
      <c r="Y1" s="94"/>
      <c r="Z1" s="94"/>
      <c r="AA1" s="94"/>
    </row>
    <row r="2" spans="1:28">
      <c r="D2" s="97" t="s">
        <v>84</v>
      </c>
      <c r="E2" s="97"/>
      <c r="F2" s="97"/>
      <c r="G2" s="97"/>
      <c r="H2" s="97"/>
      <c r="I2" s="97"/>
      <c r="J2" s="97"/>
      <c r="K2" s="97"/>
      <c r="N2" s="97" t="s">
        <v>84</v>
      </c>
      <c r="O2" s="97"/>
      <c r="P2" s="97"/>
      <c r="Q2" s="97"/>
      <c r="R2" s="97"/>
      <c r="S2" s="97"/>
      <c r="T2" s="97"/>
      <c r="U2" s="97"/>
      <c r="V2" s="97"/>
      <c r="X2" s="87" t="s">
        <v>106</v>
      </c>
      <c r="Y2" s="95" t="s">
        <v>107</v>
      </c>
      <c r="Z2" s="95"/>
      <c r="AA2" s="95"/>
    </row>
    <row r="3" spans="1:28" ht="75">
      <c r="A3" s="100" t="s">
        <v>113</v>
      </c>
      <c r="B3" s="101" t="s">
        <v>114</v>
      </c>
      <c r="D3" s="98" t="s">
        <v>85</v>
      </c>
      <c r="E3" s="98"/>
      <c r="F3" s="98"/>
      <c r="G3" s="98"/>
      <c r="H3" s="98"/>
      <c r="I3" s="99" t="s">
        <v>86</v>
      </c>
      <c r="J3" s="99"/>
      <c r="K3" s="99"/>
      <c r="N3" s="98" t="s">
        <v>85</v>
      </c>
      <c r="O3" s="98"/>
      <c r="P3" s="98"/>
      <c r="Q3" s="98"/>
      <c r="R3" s="98"/>
      <c r="S3" s="99" t="s">
        <v>86</v>
      </c>
      <c r="T3" s="99"/>
      <c r="U3" s="99"/>
      <c r="Y3" s="88" t="s">
        <v>108</v>
      </c>
      <c r="Z3" s="88" t="s">
        <v>109</v>
      </c>
      <c r="AA3" s="88" t="s">
        <v>110</v>
      </c>
    </row>
    <row r="4" spans="1:28" ht="90">
      <c r="A4" s="100" t="s">
        <v>115</v>
      </c>
      <c r="B4" s="101" t="s">
        <v>116</v>
      </c>
      <c r="D4" s="76" t="s">
        <v>87</v>
      </c>
      <c r="E4" s="76" t="s">
        <v>88</v>
      </c>
      <c r="F4" s="76" t="s">
        <v>89</v>
      </c>
      <c r="G4" s="76" t="s">
        <v>90</v>
      </c>
      <c r="H4" s="76" t="s">
        <v>91</v>
      </c>
      <c r="I4" s="77" t="s">
        <v>92</v>
      </c>
      <c r="J4" s="77" t="s">
        <v>93</v>
      </c>
      <c r="K4" s="77" t="s">
        <v>94</v>
      </c>
      <c r="N4" s="82" t="s">
        <v>87</v>
      </c>
      <c r="O4" s="82" t="s">
        <v>88</v>
      </c>
      <c r="P4" s="83" t="s">
        <v>89</v>
      </c>
      <c r="Q4" s="82" t="s">
        <v>90</v>
      </c>
      <c r="R4" s="82" t="s">
        <v>91</v>
      </c>
      <c r="S4" s="77" t="s">
        <v>92</v>
      </c>
      <c r="T4" s="77" t="s">
        <v>93</v>
      </c>
      <c r="U4" s="77" t="s">
        <v>94</v>
      </c>
      <c r="V4" s="84" t="s">
        <v>104</v>
      </c>
      <c r="Y4" s="89" t="s">
        <v>95</v>
      </c>
      <c r="Z4" s="89" t="s">
        <v>96</v>
      </c>
      <c r="AA4" s="89" t="s">
        <v>111</v>
      </c>
    </row>
    <row r="5" spans="1:28">
      <c r="D5" s="78" t="s">
        <v>95</v>
      </c>
      <c r="E5" s="78" t="s">
        <v>96</v>
      </c>
      <c r="F5" s="78" t="s">
        <v>97</v>
      </c>
      <c r="G5" s="78" t="s">
        <v>98</v>
      </c>
      <c r="H5" s="78" t="s">
        <v>99</v>
      </c>
      <c r="I5" s="78" t="s">
        <v>100</v>
      </c>
      <c r="J5" s="78" t="s">
        <v>101</v>
      </c>
      <c r="K5" s="78" t="s">
        <v>102</v>
      </c>
      <c r="N5" s="78" t="s">
        <v>95</v>
      </c>
      <c r="O5" s="78" t="s">
        <v>96</v>
      </c>
      <c r="P5" s="78" t="s">
        <v>97</v>
      </c>
      <c r="Q5" s="78" t="s">
        <v>98</v>
      </c>
      <c r="R5" s="78" t="s">
        <v>99</v>
      </c>
      <c r="S5" s="78" t="s">
        <v>100</v>
      </c>
      <c r="T5" s="78" t="s">
        <v>101</v>
      </c>
      <c r="U5" s="78" t="s">
        <v>102</v>
      </c>
      <c r="X5" s="90">
        <v>29221</v>
      </c>
      <c r="Y5" s="91"/>
      <c r="Z5" s="92">
        <v>93.30395759999999</v>
      </c>
      <c r="AA5" s="92"/>
      <c r="AB5" s="93" t="s">
        <v>112</v>
      </c>
    </row>
    <row r="6" spans="1:28">
      <c r="C6" s="79">
        <v>25569</v>
      </c>
      <c r="D6" s="80">
        <v>4.3</v>
      </c>
      <c r="E6" s="80">
        <v>52.3</v>
      </c>
      <c r="F6" s="80">
        <v>48</v>
      </c>
      <c r="G6" s="80">
        <v>71.2</v>
      </c>
      <c r="H6" s="80">
        <v>81.400000000000006</v>
      </c>
      <c r="I6" s="80">
        <v>33.400000000000006</v>
      </c>
      <c r="J6" s="80">
        <v>23.200000000000003</v>
      </c>
      <c r="K6" s="80">
        <v>10.200000000000003</v>
      </c>
      <c r="M6" s="79">
        <v>25569</v>
      </c>
      <c r="N6" s="80">
        <v>6</v>
      </c>
      <c r="O6" s="80">
        <v>67.400000000000006</v>
      </c>
      <c r="P6" s="80">
        <v>61.4</v>
      </c>
      <c r="Q6" s="80">
        <v>75.900000000000006</v>
      </c>
      <c r="R6" s="80">
        <v>98.5</v>
      </c>
      <c r="S6" s="80">
        <v>37.1</v>
      </c>
      <c r="T6" s="80">
        <v>14.5</v>
      </c>
      <c r="U6" s="80">
        <v>22.6</v>
      </c>
      <c r="X6" s="90">
        <v>29252</v>
      </c>
      <c r="Y6" s="91"/>
      <c r="Z6" s="92">
        <v>92.391189999999995</v>
      </c>
      <c r="AA6" s="92"/>
    </row>
    <row r="7" spans="1:28">
      <c r="C7" s="79">
        <v>25600</v>
      </c>
      <c r="D7" s="80">
        <v>4.7</v>
      </c>
      <c r="E7" s="80">
        <v>53.9</v>
      </c>
      <c r="F7" s="80">
        <v>49.199999999999996</v>
      </c>
      <c r="G7" s="80">
        <v>70.400000000000006</v>
      </c>
      <c r="H7" s="80">
        <v>81.099999999999994</v>
      </c>
      <c r="I7" s="80">
        <v>31.9</v>
      </c>
      <c r="J7" s="80">
        <v>21.20000000000001</v>
      </c>
      <c r="K7" s="80">
        <v>10.699999999999989</v>
      </c>
      <c r="M7" s="79">
        <v>25600</v>
      </c>
      <c r="N7" s="80">
        <v>6.4</v>
      </c>
      <c r="O7" s="80">
        <v>69.8</v>
      </c>
      <c r="P7" s="80">
        <v>63.4</v>
      </c>
      <c r="Q7" s="80">
        <v>75.599999999999994</v>
      </c>
      <c r="R7" s="80">
        <v>98.3</v>
      </c>
      <c r="S7" s="80">
        <v>34.9</v>
      </c>
      <c r="T7" s="80">
        <v>12.2</v>
      </c>
      <c r="U7" s="80">
        <v>22.7</v>
      </c>
      <c r="X7" s="90">
        <v>29281</v>
      </c>
      <c r="Y7" s="91"/>
      <c r="Z7" s="92">
        <v>90.811400800000001</v>
      </c>
      <c r="AA7" s="92"/>
    </row>
    <row r="8" spans="1:28">
      <c r="C8" s="79">
        <v>25628</v>
      </c>
      <c r="D8" s="80">
        <v>4.8</v>
      </c>
      <c r="E8" s="80">
        <v>49.6</v>
      </c>
      <c r="F8" s="80">
        <v>44.800000000000004</v>
      </c>
      <c r="G8" s="80">
        <v>68</v>
      </c>
      <c r="H8" s="80">
        <v>80.7</v>
      </c>
      <c r="I8" s="80">
        <v>35.9</v>
      </c>
      <c r="J8" s="80">
        <v>23.199999999999996</v>
      </c>
      <c r="K8" s="80">
        <v>12.700000000000003</v>
      </c>
      <c r="M8" s="79">
        <v>25628</v>
      </c>
      <c r="N8" s="80">
        <v>6.5</v>
      </c>
      <c r="O8" s="80">
        <v>74</v>
      </c>
      <c r="P8" s="80">
        <v>67.5</v>
      </c>
      <c r="Q8" s="80">
        <v>79.900000000000006</v>
      </c>
      <c r="R8" s="80">
        <v>100.6</v>
      </c>
      <c r="S8" s="80">
        <v>33.1</v>
      </c>
      <c r="T8" s="80">
        <v>12.4</v>
      </c>
      <c r="U8" s="80">
        <v>20.7</v>
      </c>
      <c r="X8" s="90">
        <v>29312</v>
      </c>
      <c r="Y8" s="91"/>
      <c r="Z8" s="92">
        <v>88.235892000000007</v>
      </c>
      <c r="AA8" s="92"/>
    </row>
    <row r="9" spans="1:28">
      <c r="C9" s="79">
        <v>25659</v>
      </c>
      <c r="D9" s="80">
        <v>4.3</v>
      </c>
      <c r="E9" s="80">
        <v>45.9</v>
      </c>
      <c r="F9" s="80">
        <v>41.6</v>
      </c>
      <c r="G9" s="80">
        <v>65.2</v>
      </c>
      <c r="H9" s="80">
        <v>79.3</v>
      </c>
      <c r="I9" s="80">
        <v>37.699999999999996</v>
      </c>
      <c r="J9" s="80">
        <v>23.6</v>
      </c>
      <c r="K9" s="80">
        <v>14.099999999999994</v>
      </c>
      <c r="M9" s="79">
        <v>25659</v>
      </c>
      <c r="N9" s="80">
        <v>6.5</v>
      </c>
      <c r="O9" s="80">
        <v>73.400000000000006</v>
      </c>
      <c r="P9" s="80">
        <v>66.900000000000006</v>
      </c>
      <c r="Q9" s="80">
        <v>79.2</v>
      </c>
      <c r="R9" s="80">
        <v>101.1</v>
      </c>
      <c r="S9" s="80">
        <v>34.200000000000003</v>
      </c>
      <c r="T9" s="80">
        <v>12.3</v>
      </c>
      <c r="U9" s="80">
        <v>21.9</v>
      </c>
      <c r="X9" s="90">
        <v>29342</v>
      </c>
      <c r="Y9" s="91"/>
      <c r="Z9" s="92">
        <v>88.577714200000003</v>
      </c>
      <c r="AA9" s="92"/>
    </row>
    <row r="10" spans="1:28">
      <c r="C10" s="79">
        <v>25689</v>
      </c>
      <c r="D10" s="80">
        <v>3.7</v>
      </c>
      <c r="E10" s="80">
        <v>44.9</v>
      </c>
      <c r="F10" s="80">
        <v>41.199999999999996</v>
      </c>
      <c r="G10" s="80">
        <v>65.2</v>
      </c>
      <c r="H10" s="80">
        <v>79.400000000000006</v>
      </c>
      <c r="I10" s="80">
        <v>38.20000000000001</v>
      </c>
      <c r="J10" s="80">
        <v>24.000000000000007</v>
      </c>
      <c r="K10" s="80">
        <v>14.200000000000003</v>
      </c>
      <c r="M10" s="79">
        <v>25689</v>
      </c>
      <c r="N10" s="80">
        <v>6.2</v>
      </c>
      <c r="O10" s="80">
        <v>70.900000000000006</v>
      </c>
      <c r="P10" s="80">
        <v>64.7</v>
      </c>
      <c r="Q10" s="80">
        <v>76.599999999999994</v>
      </c>
      <c r="R10" s="80">
        <v>100.7</v>
      </c>
      <c r="S10" s="80">
        <v>36</v>
      </c>
      <c r="T10" s="80">
        <v>11.9</v>
      </c>
      <c r="U10" s="80">
        <v>24.1</v>
      </c>
      <c r="X10" s="90">
        <v>29373</v>
      </c>
      <c r="Y10" s="91"/>
      <c r="Z10" s="92">
        <v>90.279398799999996</v>
      </c>
      <c r="AA10" s="92"/>
    </row>
    <row r="11" spans="1:28">
      <c r="C11" s="79">
        <v>25720</v>
      </c>
      <c r="D11" s="80">
        <v>3.7</v>
      </c>
      <c r="E11" s="80">
        <v>45.9</v>
      </c>
      <c r="F11" s="80">
        <v>42.199999999999996</v>
      </c>
      <c r="G11" s="80">
        <v>66.2</v>
      </c>
      <c r="H11" s="80">
        <v>79.400000000000006</v>
      </c>
      <c r="I11" s="80">
        <v>37.20000000000001</v>
      </c>
      <c r="J11" s="80">
        <v>24.000000000000007</v>
      </c>
      <c r="K11" s="80">
        <v>13.200000000000003</v>
      </c>
      <c r="M11" s="79">
        <v>25720</v>
      </c>
      <c r="N11" s="80">
        <v>6</v>
      </c>
      <c r="O11" s="80">
        <v>72.5</v>
      </c>
      <c r="P11" s="80">
        <v>66.5</v>
      </c>
      <c r="Q11" s="80">
        <v>78.2</v>
      </c>
      <c r="R11" s="80">
        <v>99.8</v>
      </c>
      <c r="S11" s="80">
        <v>33.299999999999997</v>
      </c>
      <c r="T11" s="80">
        <v>11.7</v>
      </c>
      <c r="U11" s="80">
        <v>21.6</v>
      </c>
      <c r="X11" s="90">
        <v>29403</v>
      </c>
      <c r="Y11" s="91"/>
      <c r="Z11" s="92">
        <v>97.539580000000001</v>
      </c>
      <c r="AA11" s="92"/>
    </row>
    <row r="12" spans="1:28">
      <c r="C12" s="79">
        <v>25750</v>
      </c>
      <c r="D12" s="80">
        <v>3.8</v>
      </c>
      <c r="E12" s="80">
        <v>48</v>
      </c>
      <c r="F12" s="80">
        <v>44.2</v>
      </c>
      <c r="G12" s="80">
        <v>66.7</v>
      </c>
      <c r="H12" s="80">
        <v>80</v>
      </c>
      <c r="I12" s="80">
        <v>35.799999999999997</v>
      </c>
      <c r="J12" s="80">
        <v>22.5</v>
      </c>
      <c r="K12" s="80">
        <v>13.299999999999997</v>
      </c>
      <c r="M12" s="79">
        <v>25750</v>
      </c>
      <c r="N12" s="80">
        <v>5.9</v>
      </c>
      <c r="O12" s="80">
        <v>74.099999999999994</v>
      </c>
      <c r="P12" s="80">
        <v>68.2</v>
      </c>
      <c r="Q12" s="80">
        <v>81.5</v>
      </c>
      <c r="R12" s="80">
        <v>102</v>
      </c>
      <c r="S12" s="80">
        <v>33.799999999999997</v>
      </c>
      <c r="T12" s="80">
        <v>13.3</v>
      </c>
      <c r="U12" s="80">
        <v>20.5</v>
      </c>
      <c r="X12" s="90">
        <v>29434</v>
      </c>
      <c r="Y12" s="91"/>
      <c r="Z12" s="92">
        <v>101.23567359999998</v>
      </c>
      <c r="AA12" s="92"/>
    </row>
    <row r="13" spans="1:28">
      <c r="C13" s="79">
        <v>25781</v>
      </c>
      <c r="D13" s="80">
        <v>3.6</v>
      </c>
      <c r="E13" s="80">
        <v>42.2</v>
      </c>
      <c r="F13" s="80">
        <v>38.6</v>
      </c>
      <c r="G13" s="80">
        <v>61.9</v>
      </c>
      <c r="H13" s="80">
        <v>79.099999999999994</v>
      </c>
      <c r="I13" s="80">
        <v>40.499999999999993</v>
      </c>
      <c r="J13" s="80">
        <v>23.299999999999997</v>
      </c>
      <c r="K13" s="80">
        <v>17.199999999999996</v>
      </c>
      <c r="M13" s="79">
        <v>25781</v>
      </c>
      <c r="N13" s="80">
        <v>6</v>
      </c>
      <c r="O13" s="80">
        <v>71.7</v>
      </c>
      <c r="P13" s="80">
        <v>65.7</v>
      </c>
      <c r="Q13" s="80">
        <v>79.099999999999994</v>
      </c>
      <c r="R13" s="80">
        <v>101.7</v>
      </c>
      <c r="S13" s="80">
        <v>36</v>
      </c>
      <c r="T13" s="80">
        <v>13.4</v>
      </c>
      <c r="U13" s="80">
        <v>22.6</v>
      </c>
      <c r="X13" s="90">
        <v>29465</v>
      </c>
      <c r="Y13" s="91"/>
      <c r="Z13" s="92">
        <v>106.44781019999999</v>
      </c>
      <c r="AA13" s="92"/>
    </row>
    <row r="14" spans="1:28">
      <c r="C14" s="79">
        <v>25812</v>
      </c>
      <c r="D14" s="80">
        <v>3.5</v>
      </c>
      <c r="E14" s="80">
        <v>38.9</v>
      </c>
      <c r="F14" s="80">
        <v>35.4</v>
      </c>
      <c r="G14" s="80">
        <v>59.5</v>
      </c>
      <c r="H14" s="80">
        <v>76.099999999999994</v>
      </c>
      <c r="I14" s="80">
        <v>40.699999999999996</v>
      </c>
      <c r="J14" s="80">
        <v>24.1</v>
      </c>
      <c r="K14" s="80">
        <v>16.599999999999994</v>
      </c>
      <c r="M14" s="79">
        <v>25812</v>
      </c>
      <c r="N14" s="80">
        <v>6</v>
      </c>
      <c r="O14" s="80">
        <v>70.400000000000006</v>
      </c>
      <c r="P14" s="80">
        <v>64.400000000000006</v>
      </c>
      <c r="Q14" s="80">
        <v>76.8</v>
      </c>
      <c r="R14" s="80">
        <v>100.2</v>
      </c>
      <c r="S14" s="80">
        <v>35.799999999999997</v>
      </c>
      <c r="T14" s="80">
        <v>12.4</v>
      </c>
      <c r="U14" s="80">
        <v>23.4</v>
      </c>
      <c r="X14" s="90">
        <v>29495</v>
      </c>
      <c r="Y14" s="91"/>
      <c r="Z14" s="92">
        <v>105.88280639999999</v>
      </c>
      <c r="AA14" s="92"/>
    </row>
    <row r="15" spans="1:28">
      <c r="C15" s="79">
        <v>25842</v>
      </c>
      <c r="D15" s="80">
        <v>3.1</v>
      </c>
      <c r="E15" s="80">
        <v>34.200000000000003</v>
      </c>
      <c r="F15" s="80">
        <v>31.1</v>
      </c>
      <c r="G15" s="80">
        <v>56.7</v>
      </c>
      <c r="H15" s="80">
        <v>74</v>
      </c>
      <c r="I15" s="80">
        <v>42.9</v>
      </c>
      <c r="J15" s="80">
        <v>25.6</v>
      </c>
      <c r="K15" s="80">
        <v>17.299999999999997</v>
      </c>
      <c r="M15" s="79">
        <v>25842</v>
      </c>
      <c r="N15" s="80">
        <v>6.1</v>
      </c>
      <c r="O15" s="80">
        <v>69.099999999999994</v>
      </c>
      <c r="P15" s="80">
        <v>63</v>
      </c>
      <c r="Q15" s="80">
        <v>74.599999999999994</v>
      </c>
      <c r="R15" s="80">
        <v>99.3</v>
      </c>
      <c r="S15" s="80">
        <v>36.299999999999997</v>
      </c>
      <c r="T15" s="80">
        <v>11.6</v>
      </c>
      <c r="U15" s="80">
        <v>24.7</v>
      </c>
      <c r="X15" s="90">
        <v>29526</v>
      </c>
      <c r="Y15" s="91"/>
      <c r="Z15" s="92">
        <v>104.62886479999999</v>
      </c>
      <c r="AA15" s="92"/>
    </row>
    <row r="16" spans="1:28">
      <c r="C16" s="79">
        <v>25873</v>
      </c>
      <c r="D16" s="80">
        <v>2.6</v>
      </c>
      <c r="E16" s="80">
        <v>30</v>
      </c>
      <c r="F16" s="80">
        <v>27.4</v>
      </c>
      <c r="G16" s="80">
        <v>54.8</v>
      </c>
      <c r="H16" s="80">
        <v>70.2</v>
      </c>
      <c r="I16" s="80">
        <v>42.800000000000004</v>
      </c>
      <c r="J16" s="80">
        <v>27.4</v>
      </c>
      <c r="K16" s="80">
        <v>15.400000000000006</v>
      </c>
      <c r="M16" s="79">
        <v>25873</v>
      </c>
      <c r="N16" s="80">
        <v>5.8</v>
      </c>
      <c r="O16" s="80">
        <v>65.599999999999994</v>
      </c>
      <c r="P16" s="80">
        <v>59.8</v>
      </c>
      <c r="Q16" s="80">
        <v>73.099999999999994</v>
      </c>
      <c r="R16" s="80">
        <v>99.1</v>
      </c>
      <c r="S16" s="80">
        <v>39.299999999999997</v>
      </c>
      <c r="T16" s="80">
        <v>13.3</v>
      </c>
      <c r="U16" s="80">
        <v>26</v>
      </c>
      <c r="X16" s="90">
        <v>29556</v>
      </c>
      <c r="Y16" s="91"/>
      <c r="Z16" s="92">
        <v>104.725368</v>
      </c>
      <c r="AA16" s="92"/>
    </row>
    <row r="17" spans="3:27">
      <c r="C17" s="79">
        <v>25903</v>
      </c>
      <c r="D17" s="80">
        <v>2.4</v>
      </c>
      <c r="E17" s="80">
        <v>30</v>
      </c>
      <c r="F17" s="80">
        <v>27.6</v>
      </c>
      <c r="G17" s="80">
        <v>55.5</v>
      </c>
      <c r="H17" s="80">
        <v>67.900000000000006</v>
      </c>
      <c r="I17" s="80">
        <v>40.300000000000004</v>
      </c>
      <c r="J17" s="80">
        <v>27.9</v>
      </c>
      <c r="K17" s="80">
        <v>12.400000000000006</v>
      </c>
      <c r="M17" s="79">
        <v>25903</v>
      </c>
      <c r="N17" s="80">
        <v>5.3</v>
      </c>
      <c r="O17" s="80">
        <v>64.099999999999994</v>
      </c>
      <c r="P17" s="80">
        <v>58.8</v>
      </c>
      <c r="Q17" s="80">
        <v>71.5</v>
      </c>
      <c r="R17" s="80">
        <v>98</v>
      </c>
      <c r="S17" s="80">
        <v>39.200000000000003</v>
      </c>
      <c r="T17" s="80">
        <v>12.7</v>
      </c>
      <c r="U17" s="80">
        <v>26.5</v>
      </c>
      <c r="X17" s="90">
        <v>29587</v>
      </c>
      <c r="Y17" s="91"/>
      <c r="Z17" s="92">
        <v>104.23188819999999</v>
      </c>
      <c r="AA17" s="92"/>
    </row>
    <row r="18" spans="3:27">
      <c r="C18" s="79">
        <v>25934</v>
      </c>
      <c r="D18" s="80">
        <v>2.5</v>
      </c>
      <c r="E18" s="80">
        <v>30.6</v>
      </c>
      <c r="F18" s="80">
        <v>28.1</v>
      </c>
      <c r="G18" s="80">
        <v>52.9</v>
      </c>
      <c r="H18" s="80">
        <v>67.900000000000006</v>
      </c>
      <c r="I18" s="80">
        <v>39.800000000000004</v>
      </c>
      <c r="J18" s="80">
        <v>24.799999999999997</v>
      </c>
      <c r="K18" s="80">
        <v>15.000000000000007</v>
      </c>
      <c r="M18" s="79">
        <v>25934</v>
      </c>
      <c r="N18" s="80">
        <v>5.0999999999999996</v>
      </c>
      <c r="O18" s="80">
        <v>68.099999999999994</v>
      </c>
      <c r="P18" s="80">
        <v>63</v>
      </c>
      <c r="Q18" s="80">
        <v>78.900000000000006</v>
      </c>
      <c r="R18" s="80">
        <v>98.8</v>
      </c>
      <c r="S18" s="80">
        <v>35.799999999999997</v>
      </c>
      <c r="T18" s="80">
        <v>15.9</v>
      </c>
      <c r="U18" s="80">
        <v>19.899999999999999</v>
      </c>
      <c r="X18" s="90">
        <v>29618</v>
      </c>
      <c r="Y18" s="91"/>
      <c r="Z18" s="92">
        <v>105.2244048</v>
      </c>
      <c r="AA18" s="92"/>
    </row>
    <row r="19" spans="3:27">
      <c r="C19" s="79">
        <v>25965</v>
      </c>
      <c r="D19" s="80">
        <v>3.1</v>
      </c>
      <c r="E19" s="80">
        <v>36.5</v>
      </c>
      <c r="F19" s="80">
        <v>33.4</v>
      </c>
      <c r="G19" s="80">
        <v>56.3</v>
      </c>
      <c r="H19" s="80">
        <v>68.900000000000006</v>
      </c>
      <c r="I19" s="80">
        <v>35.500000000000007</v>
      </c>
      <c r="J19" s="80">
        <v>22.9</v>
      </c>
      <c r="K19" s="80">
        <v>12.600000000000009</v>
      </c>
      <c r="M19" s="79">
        <v>25965</v>
      </c>
      <c r="N19" s="80">
        <v>5.9</v>
      </c>
      <c r="O19" s="80">
        <v>76.099999999999994</v>
      </c>
      <c r="P19" s="80">
        <v>70.2</v>
      </c>
      <c r="Q19" s="80">
        <v>84</v>
      </c>
      <c r="R19" s="80">
        <v>102.9</v>
      </c>
      <c r="S19" s="80">
        <v>32.700000000000003</v>
      </c>
      <c r="T19" s="80">
        <v>13.8</v>
      </c>
      <c r="U19" s="80">
        <v>18.899999999999999</v>
      </c>
      <c r="X19" s="90">
        <v>29646</v>
      </c>
      <c r="Y19" s="91"/>
      <c r="Z19" s="92">
        <v>104.68802279999997</v>
      </c>
      <c r="AA19" s="92"/>
    </row>
    <row r="20" spans="3:27">
      <c r="C20" s="79">
        <v>25993</v>
      </c>
      <c r="D20" s="80">
        <v>2.8</v>
      </c>
      <c r="E20" s="80">
        <v>32.200000000000003</v>
      </c>
      <c r="F20" s="80">
        <v>29.400000000000002</v>
      </c>
      <c r="G20" s="80">
        <v>54.5</v>
      </c>
      <c r="H20" s="80">
        <v>69.400000000000006</v>
      </c>
      <c r="I20" s="80">
        <v>40</v>
      </c>
      <c r="J20" s="80">
        <v>25.099999999999998</v>
      </c>
      <c r="K20" s="80">
        <v>14.900000000000006</v>
      </c>
      <c r="M20" s="79">
        <v>25993</v>
      </c>
      <c r="N20" s="80">
        <v>6</v>
      </c>
      <c r="O20" s="80">
        <v>75.5</v>
      </c>
      <c r="P20" s="80">
        <v>69.5</v>
      </c>
      <c r="Q20" s="80">
        <v>83.2</v>
      </c>
      <c r="R20" s="80">
        <v>104</v>
      </c>
      <c r="S20" s="80">
        <v>34.5</v>
      </c>
      <c r="T20" s="80">
        <v>13.7</v>
      </c>
      <c r="U20" s="80">
        <v>20.8</v>
      </c>
      <c r="X20" s="90">
        <v>29677</v>
      </c>
      <c r="Y20" s="91"/>
      <c r="Z20" s="92">
        <v>100.7707424</v>
      </c>
      <c r="AA20" s="92"/>
    </row>
    <row r="21" spans="3:27">
      <c r="C21" s="79">
        <v>26024</v>
      </c>
      <c r="D21" s="80">
        <v>2.6</v>
      </c>
      <c r="E21" s="80">
        <v>30.4</v>
      </c>
      <c r="F21" s="80">
        <v>27.799999999999997</v>
      </c>
      <c r="G21" s="80">
        <v>52</v>
      </c>
      <c r="H21" s="80">
        <v>68.2</v>
      </c>
      <c r="I21" s="80">
        <v>40.400000000000006</v>
      </c>
      <c r="J21" s="80">
        <v>24.200000000000003</v>
      </c>
      <c r="K21" s="80">
        <v>16.200000000000003</v>
      </c>
      <c r="M21" s="79">
        <v>26024</v>
      </c>
      <c r="N21" s="80">
        <v>6.1</v>
      </c>
      <c r="O21" s="80">
        <v>76.900000000000006</v>
      </c>
      <c r="P21" s="80">
        <v>70.8</v>
      </c>
      <c r="Q21" s="80">
        <v>85.2</v>
      </c>
      <c r="R21" s="80">
        <v>105.8</v>
      </c>
      <c r="S21" s="80">
        <v>35</v>
      </c>
      <c r="T21" s="80">
        <v>14.4</v>
      </c>
      <c r="U21" s="80">
        <v>20.6</v>
      </c>
      <c r="X21" s="90">
        <v>29707</v>
      </c>
      <c r="Y21" s="91"/>
      <c r="Z21" s="92">
        <v>101.11575400000001</v>
      </c>
      <c r="AA21" s="92"/>
    </row>
    <row r="22" spans="3:27">
      <c r="C22" s="79">
        <v>26054</v>
      </c>
      <c r="D22" s="80">
        <v>2.8</v>
      </c>
      <c r="E22" s="80">
        <v>32.799999999999997</v>
      </c>
      <c r="F22" s="80">
        <v>29.999999999999996</v>
      </c>
      <c r="G22" s="80">
        <v>54.7</v>
      </c>
      <c r="H22" s="80">
        <v>67.7</v>
      </c>
      <c r="I22" s="80">
        <v>37.700000000000003</v>
      </c>
      <c r="J22" s="80">
        <v>24.700000000000006</v>
      </c>
      <c r="K22" s="80">
        <v>13</v>
      </c>
      <c r="M22" s="79">
        <v>26054</v>
      </c>
      <c r="N22" s="80">
        <v>6.1</v>
      </c>
      <c r="O22" s="80">
        <v>77.7</v>
      </c>
      <c r="P22" s="80">
        <v>71.599999999999994</v>
      </c>
      <c r="Q22" s="80">
        <v>87.2</v>
      </c>
      <c r="R22" s="80">
        <v>106.8</v>
      </c>
      <c r="S22" s="80">
        <v>35.200000000000003</v>
      </c>
      <c r="T22" s="80">
        <v>15.6</v>
      </c>
      <c r="U22" s="80">
        <v>19.600000000000001</v>
      </c>
      <c r="X22" s="90">
        <v>29738</v>
      </c>
      <c r="Y22" s="91"/>
      <c r="Z22" s="92">
        <v>102.16749519999999</v>
      </c>
      <c r="AA22" s="92"/>
    </row>
    <row r="23" spans="3:27">
      <c r="C23" s="79">
        <v>26085</v>
      </c>
      <c r="D23" s="80">
        <v>2.9</v>
      </c>
      <c r="E23" s="80">
        <v>34.6</v>
      </c>
      <c r="F23" s="80">
        <v>31.700000000000003</v>
      </c>
      <c r="G23" s="80">
        <v>55.9</v>
      </c>
      <c r="H23" s="80">
        <v>69.099999999999994</v>
      </c>
      <c r="I23" s="80">
        <v>37.399999999999991</v>
      </c>
      <c r="J23" s="80">
        <v>24.199999999999996</v>
      </c>
      <c r="K23" s="80">
        <v>13.199999999999996</v>
      </c>
      <c r="M23" s="79">
        <v>26085</v>
      </c>
      <c r="N23" s="80">
        <v>6</v>
      </c>
      <c r="O23" s="80">
        <v>76.7</v>
      </c>
      <c r="P23" s="80">
        <v>70.7</v>
      </c>
      <c r="Q23" s="80">
        <v>85.2</v>
      </c>
      <c r="R23" s="80">
        <v>107.6</v>
      </c>
      <c r="S23" s="80">
        <v>36.9</v>
      </c>
      <c r="T23" s="80">
        <v>14.5</v>
      </c>
      <c r="U23" s="80">
        <v>22.4</v>
      </c>
      <c r="X23" s="90">
        <v>29768</v>
      </c>
      <c r="Y23" s="91"/>
      <c r="Z23" s="92">
        <v>108.646997</v>
      </c>
      <c r="AA23" s="92"/>
    </row>
    <row r="24" spans="3:27">
      <c r="C24" s="79">
        <v>26115</v>
      </c>
      <c r="D24" s="80">
        <v>3.1</v>
      </c>
      <c r="E24" s="80">
        <v>37.299999999999997</v>
      </c>
      <c r="F24" s="80">
        <v>34.199999999999996</v>
      </c>
      <c r="G24" s="80">
        <v>58.3</v>
      </c>
      <c r="H24" s="80">
        <v>70.900000000000006</v>
      </c>
      <c r="I24" s="80">
        <v>36.70000000000001</v>
      </c>
      <c r="J24" s="80">
        <v>24.1</v>
      </c>
      <c r="K24" s="80">
        <v>12.600000000000009</v>
      </c>
      <c r="M24" s="79">
        <v>26115</v>
      </c>
      <c r="N24" s="80">
        <v>5.9</v>
      </c>
      <c r="O24" s="80">
        <v>76.7</v>
      </c>
      <c r="P24" s="80">
        <v>70.8</v>
      </c>
      <c r="Q24" s="80">
        <v>84.9</v>
      </c>
      <c r="R24" s="80">
        <v>106.8</v>
      </c>
      <c r="S24" s="80">
        <v>36</v>
      </c>
      <c r="T24" s="80">
        <v>14.1</v>
      </c>
      <c r="U24" s="80">
        <v>21.9</v>
      </c>
      <c r="X24" s="90">
        <v>29799</v>
      </c>
      <c r="Y24" s="91"/>
      <c r="Z24" s="92">
        <v>106.62930879999999</v>
      </c>
      <c r="AA24" s="92"/>
    </row>
    <row r="25" spans="3:27">
      <c r="C25" s="79">
        <v>26146</v>
      </c>
      <c r="D25" s="80">
        <v>3.1</v>
      </c>
      <c r="E25" s="80">
        <v>35.799999999999997</v>
      </c>
      <c r="F25" s="80">
        <v>32.699999999999996</v>
      </c>
      <c r="G25" s="80">
        <v>56.6</v>
      </c>
      <c r="H25" s="80">
        <v>71.099999999999994</v>
      </c>
      <c r="I25" s="80">
        <v>38.4</v>
      </c>
      <c r="J25" s="80">
        <v>23.900000000000006</v>
      </c>
      <c r="K25" s="80">
        <v>14.499999999999993</v>
      </c>
      <c r="M25" s="79">
        <v>26146</v>
      </c>
      <c r="N25" s="80">
        <v>5.9</v>
      </c>
      <c r="O25" s="80">
        <v>78.400000000000006</v>
      </c>
      <c r="P25" s="80">
        <v>72.5</v>
      </c>
      <c r="Q25" s="80">
        <v>87</v>
      </c>
      <c r="R25" s="80">
        <v>107.7</v>
      </c>
      <c r="S25" s="80">
        <v>35.200000000000003</v>
      </c>
      <c r="T25" s="80">
        <v>14.5</v>
      </c>
      <c r="U25" s="80">
        <v>20.7</v>
      </c>
      <c r="X25" s="90">
        <v>29830</v>
      </c>
      <c r="Y25" s="91"/>
      <c r="Z25" s="92">
        <v>104.562828</v>
      </c>
      <c r="AA25" s="92"/>
    </row>
    <row r="26" spans="3:27">
      <c r="C26" s="79">
        <v>26177</v>
      </c>
      <c r="D26" s="80">
        <v>3</v>
      </c>
      <c r="E26" s="80">
        <v>35.6</v>
      </c>
      <c r="F26" s="80">
        <v>32.6</v>
      </c>
      <c r="G26" s="80">
        <v>61.4</v>
      </c>
      <c r="H26" s="80">
        <v>70.5</v>
      </c>
      <c r="I26" s="80">
        <v>37.9</v>
      </c>
      <c r="J26" s="80">
        <v>28.799999999999997</v>
      </c>
      <c r="K26" s="80">
        <v>9.1000000000000014</v>
      </c>
      <c r="M26" s="79">
        <v>26177</v>
      </c>
      <c r="N26" s="80">
        <v>6</v>
      </c>
      <c r="O26" s="80">
        <v>77.099999999999994</v>
      </c>
      <c r="P26" s="80">
        <v>71.099999999999994</v>
      </c>
      <c r="Q26" s="80">
        <v>85.2</v>
      </c>
      <c r="R26" s="80">
        <v>108</v>
      </c>
      <c r="S26" s="80">
        <v>36.9</v>
      </c>
      <c r="T26" s="80">
        <v>14.1</v>
      </c>
      <c r="U26" s="80">
        <v>22.8</v>
      </c>
      <c r="X26" s="90">
        <v>29860</v>
      </c>
      <c r="Y26" s="91"/>
      <c r="Z26" s="92">
        <v>104.26938579999998</v>
      </c>
      <c r="AA26" s="92"/>
    </row>
    <row r="27" spans="3:27">
      <c r="C27" s="79">
        <v>26207</v>
      </c>
      <c r="D27" s="80">
        <v>3</v>
      </c>
      <c r="E27" s="80">
        <v>37.200000000000003</v>
      </c>
      <c r="F27" s="80">
        <v>34.200000000000003</v>
      </c>
      <c r="G27" s="80">
        <v>60.5</v>
      </c>
      <c r="H27" s="80">
        <v>70.8</v>
      </c>
      <c r="I27" s="80">
        <v>36.599999999999994</v>
      </c>
      <c r="J27" s="80">
        <v>26.299999999999997</v>
      </c>
      <c r="K27" s="80">
        <v>10.299999999999997</v>
      </c>
      <c r="M27" s="79">
        <v>26207</v>
      </c>
      <c r="N27" s="80">
        <v>6</v>
      </c>
      <c r="O27" s="80">
        <v>76.5</v>
      </c>
      <c r="P27" s="80">
        <v>70.5</v>
      </c>
      <c r="Q27" s="80">
        <v>83.6</v>
      </c>
      <c r="R27" s="80">
        <v>107.2</v>
      </c>
      <c r="S27" s="80">
        <v>36.700000000000003</v>
      </c>
      <c r="T27" s="80">
        <v>13.1</v>
      </c>
      <c r="U27" s="80">
        <v>23.6</v>
      </c>
      <c r="X27" s="90">
        <v>29891</v>
      </c>
      <c r="Y27" s="91"/>
      <c r="Z27" s="92">
        <v>103.00369999999998</v>
      </c>
      <c r="AA27" s="92"/>
    </row>
    <row r="28" spans="3:27">
      <c r="C28" s="79">
        <v>26238</v>
      </c>
      <c r="D28" s="80">
        <v>2.8</v>
      </c>
      <c r="E28" s="80">
        <v>36.4</v>
      </c>
      <c r="F28" s="80">
        <v>33.6</v>
      </c>
      <c r="G28" s="80">
        <v>59.2</v>
      </c>
      <c r="H28" s="80">
        <v>70.900000000000006</v>
      </c>
      <c r="I28" s="80">
        <v>37.300000000000004</v>
      </c>
      <c r="J28" s="80">
        <v>25.6</v>
      </c>
      <c r="K28" s="80">
        <v>11.700000000000003</v>
      </c>
      <c r="M28" s="79">
        <v>26238</v>
      </c>
      <c r="N28" s="80">
        <v>6.1</v>
      </c>
      <c r="O28" s="80">
        <v>79.400000000000006</v>
      </c>
      <c r="P28" s="80">
        <v>73.3</v>
      </c>
      <c r="Q28" s="80">
        <v>87.3</v>
      </c>
      <c r="R28" s="80">
        <v>108.5</v>
      </c>
      <c r="S28" s="80">
        <v>35.200000000000003</v>
      </c>
      <c r="T28" s="80">
        <v>14</v>
      </c>
      <c r="U28" s="80">
        <v>21.2</v>
      </c>
      <c r="X28" s="90">
        <v>29921</v>
      </c>
      <c r="Y28" s="91"/>
      <c r="Z28" s="92">
        <v>102.241345</v>
      </c>
      <c r="AA28" s="92"/>
    </row>
    <row r="29" spans="3:27">
      <c r="C29" s="79">
        <v>26268</v>
      </c>
      <c r="D29" s="80">
        <v>2.9</v>
      </c>
      <c r="E29" s="80">
        <v>39.4</v>
      </c>
      <c r="F29" s="80">
        <v>36.5</v>
      </c>
      <c r="G29" s="80">
        <v>60.8</v>
      </c>
      <c r="H29" s="80">
        <v>72.400000000000006</v>
      </c>
      <c r="I29" s="80">
        <v>35.900000000000006</v>
      </c>
      <c r="J29" s="80">
        <v>24.299999999999997</v>
      </c>
      <c r="K29" s="80">
        <v>11.600000000000009</v>
      </c>
      <c r="M29" s="79">
        <v>26268</v>
      </c>
      <c r="N29" s="80">
        <v>6.2</v>
      </c>
      <c r="O29" s="80">
        <v>81</v>
      </c>
      <c r="P29" s="80">
        <v>74.8</v>
      </c>
      <c r="Q29" s="80">
        <v>90.4</v>
      </c>
      <c r="R29" s="80">
        <v>110.8</v>
      </c>
      <c r="S29" s="80">
        <v>36</v>
      </c>
      <c r="T29" s="80">
        <v>15.6</v>
      </c>
      <c r="U29" s="80">
        <v>20.399999999999999</v>
      </c>
      <c r="X29" s="90">
        <v>29952</v>
      </c>
      <c r="Y29" s="91"/>
      <c r="Z29" s="92">
        <v>104.33931319999999</v>
      </c>
      <c r="AA29" s="92"/>
    </row>
    <row r="30" spans="3:27">
      <c r="C30" s="79">
        <v>26299</v>
      </c>
      <c r="D30" s="80">
        <v>3.2</v>
      </c>
      <c r="E30" s="80">
        <v>46</v>
      </c>
      <c r="F30" s="80">
        <v>42.8</v>
      </c>
      <c r="G30" s="80">
        <v>65.7</v>
      </c>
      <c r="H30" s="80">
        <v>75.8</v>
      </c>
      <c r="I30" s="80">
        <v>33</v>
      </c>
      <c r="J30" s="80">
        <v>22.900000000000006</v>
      </c>
      <c r="K30" s="80">
        <v>10.099999999999994</v>
      </c>
      <c r="M30" s="79">
        <v>26299</v>
      </c>
      <c r="N30" s="80">
        <v>6.6</v>
      </c>
      <c r="O30" s="80">
        <v>84.1</v>
      </c>
      <c r="P30" s="80">
        <v>77.5</v>
      </c>
      <c r="Q30" s="80">
        <v>93</v>
      </c>
      <c r="R30" s="80">
        <v>114</v>
      </c>
      <c r="S30" s="80">
        <v>36.5</v>
      </c>
      <c r="T30" s="80">
        <v>15.5</v>
      </c>
      <c r="U30" s="80">
        <v>21</v>
      </c>
      <c r="X30" s="90">
        <v>29983</v>
      </c>
      <c r="Y30" s="91"/>
      <c r="Z30" s="92">
        <v>105.04127199999999</v>
      </c>
      <c r="AA30" s="92"/>
    </row>
    <row r="31" spans="3:27">
      <c r="C31" s="79">
        <v>26330</v>
      </c>
      <c r="D31" s="80">
        <v>3.2</v>
      </c>
      <c r="E31" s="80">
        <v>47.4</v>
      </c>
      <c r="F31" s="80">
        <v>44.199999999999996</v>
      </c>
      <c r="G31" s="80">
        <v>69</v>
      </c>
      <c r="H31" s="80">
        <v>80.8</v>
      </c>
      <c r="I31" s="80">
        <v>36.6</v>
      </c>
      <c r="J31" s="80">
        <v>24.800000000000004</v>
      </c>
      <c r="K31" s="80">
        <v>11.799999999999997</v>
      </c>
      <c r="M31" s="79">
        <v>26330</v>
      </c>
      <c r="N31" s="80">
        <v>7</v>
      </c>
      <c r="O31" s="80">
        <v>85.4</v>
      </c>
      <c r="P31" s="80">
        <v>78.400000000000006</v>
      </c>
      <c r="Q31" s="80">
        <v>93.1</v>
      </c>
      <c r="R31" s="80">
        <v>118.4</v>
      </c>
      <c r="S31" s="80">
        <v>40</v>
      </c>
      <c r="T31" s="80">
        <v>14.7</v>
      </c>
      <c r="U31" s="80">
        <v>25.3</v>
      </c>
      <c r="X31" s="90">
        <v>30011</v>
      </c>
      <c r="Y31" s="91"/>
      <c r="Z31" s="92">
        <v>102.7946548</v>
      </c>
      <c r="AA31" s="92"/>
    </row>
    <row r="32" spans="3:27">
      <c r="C32" s="79">
        <v>26359</v>
      </c>
      <c r="D32" s="80">
        <v>3</v>
      </c>
      <c r="E32" s="80">
        <v>43.6</v>
      </c>
      <c r="F32" s="80">
        <v>40.6</v>
      </c>
      <c r="G32" s="80">
        <v>66.400000000000006</v>
      </c>
      <c r="H32" s="80">
        <v>78.900000000000006</v>
      </c>
      <c r="I32" s="80">
        <v>38.300000000000004</v>
      </c>
      <c r="J32" s="80">
        <v>25.800000000000004</v>
      </c>
      <c r="K32" s="80">
        <v>12.5</v>
      </c>
      <c r="M32" s="79">
        <v>26359</v>
      </c>
      <c r="N32" s="80">
        <v>8.1</v>
      </c>
      <c r="O32" s="80">
        <v>83.3</v>
      </c>
      <c r="P32" s="80">
        <v>75.2</v>
      </c>
      <c r="Q32" s="80">
        <v>89.2</v>
      </c>
      <c r="R32" s="80">
        <v>118.5</v>
      </c>
      <c r="S32" s="80">
        <v>43.3</v>
      </c>
      <c r="T32" s="80">
        <v>14</v>
      </c>
      <c r="U32" s="80">
        <v>29.3</v>
      </c>
      <c r="X32" s="90">
        <v>30042</v>
      </c>
      <c r="Y32" s="91"/>
      <c r="Z32" s="92">
        <v>101.94885479999999</v>
      </c>
      <c r="AA32" s="92"/>
    </row>
    <row r="33" spans="3:27">
      <c r="C33" s="79">
        <v>26390</v>
      </c>
      <c r="D33" s="80">
        <v>3.2</v>
      </c>
      <c r="E33" s="80">
        <v>42.4</v>
      </c>
      <c r="F33" s="80">
        <v>39.199999999999996</v>
      </c>
      <c r="G33" s="80">
        <v>63.8</v>
      </c>
      <c r="H33" s="80">
        <v>77.7</v>
      </c>
      <c r="I33" s="80">
        <v>38.500000000000007</v>
      </c>
      <c r="J33" s="80">
        <v>24.6</v>
      </c>
      <c r="K33" s="80">
        <v>13.900000000000006</v>
      </c>
      <c r="M33" s="79">
        <v>26390</v>
      </c>
      <c r="N33" s="80">
        <v>8.5</v>
      </c>
      <c r="O33" s="80">
        <v>82.1</v>
      </c>
      <c r="P33" s="80">
        <v>73.599999999999994</v>
      </c>
      <c r="Q33" s="80">
        <v>87.2</v>
      </c>
      <c r="R33" s="80">
        <v>114.6</v>
      </c>
      <c r="S33" s="80">
        <v>41</v>
      </c>
      <c r="T33" s="80">
        <v>13.6</v>
      </c>
      <c r="U33" s="80">
        <v>27.4</v>
      </c>
      <c r="X33" s="90">
        <v>30072</v>
      </c>
      <c r="Y33" s="91"/>
      <c r="Z33" s="92">
        <v>103.4390286</v>
      </c>
      <c r="AA33" s="92"/>
    </row>
    <row r="34" spans="3:27">
      <c r="C34" s="79">
        <v>26420</v>
      </c>
      <c r="D34" s="80">
        <v>3.2</v>
      </c>
      <c r="E34" s="80">
        <v>46.8</v>
      </c>
      <c r="F34" s="80">
        <v>43.599999999999994</v>
      </c>
      <c r="G34" s="80">
        <v>66.8</v>
      </c>
      <c r="H34" s="80">
        <v>78.900000000000006</v>
      </c>
      <c r="I34" s="80">
        <v>35.300000000000011</v>
      </c>
      <c r="J34" s="80">
        <v>23.200000000000003</v>
      </c>
      <c r="K34" s="80">
        <v>12.100000000000009</v>
      </c>
      <c r="M34" s="79">
        <v>26420</v>
      </c>
      <c r="N34" s="80">
        <v>8.5</v>
      </c>
      <c r="O34" s="80">
        <v>85</v>
      </c>
      <c r="P34" s="80">
        <v>76.5</v>
      </c>
      <c r="Q34" s="80">
        <v>91.5</v>
      </c>
      <c r="R34" s="80">
        <v>114.1</v>
      </c>
      <c r="S34" s="80">
        <v>37.6</v>
      </c>
      <c r="T34" s="80">
        <v>15</v>
      </c>
      <c r="U34" s="80">
        <v>22.6</v>
      </c>
      <c r="X34" s="90">
        <v>30103</v>
      </c>
      <c r="Y34" s="91"/>
      <c r="Z34" s="92">
        <v>103.66120939999999</v>
      </c>
      <c r="AA34" s="92"/>
    </row>
    <row r="35" spans="3:27">
      <c r="C35" s="79">
        <v>26451</v>
      </c>
      <c r="D35" s="80">
        <v>3.5</v>
      </c>
      <c r="E35" s="80">
        <v>49.5</v>
      </c>
      <c r="F35" s="80">
        <v>46</v>
      </c>
      <c r="G35" s="80">
        <v>69.5</v>
      </c>
      <c r="H35" s="80">
        <v>81.5</v>
      </c>
      <c r="I35" s="80">
        <v>35.5</v>
      </c>
      <c r="J35" s="80">
        <v>23.5</v>
      </c>
      <c r="K35" s="80">
        <v>12</v>
      </c>
      <c r="M35" s="79">
        <v>26451</v>
      </c>
      <c r="N35" s="80">
        <v>8.6999999999999993</v>
      </c>
      <c r="O35" s="80">
        <v>89.8</v>
      </c>
      <c r="P35" s="80">
        <v>81.099999999999994</v>
      </c>
      <c r="Q35" s="80">
        <v>96</v>
      </c>
      <c r="R35" s="80">
        <v>116.3</v>
      </c>
      <c r="S35" s="80">
        <v>35.200000000000003</v>
      </c>
      <c r="T35" s="80">
        <v>14.9</v>
      </c>
      <c r="U35" s="80">
        <v>20.3</v>
      </c>
      <c r="X35" s="90">
        <v>30133</v>
      </c>
      <c r="Y35" s="91"/>
      <c r="Z35" s="92">
        <v>105.4098888</v>
      </c>
      <c r="AA35" s="92"/>
    </row>
    <row r="36" spans="3:27">
      <c r="C36" s="79">
        <v>26481</v>
      </c>
      <c r="D36" s="80">
        <v>3.6</v>
      </c>
      <c r="E36" s="80">
        <v>52.8</v>
      </c>
      <c r="F36" s="80">
        <v>49.199999999999996</v>
      </c>
      <c r="G36" s="80">
        <v>70.2</v>
      </c>
      <c r="H36" s="80">
        <v>85.1</v>
      </c>
      <c r="I36" s="80">
        <v>35.9</v>
      </c>
      <c r="J36" s="80">
        <v>21.000000000000007</v>
      </c>
      <c r="K36" s="80">
        <v>14.899999999999991</v>
      </c>
      <c r="M36" s="79">
        <v>26481</v>
      </c>
      <c r="N36" s="80">
        <v>9.1999999999999993</v>
      </c>
      <c r="O36" s="80">
        <v>90.3</v>
      </c>
      <c r="P36" s="80">
        <v>81.099999999999994</v>
      </c>
      <c r="Q36" s="80">
        <v>95.1</v>
      </c>
      <c r="R36" s="80">
        <v>120.2</v>
      </c>
      <c r="S36" s="80">
        <v>39.1</v>
      </c>
      <c r="T36" s="80">
        <v>14</v>
      </c>
      <c r="U36" s="80">
        <v>25.1</v>
      </c>
      <c r="X36" s="90">
        <v>30164</v>
      </c>
      <c r="Y36" s="91"/>
      <c r="Z36" s="92">
        <v>104.07895919999999</v>
      </c>
      <c r="AA36" s="92"/>
    </row>
    <row r="37" spans="3:27">
      <c r="C37" s="79">
        <v>26512</v>
      </c>
      <c r="D37" s="80">
        <v>3.8</v>
      </c>
      <c r="E37" s="80">
        <v>53.4</v>
      </c>
      <c r="F37" s="80">
        <v>49.6</v>
      </c>
      <c r="G37" s="80">
        <v>73.8</v>
      </c>
      <c r="H37" s="80">
        <v>85.5</v>
      </c>
      <c r="I37" s="80">
        <v>35.9</v>
      </c>
      <c r="J37" s="80">
        <v>24.199999999999996</v>
      </c>
      <c r="K37" s="80">
        <v>11.700000000000003</v>
      </c>
      <c r="M37" s="79">
        <v>26512</v>
      </c>
      <c r="N37" s="80">
        <v>9.8000000000000007</v>
      </c>
      <c r="O37" s="80">
        <v>84.2</v>
      </c>
      <c r="P37" s="80">
        <v>74.400000000000006</v>
      </c>
      <c r="Q37" s="80">
        <v>88.6</v>
      </c>
      <c r="R37" s="80">
        <v>118.7</v>
      </c>
      <c r="S37" s="80">
        <v>44.3</v>
      </c>
      <c r="T37" s="80">
        <v>14.2</v>
      </c>
      <c r="U37" s="80">
        <v>30.1</v>
      </c>
      <c r="X37" s="90">
        <v>30195</v>
      </c>
      <c r="Y37" s="91"/>
      <c r="Z37" s="92">
        <v>103.51719999999999</v>
      </c>
      <c r="AA37" s="92"/>
    </row>
    <row r="38" spans="3:27">
      <c r="C38" s="79">
        <v>26543</v>
      </c>
      <c r="D38" s="80">
        <v>3.5</v>
      </c>
      <c r="E38" s="80">
        <v>53.8</v>
      </c>
      <c r="F38" s="80">
        <v>50.3</v>
      </c>
      <c r="G38" s="80">
        <v>76.2</v>
      </c>
      <c r="H38" s="80">
        <v>86.1</v>
      </c>
      <c r="I38" s="80">
        <v>35.799999999999997</v>
      </c>
      <c r="J38" s="80">
        <v>25.900000000000006</v>
      </c>
      <c r="K38" s="80">
        <v>9.8999999999999915</v>
      </c>
      <c r="M38" s="79">
        <v>26543</v>
      </c>
      <c r="N38" s="80">
        <v>9.9</v>
      </c>
      <c r="O38" s="80">
        <v>82.9</v>
      </c>
      <c r="P38" s="80">
        <v>73</v>
      </c>
      <c r="Q38" s="80">
        <v>86.6</v>
      </c>
      <c r="R38" s="80">
        <v>115.9</v>
      </c>
      <c r="S38" s="80">
        <v>42.9</v>
      </c>
      <c r="T38" s="80">
        <v>13.6</v>
      </c>
      <c r="U38" s="80">
        <v>29.3</v>
      </c>
      <c r="X38" s="90">
        <v>30225</v>
      </c>
      <c r="Y38" s="91"/>
      <c r="Z38" s="92">
        <v>102.4454076</v>
      </c>
      <c r="AA38" s="92"/>
    </row>
    <row r="39" spans="3:27">
      <c r="C39" s="79">
        <v>26573</v>
      </c>
      <c r="D39" s="80">
        <v>3.6</v>
      </c>
      <c r="E39" s="80">
        <v>52</v>
      </c>
      <c r="F39" s="80">
        <v>48.4</v>
      </c>
      <c r="G39" s="80">
        <v>77</v>
      </c>
      <c r="H39" s="80">
        <v>87</v>
      </c>
      <c r="I39" s="80">
        <v>38.6</v>
      </c>
      <c r="J39" s="80">
        <v>28.6</v>
      </c>
      <c r="K39" s="80">
        <v>10</v>
      </c>
      <c r="M39" s="79">
        <v>26573</v>
      </c>
      <c r="N39" s="80">
        <v>10.9</v>
      </c>
      <c r="O39" s="80">
        <v>83.5</v>
      </c>
      <c r="P39" s="80">
        <v>72.599999999999994</v>
      </c>
      <c r="Q39" s="80">
        <v>86.2</v>
      </c>
      <c r="R39" s="80">
        <v>115.8</v>
      </c>
      <c r="S39" s="80">
        <v>43.2</v>
      </c>
      <c r="T39" s="80">
        <v>13.6</v>
      </c>
      <c r="U39" s="80">
        <v>29.6</v>
      </c>
      <c r="X39" s="90">
        <v>30256</v>
      </c>
      <c r="Y39" s="91"/>
      <c r="Z39" s="92">
        <v>101.300239</v>
      </c>
      <c r="AA39" s="92"/>
    </row>
    <row r="40" spans="3:27">
      <c r="C40" s="79">
        <v>26604</v>
      </c>
      <c r="D40" s="80">
        <v>3.5</v>
      </c>
      <c r="E40" s="80">
        <v>51.4</v>
      </c>
      <c r="F40" s="80">
        <v>47.9</v>
      </c>
      <c r="G40" s="80">
        <v>76.099999999999994</v>
      </c>
      <c r="H40" s="80">
        <v>86.7</v>
      </c>
      <c r="I40" s="80">
        <v>38.800000000000004</v>
      </c>
      <c r="J40" s="80">
        <v>28.199999999999996</v>
      </c>
      <c r="K40" s="80">
        <v>10.600000000000009</v>
      </c>
      <c r="M40" s="79">
        <v>26604</v>
      </c>
      <c r="N40" s="80">
        <v>10.8</v>
      </c>
      <c r="O40" s="80">
        <v>80.8</v>
      </c>
      <c r="P40" s="80">
        <v>70</v>
      </c>
      <c r="Q40" s="80">
        <v>83.7</v>
      </c>
      <c r="R40" s="80">
        <v>115.4</v>
      </c>
      <c r="S40" s="80">
        <v>45.4</v>
      </c>
      <c r="T40" s="80">
        <v>13.7</v>
      </c>
      <c r="U40" s="80">
        <v>31.7</v>
      </c>
      <c r="X40" s="90">
        <v>30286</v>
      </c>
      <c r="Y40" s="91"/>
      <c r="Z40" s="92">
        <v>100.64211839999999</v>
      </c>
      <c r="AA40" s="92"/>
    </row>
    <row r="41" spans="3:27">
      <c r="C41" s="79">
        <v>26634</v>
      </c>
      <c r="D41" s="80">
        <v>3.6</v>
      </c>
      <c r="E41" s="80">
        <v>56.9</v>
      </c>
      <c r="F41" s="80">
        <v>53.3</v>
      </c>
      <c r="G41" s="80">
        <v>81.5</v>
      </c>
      <c r="H41" s="80">
        <v>88</v>
      </c>
      <c r="I41" s="80">
        <v>34.700000000000003</v>
      </c>
      <c r="J41" s="80">
        <v>28.200000000000003</v>
      </c>
      <c r="K41" s="80">
        <v>6.5</v>
      </c>
      <c r="M41" s="79">
        <v>26634</v>
      </c>
      <c r="N41" s="80">
        <v>10.1</v>
      </c>
      <c r="O41" s="80">
        <v>88.4</v>
      </c>
      <c r="P41" s="80">
        <v>78.3</v>
      </c>
      <c r="Q41" s="80">
        <v>93.1</v>
      </c>
      <c r="R41" s="80">
        <v>117.8</v>
      </c>
      <c r="S41" s="80">
        <v>39.5</v>
      </c>
      <c r="T41" s="80">
        <v>14.8</v>
      </c>
      <c r="U41" s="80">
        <v>24.7</v>
      </c>
      <c r="X41" s="90">
        <v>30317</v>
      </c>
      <c r="Y41" s="91"/>
      <c r="Z41" s="92">
        <v>100.91756000000001</v>
      </c>
      <c r="AA41" s="92"/>
    </row>
    <row r="42" spans="3:27">
      <c r="C42" s="79">
        <v>26665</v>
      </c>
      <c r="D42" s="80">
        <v>3.7</v>
      </c>
      <c r="E42" s="80">
        <v>59.2</v>
      </c>
      <c r="F42" s="80">
        <v>55.5</v>
      </c>
      <c r="G42" s="80">
        <v>84</v>
      </c>
      <c r="H42" s="80">
        <v>93.6</v>
      </c>
      <c r="I42" s="80">
        <v>38.099999999999994</v>
      </c>
      <c r="J42" s="80">
        <v>28.5</v>
      </c>
      <c r="K42" s="80">
        <v>9.5999999999999943</v>
      </c>
      <c r="M42" s="79">
        <v>26665</v>
      </c>
      <c r="N42" s="80">
        <v>10.8</v>
      </c>
      <c r="O42" s="80">
        <v>97.2</v>
      </c>
      <c r="P42" s="80">
        <v>86.4</v>
      </c>
      <c r="Q42" s="80">
        <v>102</v>
      </c>
      <c r="R42" s="80">
        <v>125.5</v>
      </c>
      <c r="S42" s="80">
        <v>39.1</v>
      </c>
      <c r="T42" s="80">
        <v>15.6</v>
      </c>
      <c r="U42" s="80">
        <v>23.5</v>
      </c>
      <c r="X42" s="90">
        <v>30348</v>
      </c>
      <c r="Y42" s="91"/>
      <c r="Z42" s="92">
        <v>102.21335139999999</v>
      </c>
      <c r="AA42" s="92"/>
    </row>
    <row r="43" spans="3:27">
      <c r="C43" s="79">
        <v>26696</v>
      </c>
      <c r="D43" s="80">
        <v>4.5</v>
      </c>
      <c r="E43" s="80">
        <v>65.900000000000006</v>
      </c>
      <c r="F43" s="80">
        <v>61.400000000000006</v>
      </c>
      <c r="G43" s="80">
        <v>88.2</v>
      </c>
      <c r="H43" s="80">
        <v>96.6</v>
      </c>
      <c r="I43" s="80">
        <v>35.199999999999989</v>
      </c>
      <c r="J43" s="80">
        <v>26.799999999999997</v>
      </c>
      <c r="K43" s="80">
        <v>8.3999999999999915</v>
      </c>
      <c r="M43" s="79">
        <v>26696</v>
      </c>
      <c r="N43" s="80">
        <v>11.8</v>
      </c>
      <c r="O43" s="80">
        <v>103.6</v>
      </c>
      <c r="P43" s="80">
        <v>91.8</v>
      </c>
      <c r="Q43" s="80">
        <v>108.1</v>
      </c>
      <c r="R43" s="80">
        <v>134</v>
      </c>
      <c r="S43" s="80">
        <v>42.2</v>
      </c>
      <c r="T43" s="80">
        <v>16.3</v>
      </c>
      <c r="U43" s="80">
        <v>25.9</v>
      </c>
      <c r="X43" s="90">
        <v>30376</v>
      </c>
      <c r="Y43" s="91"/>
      <c r="Z43" s="92">
        <v>103.08031679999999</v>
      </c>
      <c r="AA43" s="92"/>
    </row>
    <row r="44" spans="3:27">
      <c r="C44" s="79">
        <v>26724</v>
      </c>
      <c r="D44" s="80">
        <v>5.2</v>
      </c>
      <c r="E44" s="80">
        <v>69.400000000000006</v>
      </c>
      <c r="F44" s="80">
        <v>64.2</v>
      </c>
      <c r="G44" s="80">
        <v>91.6</v>
      </c>
      <c r="H44" s="80">
        <v>102.5</v>
      </c>
      <c r="I44" s="80">
        <v>38.299999999999997</v>
      </c>
      <c r="J44" s="80">
        <v>27.399999999999991</v>
      </c>
      <c r="K44" s="80">
        <v>10.900000000000006</v>
      </c>
      <c r="M44" s="79">
        <v>26724</v>
      </c>
      <c r="N44" s="80">
        <v>11.7</v>
      </c>
      <c r="O44" s="80">
        <v>108.5</v>
      </c>
      <c r="P44" s="80">
        <v>96.8</v>
      </c>
      <c r="Q44" s="80">
        <v>112</v>
      </c>
      <c r="R44" s="80">
        <v>139.30000000000001</v>
      </c>
      <c r="S44" s="80">
        <v>42.5</v>
      </c>
      <c r="T44" s="80">
        <v>15.2</v>
      </c>
      <c r="U44" s="80">
        <v>27.3</v>
      </c>
      <c r="X44" s="90">
        <v>30407</v>
      </c>
      <c r="Y44" s="91"/>
      <c r="Z44" s="92">
        <v>101.621263</v>
      </c>
      <c r="AA44" s="92"/>
    </row>
    <row r="45" spans="3:27">
      <c r="C45" s="79">
        <v>26755</v>
      </c>
      <c r="D45" s="80">
        <v>5.9</v>
      </c>
      <c r="E45" s="80">
        <v>64.7</v>
      </c>
      <c r="F45" s="80">
        <v>58.800000000000004</v>
      </c>
      <c r="G45" s="80">
        <v>87.1</v>
      </c>
      <c r="H45" s="80">
        <v>102.2</v>
      </c>
      <c r="I45" s="80">
        <v>43.4</v>
      </c>
      <c r="J45" s="80">
        <v>28.29999999999999</v>
      </c>
      <c r="K45" s="80">
        <v>15.100000000000009</v>
      </c>
      <c r="M45" s="79">
        <v>26755</v>
      </c>
      <c r="N45" s="80">
        <v>11.5</v>
      </c>
      <c r="O45" s="80">
        <v>107.2</v>
      </c>
      <c r="P45" s="80">
        <v>95.7</v>
      </c>
      <c r="Q45" s="80">
        <v>112.5</v>
      </c>
      <c r="R45" s="80">
        <v>140</v>
      </c>
      <c r="S45" s="80">
        <v>44.3</v>
      </c>
      <c r="T45" s="80">
        <v>16.8</v>
      </c>
      <c r="U45" s="80">
        <v>27.5</v>
      </c>
      <c r="X45" s="90">
        <v>30437</v>
      </c>
      <c r="Y45" s="91"/>
      <c r="Z45" s="92">
        <v>103.19356159999998</v>
      </c>
      <c r="AA45" s="92"/>
    </row>
    <row r="46" spans="3:27">
      <c r="C46" s="79">
        <v>26785</v>
      </c>
      <c r="D46" s="80">
        <v>5.5</v>
      </c>
      <c r="E46" s="80">
        <v>66.2</v>
      </c>
      <c r="F46" s="80">
        <v>60.7</v>
      </c>
      <c r="G46" s="80">
        <v>86.2</v>
      </c>
      <c r="H46" s="80">
        <v>101.9</v>
      </c>
      <c r="I46" s="80">
        <v>41.2</v>
      </c>
      <c r="J46" s="80">
        <v>25.5</v>
      </c>
      <c r="K46" s="80">
        <v>15.700000000000003</v>
      </c>
      <c r="M46" s="79">
        <v>26785</v>
      </c>
      <c r="N46" s="80">
        <v>12.4</v>
      </c>
      <c r="O46" s="80">
        <v>109.6</v>
      </c>
      <c r="P46" s="80">
        <v>97.2</v>
      </c>
      <c r="Q46" s="80">
        <v>111.8</v>
      </c>
      <c r="R46" s="80">
        <v>140.1</v>
      </c>
      <c r="S46" s="80">
        <v>42.9</v>
      </c>
      <c r="T46" s="80">
        <v>14.6</v>
      </c>
      <c r="U46" s="80">
        <v>28.3</v>
      </c>
      <c r="X46" s="90">
        <v>30468</v>
      </c>
      <c r="Y46" s="91"/>
      <c r="Z46" s="92">
        <v>101.455072</v>
      </c>
      <c r="AA46" s="92"/>
    </row>
    <row r="47" spans="3:27">
      <c r="C47" s="79">
        <v>26816</v>
      </c>
      <c r="D47" s="80">
        <v>6</v>
      </c>
      <c r="E47" s="80">
        <v>70.2</v>
      </c>
      <c r="F47" s="80">
        <v>64.2</v>
      </c>
      <c r="G47" s="80">
        <v>88.2</v>
      </c>
      <c r="H47" s="80">
        <v>103.6</v>
      </c>
      <c r="I47" s="80">
        <v>39.399999999999991</v>
      </c>
      <c r="J47" s="80">
        <v>24</v>
      </c>
      <c r="K47" s="80">
        <v>15.399999999999991</v>
      </c>
      <c r="M47" s="79">
        <v>26816</v>
      </c>
      <c r="N47" s="80">
        <v>12.9</v>
      </c>
      <c r="O47" s="80">
        <v>112.1</v>
      </c>
      <c r="P47" s="80">
        <v>99.2</v>
      </c>
      <c r="Q47" s="80">
        <v>114.4</v>
      </c>
      <c r="R47" s="80">
        <v>139.6</v>
      </c>
      <c r="S47" s="80">
        <v>40.4</v>
      </c>
      <c r="T47" s="80">
        <v>15.2</v>
      </c>
      <c r="U47" s="80">
        <v>25.2</v>
      </c>
      <c r="X47" s="90">
        <v>30498</v>
      </c>
      <c r="Y47" s="91"/>
      <c r="Z47" s="92">
        <v>105.72916219999999</v>
      </c>
      <c r="AA47" s="92"/>
    </row>
    <row r="48" spans="3:27">
      <c r="C48" s="79">
        <v>26846</v>
      </c>
      <c r="D48" s="80">
        <v>7.1</v>
      </c>
      <c r="E48" s="80">
        <v>84.9</v>
      </c>
      <c r="F48" s="80">
        <v>77.800000000000011</v>
      </c>
      <c r="G48" s="80">
        <v>105</v>
      </c>
      <c r="H48" s="80">
        <v>107</v>
      </c>
      <c r="I48" s="80">
        <v>29.199999999999989</v>
      </c>
      <c r="J48" s="80">
        <v>27.199999999999989</v>
      </c>
      <c r="K48" s="80">
        <v>2</v>
      </c>
      <c r="M48" s="79">
        <v>26846</v>
      </c>
      <c r="N48" s="80">
        <v>13.8</v>
      </c>
      <c r="O48" s="80">
        <v>115.2</v>
      </c>
      <c r="P48" s="80">
        <v>101.4</v>
      </c>
      <c r="Q48" s="80">
        <v>115.8</v>
      </c>
      <c r="R48" s="80">
        <v>140.6</v>
      </c>
      <c r="S48" s="80">
        <v>39.200000000000003</v>
      </c>
      <c r="T48" s="80">
        <v>14.4</v>
      </c>
      <c r="U48" s="80">
        <v>24.8</v>
      </c>
      <c r="X48" s="90">
        <v>30529</v>
      </c>
      <c r="Y48" s="91"/>
      <c r="Z48" s="92">
        <v>106.9239986</v>
      </c>
      <c r="AA48" s="92"/>
    </row>
    <row r="49" spans="3:27">
      <c r="C49" s="79">
        <v>26877</v>
      </c>
      <c r="D49" s="80">
        <v>9.8000000000000007</v>
      </c>
      <c r="E49" s="80">
        <v>103.2</v>
      </c>
      <c r="F49" s="80">
        <v>93.4</v>
      </c>
      <c r="G49" s="80">
        <v>124.1</v>
      </c>
      <c r="H49" s="80">
        <v>130.9</v>
      </c>
      <c r="I49" s="80">
        <v>37.5</v>
      </c>
      <c r="J49" s="80">
        <v>30.699999999999989</v>
      </c>
      <c r="K49" s="80">
        <v>6.8000000000000114</v>
      </c>
      <c r="M49" s="79">
        <v>26877</v>
      </c>
      <c r="N49" s="80">
        <v>14</v>
      </c>
      <c r="O49" s="80">
        <v>129.30000000000001</v>
      </c>
      <c r="P49" s="80">
        <v>115.3</v>
      </c>
      <c r="Q49" s="80">
        <v>126.3</v>
      </c>
      <c r="R49" s="80">
        <v>148.69999999999999</v>
      </c>
      <c r="S49" s="80">
        <v>33.4</v>
      </c>
      <c r="T49" s="80">
        <v>11</v>
      </c>
      <c r="U49" s="80">
        <v>22.4</v>
      </c>
      <c r="X49" s="90">
        <v>30560</v>
      </c>
      <c r="Y49" s="91"/>
      <c r="Z49" s="92">
        <v>110.2481296</v>
      </c>
      <c r="AA49" s="92"/>
    </row>
    <row r="50" spans="3:27">
      <c r="C50" s="79">
        <v>26908</v>
      </c>
      <c r="D50" s="80">
        <v>7.1</v>
      </c>
      <c r="E50" s="80">
        <v>79.7</v>
      </c>
      <c r="F50" s="80">
        <v>72.600000000000009</v>
      </c>
      <c r="G50" s="80">
        <v>106</v>
      </c>
      <c r="H50" s="80">
        <v>125.7</v>
      </c>
      <c r="I50" s="80">
        <v>53.099999999999994</v>
      </c>
      <c r="J50" s="80">
        <v>33.399999999999991</v>
      </c>
      <c r="K50" s="80">
        <v>19.700000000000003</v>
      </c>
      <c r="M50" s="79">
        <v>26908</v>
      </c>
      <c r="N50" s="80">
        <v>12.5</v>
      </c>
      <c r="O50" s="80">
        <v>109.1</v>
      </c>
      <c r="P50" s="80">
        <v>96.6</v>
      </c>
      <c r="Q50" s="80">
        <v>115.1</v>
      </c>
      <c r="R50" s="80">
        <v>149.5</v>
      </c>
      <c r="S50" s="80">
        <v>52.9</v>
      </c>
      <c r="T50" s="80">
        <v>18.5</v>
      </c>
      <c r="U50" s="80">
        <v>34.4</v>
      </c>
      <c r="X50" s="90">
        <v>30590</v>
      </c>
      <c r="Y50" s="91"/>
      <c r="Z50" s="92">
        <v>105.96180559999999</v>
      </c>
      <c r="AA50" s="92"/>
    </row>
    <row r="51" spans="3:27">
      <c r="C51" s="79">
        <v>26938</v>
      </c>
      <c r="D51" s="80">
        <v>7.4</v>
      </c>
      <c r="E51" s="80">
        <v>76.7</v>
      </c>
      <c r="F51" s="80">
        <v>69.3</v>
      </c>
      <c r="G51" s="80">
        <v>95.7</v>
      </c>
      <c r="H51" s="80">
        <v>116.5</v>
      </c>
      <c r="I51" s="80">
        <v>47.2</v>
      </c>
      <c r="J51" s="80">
        <v>26.400000000000006</v>
      </c>
      <c r="K51" s="80">
        <v>20.799999999999997</v>
      </c>
      <c r="M51" s="79">
        <v>26938</v>
      </c>
      <c r="N51" s="80">
        <v>11.7</v>
      </c>
      <c r="O51" s="80">
        <v>99.4</v>
      </c>
      <c r="P51" s="80">
        <v>87.7</v>
      </c>
      <c r="Q51" s="80">
        <v>104.6</v>
      </c>
      <c r="R51" s="80">
        <v>140.4</v>
      </c>
      <c r="S51" s="80">
        <v>52.7</v>
      </c>
      <c r="T51" s="80">
        <v>16.899999999999999</v>
      </c>
      <c r="U51" s="80">
        <v>35.799999999999997</v>
      </c>
      <c r="X51" s="90">
        <v>30621</v>
      </c>
      <c r="Y51" s="91"/>
      <c r="Z51" s="92">
        <v>108.33556780000001</v>
      </c>
      <c r="AA51" s="92"/>
    </row>
    <row r="52" spans="3:27">
      <c r="C52" s="79">
        <v>26969</v>
      </c>
      <c r="D52" s="80">
        <v>6.7</v>
      </c>
      <c r="E52" s="80">
        <v>74.599999999999994</v>
      </c>
      <c r="F52" s="80">
        <v>67.899999999999991</v>
      </c>
      <c r="G52" s="80">
        <v>96.6</v>
      </c>
      <c r="H52" s="80">
        <v>114.8</v>
      </c>
      <c r="I52" s="80">
        <v>46.900000000000006</v>
      </c>
      <c r="J52" s="80">
        <v>28.700000000000003</v>
      </c>
      <c r="K52" s="80">
        <v>18.200000000000003</v>
      </c>
      <c r="M52" s="79">
        <v>26969</v>
      </c>
      <c r="N52" s="80">
        <v>11.6</v>
      </c>
      <c r="O52" s="80">
        <v>96</v>
      </c>
      <c r="P52" s="80">
        <v>84.4</v>
      </c>
      <c r="Q52" s="80">
        <v>101.7</v>
      </c>
      <c r="R52" s="80">
        <v>139.4</v>
      </c>
      <c r="S52" s="80">
        <v>55</v>
      </c>
      <c r="T52" s="80">
        <v>17.3</v>
      </c>
      <c r="U52" s="80">
        <v>37.700000000000003</v>
      </c>
      <c r="X52" s="90">
        <v>30651</v>
      </c>
      <c r="Y52" s="91"/>
      <c r="Z52" s="92">
        <v>114.13507539999998</v>
      </c>
      <c r="AA52" s="92"/>
    </row>
    <row r="53" spans="3:27">
      <c r="C53" s="79">
        <v>26999</v>
      </c>
      <c r="D53" s="80">
        <v>6.3</v>
      </c>
      <c r="E53" s="80">
        <v>72.400000000000006</v>
      </c>
      <c r="F53" s="80">
        <v>66.100000000000009</v>
      </c>
      <c r="G53" s="80">
        <v>97.3</v>
      </c>
      <c r="H53" s="80">
        <v>115.2</v>
      </c>
      <c r="I53" s="80">
        <v>49.099999999999994</v>
      </c>
      <c r="J53" s="80">
        <v>31.199999999999989</v>
      </c>
      <c r="K53" s="80">
        <v>17.900000000000006</v>
      </c>
      <c r="M53" s="79">
        <v>26999</v>
      </c>
      <c r="N53" s="80">
        <v>10.9</v>
      </c>
      <c r="O53" s="80">
        <v>95</v>
      </c>
      <c r="P53" s="80">
        <v>84.1</v>
      </c>
      <c r="Q53" s="80">
        <v>105.4</v>
      </c>
      <c r="R53" s="80">
        <v>138.9</v>
      </c>
      <c r="S53" s="80">
        <v>54.8</v>
      </c>
      <c r="T53" s="80">
        <v>21.3</v>
      </c>
      <c r="U53" s="80">
        <v>33.5</v>
      </c>
      <c r="X53" s="90">
        <v>30682</v>
      </c>
      <c r="Y53" s="91"/>
      <c r="Z53" s="92">
        <v>120.6977236</v>
      </c>
      <c r="AA53" s="92"/>
    </row>
    <row r="54" spans="3:27">
      <c r="C54" s="79">
        <v>27030</v>
      </c>
      <c r="D54" s="80">
        <v>6.6</v>
      </c>
      <c r="E54" s="80">
        <v>72.7</v>
      </c>
      <c r="F54" s="80">
        <v>66.100000000000009</v>
      </c>
      <c r="G54" s="80">
        <v>94.8</v>
      </c>
      <c r="H54" s="80">
        <v>116.2</v>
      </c>
      <c r="I54" s="80">
        <v>50.099999999999994</v>
      </c>
      <c r="J54" s="80">
        <v>28.699999999999989</v>
      </c>
      <c r="K54" s="80">
        <v>21.400000000000006</v>
      </c>
      <c r="M54" s="79">
        <v>27030</v>
      </c>
      <c r="N54" s="80">
        <v>12.5</v>
      </c>
      <c r="O54" s="80">
        <v>114.8</v>
      </c>
      <c r="P54" s="80">
        <v>102.3</v>
      </c>
      <c r="Q54" s="80">
        <v>121</v>
      </c>
      <c r="R54" s="80">
        <v>147.80000000000001</v>
      </c>
      <c r="S54" s="80">
        <v>45.5</v>
      </c>
      <c r="T54" s="80">
        <v>18.7</v>
      </c>
      <c r="U54" s="80">
        <v>26.8</v>
      </c>
      <c r="X54" s="90">
        <v>30713</v>
      </c>
      <c r="Y54" s="91"/>
      <c r="Z54" s="92">
        <v>125.55890720000002</v>
      </c>
      <c r="AA54" s="92"/>
    </row>
    <row r="55" spans="3:27">
      <c r="C55" s="79">
        <v>27061</v>
      </c>
      <c r="D55" s="80">
        <v>7.3</v>
      </c>
      <c r="E55" s="80">
        <v>71.099999999999994</v>
      </c>
      <c r="F55" s="80">
        <v>63.8</v>
      </c>
      <c r="G55" s="80">
        <v>94.8</v>
      </c>
      <c r="H55" s="80">
        <v>116.7</v>
      </c>
      <c r="I55" s="80">
        <v>52.900000000000006</v>
      </c>
      <c r="J55" s="80">
        <v>31</v>
      </c>
      <c r="K55" s="80">
        <v>21.900000000000006</v>
      </c>
      <c r="M55" s="79">
        <v>27061</v>
      </c>
      <c r="N55" s="80">
        <v>11.6</v>
      </c>
      <c r="O55" s="80">
        <v>111.5</v>
      </c>
      <c r="P55" s="80">
        <v>99.9</v>
      </c>
      <c r="Q55" s="80">
        <v>122.8</v>
      </c>
      <c r="R55" s="80">
        <v>155.1</v>
      </c>
      <c r="S55" s="80">
        <v>55.2</v>
      </c>
      <c r="T55" s="80">
        <v>22.9</v>
      </c>
      <c r="U55" s="80">
        <v>32.299999999999997</v>
      </c>
      <c r="X55" s="90">
        <v>30742</v>
      </c>
      <c r="Y55" s="91"/>
      <c r="Z55" s="92">
        <v>124.1408596</v>
      </c>
      <c r="AA55" s="92"/>
    </row>
    <row r="56" spans="3:27">
      <c r="C56" s="79">
        <v>27089</v>
      </c>
      <c r="D56" s="80">
        <v>6.4</v>
      </c>
      <c r="E56" s="80">
        <v>62.4</v>
      </c>
      <c r="F56" s="80">
        <v>56</v>
      </c>
      <c r="G56" s="80">
        <v>83</v>
      </c>
      <c r="H56" s="80">
        <v>111.4</v>
      </c>
      <c r="I56" s="80">
        <v>55.400000000000006</v>
      </c>
      <c r="J56" s="80">
        <v>27</v>
      </c>
      <c r="K56" s="80">
        <v>28.400000000000006</v>
      </c>
      <c r="M56" s="79">
        <v>27089</v>
      </c>
      <c r="N56" s="80">
        <v>10.9</v>
      </c>
      <c r="O56" s="80">
        <v>102.2</v>
      </c>
      <c r="P56" s="80">
        <v>91.3</v>
      </c>
      <c r="Q56" s="80">
        <v>108.8</v>
      </c>
      <c r="R56" s="80">
        <v>147.19999999999999</v>
      </c>
      <c r="S56" s="80">
        <v>55.9</v>
      </c>
      <c r="T56" s="80">
        <v>17.5</v>
      </c>
      <c r="U56" s="80">
        <v>38.4</v>
      </c>
      <c r="X56" s="90">
        <v>30773</v>
      </c>
      <c r="Y56" s="91"/>
      <c r="Z56" s="92">
        <v>122.97482900000003</v>
      </c>
      <c r="AA56" s="92"/>
    </row>
    <row r="57" spans="3:27">
      <c r="C57" s="79">
        <v>27120</v>
      </c>
      <c r="D57" s="80">
        <v>5.3</v>
      </c>
      <c r="E57" s="80">
        <v>54.6</v>
      </c>
      <c r="F57" s="80">
        <v>49.300000000000004</v>
      </c>
      <c r="G57" s="80">
        <v>77.8</v>
      </c>
      <c r="H57" s="80">
        <v>104.3</v>
      </c>
      <c r="I57" s="80">
        <v>54.999999999999993</v>
      </c>
      <c r="J57" s="80">
        <v>28.499999999999993</v>
      </c>
      <c r="K57" s="80">
        <v>26.5</v>
      </c>
      <c r="M57" s="79">
        <v>27120</v>
      </c>
      <c r="N57" s="80">
        <v>10.3</v>
      </c>
      <c r="O57" s="80">
        <v>100</v>
      </c>
      <c r="P57" s="80">
        <v>89.7</v>
      </c>
      <c r="Q57" s="80">
        <v>107.3</v>
      </c>
      <c r="R57" s="80">
        <v>141.19999999999999</v>
      </c>
      <c r="S57" s="80">
        <v>51.5</v>
      </c>
      <c r="T57" s="80">
        <v>17.600000000000001</v>
      </c>
      <c r="U57" s="80">
        <v>33.9</v>
      </c>
      <c r="X57" s="90">
        <v>30803</v>
      </c>
      <c r="Y57" s="91"/>
      <c r="Z57" s="92">
        <v>119.23774319999998</v>
      </c>
      <c r="AA57" s="92"/>
    </row>
    <row r="58" spans="3:27">
      <c r="C58" s="79">
        <v>27150</v>
      </c>
      <c r="D58" s="80">
        <v>4.5</v>
      </c>
      <c r="E58" s="80">
        <v>46.7</v>
      </c>
      <c r="F58" s="80">
        <v>42.2</v>
      </c>
      <c r="G58" s="80">
        <v>71.2</v>
      </c>
      <c r="H58" s="80">
        <v>99</v>
      </c>
      <c r="I58" s="80">
        <v>56.8</v>
      </c>
      <c r="J58" s="80">
        <v>29</v>
      </c>
      <c r="K58" s="80">
        <v>27.799999999999997</v>
      </c>
      <c r="M58" s="79">
        <v>27150</v>
      </c>
      <c r="N58" s="80">
        <v>9.3000000000000007</v>
      </c>
      <c r="O58" s="80">
        <v>97.9</v>
      </c>
      <c r="P58" s="80">
        <v>88.6</v>
      </c>
      <c r="Q58" s="80">
        <v>107.9</v>
      </c>
      <c r="R58" s="80">
        <v>139.9</v>
      </c>
      <c r="S58" s="80">
        <v>51.3</v>
      </c>
      <c r="T58" s="80">
        <v>19.3</v>
      </c>
      <c r="U58" s="80">
        <v>32</v>
      </c>
      <c r="X58" s="90">
        <v>30834</v>
      </c>
      <c r="Y58" s="91"/>
      <c r="Z58" s="92">
        <v>120.44801280000001</v>
      </c>
      <c r="AA58" s="92"/>
    </row>
    <row r="59" spans="3:27">
      <c r="C59" s="79">
        <v>27181</v>
      </c>
      <c r="D59" s="80">
        <v>4.4000000000000004</v>
      </c>
      <c r="E59" s="80">
        <v>49</v>
      </c>
      <c r="F59" s="80">
        <v>44.6</v>
      </c>
      <c r="G59" s="80">
        <v>70.8</v>
      </c>
      <c r="H59" s="80">
        <v>93.3</v>
      </c>
      <c r="I59" s="80">
        <v>48.699999999999996</v>
      </c>
      <c r="J59" s="80">
        <v>26.199999999999996</v>
      </c>
      <c r="K59" s="80">
        <v>22.5</v>
      </c>
      <c r="M59" s="79">
        <v>27181</v>
      </c>
      <c r="N59" s="80">
        <v>8.4</v>
      </c>
      <c r="O59" s="80">
        <v>91.4</v>
      </c>
      <c r="P59" s="80">
        <v>83</v>
      </c>
      <c r="Q59" s="80">
        <v>101.8</v>
      </c>
      <c r="R59" s="80">
        <v>136.9</v>
      </c>
      <c r="S59" s="80">
        <v>53.9</v>
      </c>
      <c r="T59" s="80">
        <v>18.8</v>
      </c>
      <c r="U59" s="80">
        <v>35.1</v>
      </c>
      <c r="X59" s="90">
        <v>30864</v>
      </c>
      <c r="Y59" s="91"/>
      <c r="Z59" s="92">
        <v>120.8759936</v>
      </c>
      <c r="AA59" s="92"/>
    </row>
    <row r="60" spans="3:27">
      <c r="C60" s="79">
        <v>27211</v>
      </c>
      <c r="D60" s="80">
        <v>6.6</v>
      </c>
      <c r="E60" s="80">
        <v>65</v>
      </c>
      <c r="F60" s="80">
        <v>58.4</v>
      </c>
      <c r="G60" s="80">
        <v>85</v>
      </c>
      <c r="H60" s="80">
        <v>103.3</v>
      </c>
      <c r="I60" s="80">
        <v>44.9</v>
      </c>
      <c r="J60" s="80">
        <v>26.6</v>
      </c>
      <c r="K60" s="80">
        <v>18.299999999999997</v>
      </c>
      <c r="M60" s="79">
        <v>27211</v>
      </c>
      <c r="N60" s="80">
        <v>9.6999999999999993</v>
      </c>
      <c r="O60" s="80">
        <v>106.6</v>
      </c>
      <c r="P60" s="80">
        <v>96.9</v>
      </c>
      <c r="Q60" s="80">
        <v>116.8</v>
      </c>
      <c r="R60" s="80">
        <v>143</v>
      </c>
      <c r="S60" s="80">
        <v>46.1</v>
      </c>
      <c r="T60" s="80">
        <v>19.899999999999999</v>
      </c>
      <c r="U60" s="80">
        <v>26.2</v>
      </c>
      <c r="X60" s="90">
        <v>30895</v>
      </c>
      <c r="Y60" s="91"/>
      <c r="Z60" s="92">
        <v>116.21553900000001</v>
      </c>
      <c r="AA60" s="92"/>
    </row>
    <row r="61" spans="3:27">
      <c r="C61" s="79">
        <v>27242</v>
      </c>
      <c r="D61" s="80">
        <v>6.6</v>
      </c>
      <c r="E61" s="80">
        <v>67.400000000000006</v>
      </c>
      <c r="F61" s="80">
        <v>60.800000000000004</v>
      </c>
      <c r="G61" s="80">
        <v>86.7</v>
      </c>
      <c r="H61" s="80">
        <v>108.3</v>
      </c>
      <c r="I61" s="80">
        <v>47.499999999999993</v>
      </c>
      <c r="J61" s="80">
        <v>25.9</v>
      </c>
      <c r="K61" s="80">
        <v>21.599999999999994</v>
      </c>
      <c r="M61" s="79">
        <v>27242</v>
      </c>
      <c r="N61" s="80">
        <v>10.9</v>
      </c>
      <c r="O61" s="80">
        <v>114.8</v>
      </c>
      <c r="P61" s="80">
        <v>103.9</v>
      </c>
      <c r="Q61" s="80">
        <v>120.4</v>
      </c>
      <c r="R61" s="80">
        <v>148.69999999999999</v>
      </c>
      <c r="S61" s="80">
        <v>44.8</v>
      </c>
      <c r="T61" s="80">
        <v>16.5</v>
      </c>
      <c r="U61" s="80">
        <v>28.3</v>
      </c>
      <c r="X61" s="90">
        <v>30926</v>
      </c>
      <c r="Y61" s="91"/>
      <c r="Z61" s="92">
        <v>117.94234</v>
      </c>
      <c r="AA61" s="92"/>
    </row>
    <row r="62" spans="3:27">
      <c r="C62" s="79">
        <v>27273</v>
      </c>
      <c r="D62" s="80">
        <v>6.2</v>
      </c>
      <c r="E62" s="80">
        <v>64.099999999999994</v>
      </c>
      <c r="F62" s="80">
        <v>57.899999999999991</v>
      </c>
      <c r="G62" s="80">
        <v>85.2</v>
      </c>
      <c r="H62" s="80">
        <v>109.5</v>
      </c>
      <c r="I62" s="80">
        <v>51.600000000000009</v>
      </c>
      <c r="J62" s="80">
        <v>27.300000000000011</v>
      </c>
      <c r="K62" s="80">
        <v>24.299999999999997</v>
      </c>
      <c r="M62" s="79">
        <v>27273</v>
      </c>
      <c r="N62" s="80">
        <v>9.4</v>
      </c>
      <c r="O62" s="80">
        <v>100.3</v>
      </c>
      <c r="P62" s="80">
        <v>90.9</v>
      </c>
      <c r="Q62" s="80">
        <v>108.7</v>
      </c>
      <c r="R62" s="80">
        <v>147</v>
      </c>
      <c r="S62" s="80">
        <v>56.1</v>
      </c>
      <c r="T62" s="80">
        <v>17.8</v>
      </c>
      <c r="U62" s="80">
        <v>38.299999999999997</v>
      </c>
      <c r="X62" s="90">
        <v>30956</v>
      </c>
      <c r="Y62" s="91"/>
      <c r="Z62" s="92">
        <v>114.7877024</v>
      </c>
      <c r="AA62" s="92"/>
    </row>
    <row r="63" spans="3:27">
      <c r="C63" s="79">
        <v>27303</v>
      </c>
      <c r="D63" s="80">
        <v>7.6</v>
      </c>
      <c r="E63" s="80">
        <v>69.599999999999994</v>
      </c>
      <c r="F63" s="80">
        <v>61.999999999999993</v>
      </c>
      <c r="G63" s="80">
        <v>89.9</v>
      </c>
      <c r="H63" s="80">
        <v>108.5</v>
      </c>
      <c r="I63" s="80">
        <v>46.500000000000007</v>
      </c>
      <c r="J63" s="80">
        <v>27.900000000000013</v>
      </c>
      <c r="K63" s="80">
        <v>18.599999999999994</v>
      </c>
      <c r="M63" s="79">
        <v>27303</v>
      </c>
      <c r="N63" s="80">
        <v>8.6999999999999993</v>
      </c>
      <c r="O63" s="80">
        <v>96.4</v>
      </c>
      <c r="P63" s="80">
        <v>87.7</v>
      </c>
      <c r="Q63" s="80">
        <v>105.5</v>
      </c>
      <c r="R63" s="80">
        <v>142</v>
      </c>
      <c r="S63" s="80">
        <v>54.3</v>
      </c>
      <c r="T63" s="80">
        <v>17.8</v>
      </c>
      <c r="U63" s="80">
        <v>36.5</v>
      </c>
      <c r="X63" s="90">
        <v>30987</v>
      </c>
      <c r="Y63" s="91"/>
      <c r="Z63" s="92">
        <v>114.51248399999999</v>
      </c>
      <c r="AA63" s="92"/>
    </row>
    <row r="64" spans="3:27">
      <c r="C64" s="79">
        <v>27334</v>
      </c>
      <c r="D64" s="80">
        <v>7.4</v>
      </c>
      <c r="E64" s="80">
        <v>68.599999999999994</v>
      </c>
      <c r="F64" s="80">
        <v>61.199999999999996</v>
      </c>
      <c r="G64" s="80">
        <v>92.3</v>
      </c>
      <c r="H64" s="80">
        <v>111</v>
      </c>
      <c r="I64" s="80">
        <v>49.800000000000004</v>
      </c>
      <c r="J64" s="80">
        <v>31.1</v>
      </c>
      <c r="K64" s="80">
        <v>18.700000000000003</v>
      </c>
      <c r="M64" s="79">
        <v>27334</v>
      </c>
      <c r="N64" s="80">
        <v>8</v>
      </c>
      <c r="O64" s="80">
        <v>92.1</v>
      </c>
      <c r="P64" s="80">
        <v>84.1</v>
      </c>
      <c r="Q64" s="80">
        <v>101.4</v>
      </c>
      <c r="R64" s="80">
        <v>139.69999999999999</v>
      </c>
      <c r="S64" s="80">
        <v>55.6</v>
      </c>
      <c r="T64" s="80">
        <v>17.3</v>
      </c>
      <c r="U64" s="80">
        <v>38.299999999999997</v>
      </c>
      <c r="X64" s="90">
        <v>31017</v>
      </c>
      <c r="Y64" s="91"/>
      <c r="Z64" s="92">
        <v>113.9187144</v>
      </c>
      <c r="AA64" s="92"/>
    </row>
    <row r="65" spans="3:27">
      <c r="C65" s="79">
        <v>27364</v>
      </c>
      <c r="D65" s="80">
        <v>7.3</v>
      </c>
      <c r="E65" s="80">
        <v>71.5</v>
      </c>
      <c r="F65" s="80">
        <v>64.2</v>
      </c>
      <c r="G65" s="80">
        <v>94.3</v>
      </c>
      <c r="H65" s="80">
        <v>112.3</v>
      </c>
      <c r="I65" s="80">
        <v>48.099999999999994</v>
      </c>
      <c r="J65" s="80">
        <v>30.099999999999994</v>
      </c>
      <c r="K65" s="80">
        <v>18</v>
      </c>
      <c r="M65" s="79">
        <v>27364</v>
      </c>
      <c r="N65" s="80">
        <v>7.3</v>
      </c>
      <c r="O65" s="80">
        <v>90</v>
      </c>
      <c r="P65" s="80">
        <v>82.7</v>
      </c>
      <c r="Q65" s="80">
        <v>98.9</v>
      </c>
      <c r="R65" s="80">
        <v>137.30000000000001</v>
      </c>
      <c r="S65" s="80">
        <v>54.6</v>
      </c>
      <c r="T65" s="80">
        <v>16.2</v>
      </c>
      <c r="U65" s="80">
        <v>38.4</v>
      </c>
      <c r="X65" s="90">
        <v>31048</v>
      </c>
      <c r="Y65" s="91"/>
      <c r="Z65" s="92">
        <v>116.61053499999998</v>
      </c>
      <c r="AA65" s="92"/>
    </row>
    <row r="66" spans="3:27">
      <c r="C66" s="79">
        <v>27395</v>
      </c>
      <c r="D66" s="80">
        <v>5.2</v>
      </c>
      <c r="E66" s="80">
        <v>68.5</v>
      </c>
      <c r="F66" s="80">
        <v>63.3</v>
      </c>
      <c r="G66" s="80">
        <v>93.6</v>
      </c>
      <c r="H66" s="80">
        <v>114.6</v>
      </c>
      <c r="I66" s="80">
        <v>51.3</v>
      </c>
      <c r="J66" s="80">
        <v>30.299999999999997</v>
      </c>
      <c r="K66" s="80">
        <v>21</v>
      </c>
      <c r="M66" s="79">
        <v>27395</v>
      </c>
      <c r="N66" s="80">
        <v>6.9</v>
      </c>
      <c r="O66" s="80">
        <v>88.9</v>
      </c>
      <c r="P66" s="80">
        <v>82</v>
      </c>
      <c r="Q66" s="80">
        <v>100.3</v>
      </c>
      <c r="R66" s="80">
        <v>138.1</v>
      </c>
      <c r="S66" s="80">
        <v>56.1</v>
      </c>
      <c r="T66" s="80">
        <v>18.3</v>
      </c>
      <c r="U66" s="80">
        <v>37.799999999999997</v>
      </c>
      <c r="X66" s="90">
        <v>31079</v>
      </c>
      <c r="Y66" s="91"/>
      <c r="Z66" s="92">
        <v>116.38892120000003</v>
      </c>
      <c r="AA66" s="92"/>
    </row>
    <row r="67" spans="3:27">
      <c r="C67" s="79">
        <v>27426</v>
      </c>
      <c r="D67" s="80">
        <v>5.6</v>
      </c>
      <c r="E67" s="80">
        <v>69.7</v>
      </c>
      <c r="F67" s="80">
        <v>64.100000000000009</v>
      </c>
      <c r="G67" s="80">
        <v>95.6</v>
      </c>
      <c r="H67" s="80">
        <v>114.5</v>
      </c>
      <c r="I67" s="80">
        <v>50.399999999999991</v>
      </c>
      <c r="J67" s="80">
        <v>31.499999999999986</v>
      </c>
      <c r="K67" s="80">
        <v>18.900000000000006</v>
      </c>
      <c r="M67" s="79">
        <v>27426</v>
      </c>
      <c r="N67" s="80">
        <v>6.5</v>
      </c>
      <c r="O67" s="80">
        <v>85.2</v>
      </c>
      <c r="P67" s="80">
        <v>78.7</v>
      </c>
      <c r="Q67" s="80">
        <v>95.6</v>
      </c>
      <c r="R67" s="80">
        <v>134.19999999999999</v>
      </c>
      <c r="S67" s="80">
        <v>55.5</v>
      </c>
      <c r="T67" s="80">
        <v>16.899999999999999</v>
      </c>
      <c r="U67" s="80">
        <v>38.6</v>
      </c>
      <c r="X67" s="90">
        <v>31107</v>
      </c>
      <c r="Y67" s="91"/>
      <c r="Z67" s="92">
        <v>115.28300959999999</v>
      </c>
      <c r="AA67" s="92"/>
    </row>
    <row r="68" spans="3:27">
      <c r="C68" s="79">
        <v>27454</v>
      </c>
      <c r="D68" s="80">
        <v>5.8</v>
      </c>
      <c r="E68" s="80">
        <v>69.599999999999994</v>
      </c>
      <c r="F68" s="80">
        <v>63.8</v>
      </c>
      <c r="G68" s="80">
        <v>96.4</v>
      </c>
      <c r="H68" s="80">
        <v>113.3</v>
      </c>
      <c r="I68" s="80">
        <v>49.5</v>
      </c>
      <c r="J68" s="80">
        <v>32.600000000000009</v>
      </c>
      <c r="K68" s="80">
        <v>16.899999999999991</v>
      </c>
      <c r="M68" s="79">
        <v>27454</v>
      </c>
      <c r="N68" s="80">
        <v>7.3</v>
      </c>
      <c r="O68" s="80">
        <v>88.4</v>
      </c>
      <c r="P68" s="80">
        <v>81.099999999999994</v>
      </c>
      <c r="Q68" s="80">
        <v>97.5</v>
      </c>
      <c r="R68" s="80">
        <v>132.19999999999999</v>
      </c>
      <c r="S68" s="80">
        <v>51.1</v>
      </c>
      <c r="T68" s="80">
        <v>16.399999999999999</v>
      </c>
      <c r="U68" s="80">
        <v>34.700000000000003</v>
      </c>
      <c r="X68" s="90">
        <v>31138</v>
      </c>
      <c r="Y68" s="91"/>
      <c r="Z68" s="92">
        <v>113.01113679999999</v>
      </c>
      <c r="AA68" s="92"/>
    </row>
    <row r="69" spans="3:27">
      <c r="C69" s="79">
        <v>27485</v>
      </c>
      <c r="D69" s="80">
        <v>5.9</v>
      </c>
      <c r="E69" s="80">
        <v>71.599999999999994</v>
      </c>
      <c r="F69" s="80">
        <v>65.699999999999989</v>
      </c>
      <c r="G69" s="80">
        <v>98.1</v>
      </c>
      <c r="H69" s="80">
        <v>115.4</v>
      </c>
      <c r="I69" s="80">
        <v>49.700000000000017</v>
      </c>
      <c r="J69" s="80">
        <v>32.400000000000006</v>
      </c>
      <c r="K69" s="80">
        <v>17.300000000000011</v>
      </c>
      <c r="M69" s="79">
        <v>27485</v>
      </c>
      <c r="N69" s="80">
        <v>8.8000000000000007</v>
      </c>
      <c r="O69" s="80">
        <v>105</v>
      </c>
      <c r="P69" s="80">
        <v>96.2</v>
      </c>
      <c r="Q69" s="80">
        <v>114.3</v>
      </c>
      <c r="R69" s="80">
        <v>139.4</v>
      </c>
      <c r="S69" s="80">
        <v>43.2</v>
      </c>
      <c r="T69" s="80">
        <v>18.100000000000001</v>
      </c>
      <c r="U69" s="80">
        <v>25.1</v>
      </c>
      <c r="X69" s="90">
        <v>31168</v>
      </c>
      <c r="Y69" s="91"/>
      <c r="Z69" s="92">
        <v>112.84302399999999</v>
      </c>
      <c r="AA69" s="92"/>
    </row>
    <row r="70" spans="3:27">
      <c r="C70" s="79">
        <v>27515</v>
      </c>
      <c r="D70" s="80">
        <v>6.2</v>
      </c>
      <c r="E70" s="80">
        <v>81.7</v>
      </c>
      <c r="F70" s="80">
        <v>75.5</v>
      </c>
      <c r="G70" s="80">
        <v>108.1</v>
      </c>
      <c r="H70" s="80">
        <v>122.6</v>
      </c>
      <c r="I70" s="80">
        <v>47.099999999999994</v>
      </c>
      <c r="J70" s="80">
        <v>32.599999999999994</v>
      </c>
      <c r="K70" s="80">
        <v>14.5</v>
      </c>
      <c r="M70" s="79">
        <v>27515</v>
      </c>
      <c r="N70" s="80">
        <v>9.5</v>
      </c>
      <c r="O70" s="80">
        <v>120.4</v>
      </c>
      <c r="P70" s="80">
        <v>110.9</v>
      </c>
      <c r="Q70" s="80">
        <v>130.9</v>
      </c>
      <c r="R70" s="80">
        <v>154</v>
      </c>
      <c r="S70" s="80">
        <v>43.1</v>
      </c>
      <c r="T70" s="80">
        <v>20</v>
      </c>
      <c r="U70" s="80">
        <v>23.1</v>
      </c>
      <c r="X70" s="90">
        <v>31199</v>
      </c>
      <c r="Y70" s="91"/>
      <c r="Z70" s="92">
        <v>114.328076</v>
      </c>
      <c r="AA70" s="92"/>
    </row>
    <row r="71" spans="3:27">
      <c r="C71" s="79">
        <v>27546</v>
      </c>
      <c r="D71" s="80">
        <v>6.9</v>
      </c>
      <c r="E71" s="80">
        <v>90.1</v>
      </c>
      <c r="F71" s="80">
        <v>83.199999999999989</v>
      </c>
      <c r="G71" s="80">
        <v>116.2</v>
      </c>
      <c r="H71" s="80">
        <v>130.1</v>
      </c>
      <c r="I71" s="80">
        <v>46.900000000000006</v>
      </c>
      <c r="J71" s="80">
        <v>33.000000000000014</v>
      </c>
      <c r="K71" s="80">
        <v>13.899999999999991</v>
      </c>
      <c r="M71" s="79">
        <v>27546</v>
      </c>
      <c r="N71" s="80">
        <v>9.9</v>
      </c>
      <c r="O71" s="80">
        <v>127.5</v>
      </c>
      <c r="P71" s="80">
        <v>117.6</v>
      </c>
      <c r="Q71" s="80">
        <v>139.19999999999999</v>
      </c>
      <c r="R71" s="80">
        <v>164.5</v>
      </c>
      <c r="S71" s="80">
        <v>46.9</v>
      </c>
      <c r="T71" s="80">
        <v>21.6</v>
      </c>
      <c r="U71" s="80">
        <v>25.3</v>
      </c>
      <c r="X71" s="90">
        <v>31229</v>
      </c>
      <c r="Y71" s="91"/>
      <c r="Z71" s="92">
        <v>115.30559919999999</v>
      </c>
      <c r="AA71" s="92"/>
    </row>
    <row r="72" spans="3:27">
      <c r="C72" s="79">
        <v>27576</v>
      </c>
      <c r="D72" s="80">
        <v>7.8</v>
      </c>
      <c r="E72" s="80">
        <v>100.6</v>
      </c>
      <c r="F72" s="80">
        <v>92.8</v>
      </c>
      <c r="G72" s="80">
        <v>126.5</v>
      </c>
      <c r="H72" s="80">
        <v>143.30000000000001</v>
      </c>
      <c r="I72" s="80">
        <v>50.500000000000014</v>
      </c>
      <c r="J72" s="80">
        <v>33.700000000000003</v>
      </c>
      <c r="K72" s="80">
        <v>16.800000000000011</v>
      </c>
      <c r="M72" s="79">
        <v>27576</v>
      </c>
      <c r="N72" s="80">
        <v>10.3</v>
      </c>
      <c r="O72" s="80">
        <v>123.2</v>
      </c>
      <c r="P72" s="80">
        <v>112.9</v>
      </c>
      <c r="Q72" s="80">
        <v>135.19999999999999</v>
      </c>
      <c r="R72" s="80">
        <v>167.9</v>
      </c>
      <c r="S72" s="80">
        <v>55</v>
      </c>
      <c r="T72" s="80">
        <v>22.3</v>
      </c>
      <c r="U72" s="80">
        <v>32.700000000000003</v>
      </c>
      <c r="X72" s="90">
        <v>31260</v>
      </c>
      <c r="Y72" s="91"/>
      <c r="Z72" s="92">
        <v>113.2766336</v>
      </c>
      <c r="AA72" s="92"/>
    </row>
    <row r="73" spans="3:27">
      <c r="C73" s="79">
        <v>27607</v>
      </c>
      <c r="D73" s="80">
        <v>7.8</v>
      </c>
      <c r="E73" s="80">
        <v>102.3</v>
      </c>
      <c r="F73" s="80">
        <v>94.5</v>
      </c>
      <c r="G73" s="80">
        <v>131.30000000000001</v>
      </c>
      <c r="H73" s="80">
        <v>149.69999999999999</v>
      </c>
      <c r="I73" s="80">
        <v>55.199999999999989</v>
      </c>
      <c r="J73" s="80">
        <v>36.800000000000011</v>
      </c>
      <c r="K73" s="80">
        <v>18.399999999999977</v>
      </c>
      <c r="M73" s="79">
        <v>27607</v>
      </c>
      <c r="N73" s="80">
        <v>10.199999999999999</v>
      </c>
      <c r="O73" s="80">
        <v>113.8</v>
      </c>
      <c r="P73" s="80">
        <v>103.6</v>
      </c>
      <c r="Q73" s="80">
        <v>126.7</v>
      </c>
      <c r="R73" s="80">
        <v>162.19999999999999</v>
      </c>
      <c r="S73" s="80">
        <v>58.6</v>
      </c>
      <c r="T73" s="80">
        <v>23.1</v>
      </c>
      <c r="U73" s="80">
        <v>35.5</v>
      </c>
      <c r="X73" s="90">
        <v>31291</v>
      </c>
      <c r="Y73" s="91"/>
      <c r="Z73" s="92">
        <v>114.72959999999999</v>
      </c>
      <c r="AA73" s="92"/>
    </row>
    <row r="74" spans="3:27">
      <c r="C74" s="79">
        <v>27638</v>
      </c>
      <c r="D74" s="80">
        <v>8.1</v>
      </c>
      <c r="E74" s="80">
        <v>107.8</v>
      </c>
      <c r="F74" s="80">
        <v>99.7</v>
      </c>
      <c r="G74" s="80">
        <v>138.30000000000001</v>
      </c>
      <c r="H74" s="80">
        <v>153.30000000000001</v>
      </c>
      <c r="I74" s="80">
        <v>53.600000000000009</v>
      </c>
      <c r="J74" s="80">
        <v>38.600000000000009</v>
      </c>
      <c r="K74" s="80">
        <v>15</v>
      </c>
      <c r="M74" s="79">
        <v>27638</v>
      </c>
      <c r="N74" s="80">
        <v>10.3</v>
      </c>
      <c r="O74" s="80">
        <v>117.4</v>
      </c>
      <c r="P74" s="80">
        <v>107.1</v>
      </c>
      <c r="Q74" s="80">
        <v>129.30000000000001</v>
      </c>
      <c r="R74" s="80">
        <v>159.5</v>
      </c>
      <c r="S74" s="80">
        <v>52.4</v>
      </c>
      <c r="T74" s="80">
        <v>22.2</v>
      </c>
      <c r="U74" s="80">
        <v>30.2</v>
      </c>
      <c r="X74" s="90">
        <v>31321</v>
      </c>
      <c r="Y74" s="91"/>
      <c r="Z74" s="92">
        <v>112.61975519999997</v>
      </c>
      <c r="AA74" s="92"/>
    </row>
    <row r="75" spans="3:27">
      <c r="C75" s="79">
        <v>27668</v>
      </c>
      <c r="D75" s="80">
        <v>8</v>
      </c>
      <c r="E75" s="80">
        <v>103</v>
      </c>
      <c r="F75" s="80">
        <v>95</v>
      </c>
      <c r="G75" s="80">
        <v>135.1</v>
      </c>
      <c r="H75" s="80">
        <v>158.19999999999999</v>
      </c>
      <c r="I75" s="80">
        <v>63.199999999999989</v>
      </c>
      <c r="J75" s="80">
        <v>40.099999999999994</v>
      </c>
      <c r="K75" s="80">
        <v>23.099999999999994</v>
      </c>
      <c r="M75" s="79">
        <v>27668</v>
      </c>
      <c r="N75" s="80">
        <v>10.4</v>
      </c>
      <c r="O75" s="80">
        <v>114.4</v>
      </c>
      <c r="P75" s="80">
        <v>104</v>
      </c>
      <c r="Q75" s="80">
        <v>123.1</v>
      </c>
      <c r="R75" s="80">
        <v>159.1</v>
      </c>
      <c r="S75" s="80">
        <v>55.1</v>
      </c>
      <c r="T75" s="80">
        <v>19.100000000000001</v>
      </c>
      <c r="U75" s="80">
        <v>36</v>
      </c>
      <c r="X75" s="90">
        <v>31352</v>
      </c>
      <c r="Y75" s="91"/>
      <c r="Z75" s="92">
        <v>115.84736319999999</v>
      </c>
      <c r="AA75" s="92"/>
    </row>
    <row r="76" spans="3:27">
      <c r="C76" s="79">
        <v>27699</v>
      </c>
      <c r="D76" s="80">
        <v>6.5</v>
      </c>
      <c r="E76" s="80">
        <v>87.5</v>
      </c>
      <c r="F76" s="80">
        <v>81</v>
      </c>
      <c r="G76" s="80">
        <v>125.7</v>
      </c>
      <c r="H76" s="80">
        <v>153.5</v>
      </c>
      <c r="I76" s="80">
        <v>72.5</v>
      </c>
      <c r="J76" s="80">
        <v>44.7</v>
      </c>
      <c r="K76" s="80">
        <v>27.799999999999997</v>
      </c>
      <c r="M76" s="79">
        <v>27699</v>
      </c>
      <c r="N76" s="80">
        <v>10.1</v>
      </c>
      <c r="O76" s="80">
        <v>108.6</v>
      </c>
      <c r="P76" s="80">
        <v>98.5</v>
      </c>
      <c r="Q76" s="80">
        <v>118.6</v>
      </c>
      <c r="R76" s="80">
        <v>158</v>
      </c>
      <c r="S76" s="80">
        <v>59.5</v>
      </c>
      <c r="T76" s="80">
        <v>20.100000000000001</v>
      </c>
      <c r="U76" s="80">
        <v>39.4</v>
      </c>
      <c r="X76" s="90">
        <v>31382</v>
      </c>
      <c r="Y76" s="91"/>
      <c r="Z76" s="92">
        <v>121.07447400000001</v>
      </c>
      <c r="AA76" s="92"/>
    </row>
    <row r="77" spans="3:27">
      <c r="C77" s="79">
        <v>27729</v>
      </c>
      <c r="D77" s="80">
        <v>5.4</v>
      </c>
      <c r="E77" s="80">
        <v>85.1</v>
      </c>
      <c r="F77" s="80">
        <v>79.699999999999989</v>
      </c>
      <c r="G77" s="80">
        <v>118.9</v>
      </c>
      <c r="H77" s="80">
        <v>147.1</v>
      </c>
      <c r="I77" s="80">
        <v>67.400000000000006</v>
      </c>
      <c r="J77" s="80">
        <v>39.200000000000017</v>
      </c>
      <c r="K77" s="80">
        <v>28.199999999999989</v>
      </c>
      <c r="M77" s="79">
        <v>27729</v>
      </c>
      <c r="N77" s="80">
        <v>9.8000000000000007</v>
      </c>
      <c r="O77" s="80">
        <v>110</v>
      </c>
      <c r="P77" s="80">
        <v>100.2</v>
      </c>
      <c r="Q77" s="80">
        <v>119.3</v>
      </c>
      <c r="R77" s="80">
        <v>157.4</v>
      </c>
      <c r="S77" s="80">
        <v>57.2</v>
      </c>
      <c r="T77" s="80">
        <v>19.100000000000001</v>
      </c>
      <c r="U77" s="80">
        <v>38.1</v>
      </c>
      <c r="X77" s="90">
        <v>31413</v>
      </c>
      <c r="Y77" s="91"/>
      <c r="Z77" s="92">
        <v>119.5894266</v>
      </c>
      <c r="AA77" s="92"/>
    </row>
    <row r="78" spans="3:27">
      <c r="C78" s="79">
        <v>27760</v>
      </c>
      <c r="D78" s="80">
        <v>5.3</v>
      </c>
      <c r="E78" s="80">
        <v>83.7</v>
      </c>
      <c r="F78" s="80">
        <v>78.400000000000006</v>
      </c>
      <c r="G78" s="80">
        <v>115.3</v>
      </c>
      <c r="H78" s="80">
        <v>143.9</v>
      </c>
      <c r="I78" s="80">
        <v>65.5</v>
      </c>
      <c r="J78" s="80">
        <v>36.899999999999991</v>
      </c>
      <c r="K78" s="80">
        <v>28.600000000000009</v>
      </c>
      <c r="M78" s="79">
        <v>27760</v>
      </c>
      <c r="N78" s="80">
        <v>9.5</v>
      </c>
      <c r="O78" s="80">
        <v>99.5</v>
      </c>
      <c r="P78" s="80">
        <v>90</v>
      </c>
      <c r="Q78" s="80">
        <v>109.9</v>
      </c>
      <c r="R78" s="80">
        <v>155.4</v>
      </c>
      <c r="S78" s="80">
        <v>65.400000000000006</v>
      </c>
      <c r="T78" s="80">
        <v>19.899999999999999</v>
      </c>
      <c r="U78" s="80">
        <v>45.5</v>
      </c>
      <c r="X78" s="90">
        <v>31444</v>
      </c>
      <c r="Y78" s="91"/>
      <c r="Z78" s="92">
        <v>117.19645739999999</v>
      </c>
      <c r="AA78" s="92"/>
    </row>
    <row r="79" spans="3:27">
      <c r="C79" s="79">
        <v>27791</v>
      </c>
      <c r="D79" s="80">
        <v>5.6</v>
      </c>
      <c r="E79" s="80">
        <v>84.5</v>
      </c>
      <c r="F79" s="80">
        <v>78.900000000000006</v>
      </c>
      <c r="G79" s="80">
        <v>113.2</v>
      </c>
      <c r="H79" s="80">
        <v>141.30000000000001</v>
      </c>
      <c r="I79" s="80">
        <v>62.400000000000006</v>
      </c>
      <c r="J79" s="80">
        <v>34.299999999999997</v>
      </c>
      <c r="K79" s="80">
        <v>28.100000000000009</v>
      </c>
      <c r="M79" s="79">
        <v>27791</v>
      </c>
      <c r="N79" s="80">
        <v>8.9</v>
      </c>
      <c r="O79" s="80">
        <v>93.4</v>
      </c>
      <c r="P79" s="80">
        <v>84.5</v>
      </c>
      <c r="Q79" s="80">
        <v>102.1</v>
      </c>
      <c r="R79" s="80">
        <v>149.19999999999999</v>
      </c>
      <c r="S79" s="80">
        <v>64.7</v>
      </c>
      <c r="T79" s="80">
        <v>17.600000000000001</v>
      </c>
      <c r="U79" s="80">
        <v>47.1</v>
      </c>
      <c r="X79" s="90">
        <v>31472</v>
      </c>
      <c r="Y79" s="91"/>
      <c r="Z79" s="92">
        <v>115.46305679999998</v>
      </c>
      <c r="AA79" s="92"/>
    </row>
    <row r="80" spans="3:27">
      <c r="C80" s="79">
        <v>27820</v>
      </c>
      <c r="D80" s="80">
        <v>5.2</v>
      </c>
      <c r="E80" s="80">
        <v>80.8</v>
      </c>
      <c r="F80" s="80">
        <v>75.599999999999994</v>
      </c>
      <c r="G80" s="80">
        <v>107.7</v>
      </c>
      <c r="H80" s="80">
        <v>138.4</v>
      </c>
      <c r="I80" s="80">
        <v>62.800000000000011</v>
      </c>
      <c r="J80" s="80">
        <v>32.100000000000009</v>
      </c>
      <c r="K80" s="80">
        <v>30.700000000000003</v>
      </c>
      <c r="M80" s="79">
        <v>27820</v>
      </c>
      <c r="N80" s="80">
        <v>8.6</v>
      </c>
      <c r="O80" s="80">
        <v>87.3</v>
      </c>
      <c r="P80" s="80">
        <v>78.7</v>
      </c>
      <c r="Q80" s="80">
        <v>94.1</v>
      </c>
      <c r="R80" s="80">
        <v>141.5</v>
      </c>
      <c r="S80" s="80">
        <v>62.8</v>
      </c>
      <c r="T80" s="80">
        <v>15.4</v>
      </c>
      <c r="U80" s="80">
        <v>47.4</v>
      </c>
      <c r="X80" s="90">
        <v>31503</v>
      </c>
      <c r="Y80" s="91"/>
      <c r="Z80" s="92">
        <v>116.44388519999998</v>
      </c>
      <c r="AA80" s="92"/>
    </row>
    <row r="81" spans="3:27">
      <c r="C81" s="79">
        <v>27851</v>
      </c>
      <c r="D81" s="80">
        <v>5.2</v>
      </c>
      <c r="E81" s="80">
        <v>82.8</v>
      </c>
      <c r="F81" s="80">
        <v>77.599999999999994</v>
      </c>
      <c r="G81" s="80">
        <v>110.8</v>
      </c>
      <c r="H81" s="80">
        <v>136.30000000000001</v>
      </c>
      <c r="I81" s="80">
        <v>58.700000000000017</v>
      </c>
      <c r="J81" s="80">
        <v>33.200000000000003</v>
      </c>
      <c r="K81" s="80">
        <v>25.500000000000014</v>
      </c>
      <c r="M81" s="79">
        <v>27851</v>
      </c>
      <c r="N81" s="80">
        <v>11.4</v>
      </c>
      <c r="O81" s="80">
        <v>105.1</v>
      </c>
      <c r="P81" s="80">
        <v>93.7</v>
      </c>
      <c r="Q81" s="80">
        <v>109</v>
      </c>
      <c r="R81" s="80">
        <v>148.6</v>
      </c>
      <c r="S81" s="80">
        <v>54.9</v>
      </c>
      <c r="T81" s="80">
        <v>15.3</v>
      </c>
      <c r="U81" s="80">
        <v>39.6</v>
      </c>
      <c r="X81" s="90">
        <v>31533</v>
      </c>
      <c r="Y81" s="91"/>
      <c r="Z81" s="92">
        <v>116.48673700000001</v>
      </c>
      <c r="AA81" s="92"/>
    </row>
    <row r="82" spans="3:27">
      <c r="C82" s="79">
        <v>27881</v>
      </c>
      <c r="D82" s="80">
        <v>5.3</v>
      </c>
      <c r="E82" s="80">
        <v>84.6</v>
      </c>
      <c r="F82" s="80">
        <v>79.3</v>
      </c>
      <c r="G82" s="80">
        <v>113.7</v>
      </c>
      <c r="H82" s="80">
        <v>138.30000000000001</v>
      </c>
      <c r="I82" s="80">
        <v>59.000000000000014</v>
      </c>
      <c r="J82" s="80">
        <v>34.400000000000006</v>
      </c>
      <c r="K82" s="80">
        <v>24.600000000000009</v>
      </c>
      <c r="M82" s="79">
        <v>27881</v>
      </c>
      <c r="N82" s="80">
        <v>10.9</v>
      </c>
      <c r="O82" s="80">
        <v>98.6</v>
      </c>
      <c r="P82" s="80">
        <v>87.7</v>
      </c>
      <c r="Q82" s="80">
        <v>104.4</v>
      </c>
      <c r="R82" s="80">
        <v>148.5</v>
      </c>
      <c r="S82" s="80">
        <v>60.8</v>
      </c>
      <c r="T82" s="80">
        <v>16.7</v>
      </c>
      <c r="U82" s="80">
        <v>44.1</v>
      </c>
      <c r="X82" s="90">
        <v>31564</v>
      </c>
      <c r="Y82" s="91"/>
      <c r="Z82" s="92">
        <v>121.91238519999999</v>
      </c>
      <c r="AA82" s="92"/>
    </row>
    <row r="83" spans="3:27">
      <c r="C83" s="79">
        <v>27912</v>
      </c>
      <c r="D83" s="80">
        <v>5.4</v>
      </c>
      <c r="E83" s="80">
        <v>87.9</v>
      </c>
      <c r="F83" s="80">
        <v>82.5</v>
      </c>
      <c r="G83" s="80">
        <v>114.3</v>
      </c>
      <c r="H83" s="80">
        <v>140.1</v>
      </c>
      <c r="I83" s="80">
        <v>57.599999999999994</v>
      </c>
      <c r="J83" s="80">
        <v>31.799999999999997</v>
      </c>
      <c r="K83" s="80">
        <v>25.799999999999997</v>
      </c>
      <c r="M83" s="79">
        <v>27912</v>
      </c>
      <c r="N83" s="80">
        <v>10.7</v>
      </c>
      <c r="O83" s="80">
        <v>97.8</v>
      </c>
      <c r="P83" s="80">
        <v>87.1</v>
      </c>
      <c r="Q83" s="80">
        <v>103.2</v>
      </c>
      <c r="R83" s="80">
        <v>147.5</v>
      </c>
      <c r="S83" s="80">
        <v>60.4</v>
      </c>
      <c r="T83" s="80">
        <v>16.100000000000001</v>
      </c>
      <c r="U83" s="80">
        <v>44.3</v>
      </c>
      <c r="X83" s="90">
        <v>31594</v>
      </c>
      <c r="Y83" s="91"/>
      <c r="Z83" s="92">
        <v>132.92485599999998</v>
      </c>
      <c r="AA83" s="92"/>
    </row>
    <row r="84" spans="3:27">
      <c r="C84" s="79">
        <v>27942</v>
      </c>
      <c r="D84" s="80">
        <v>5.5</v>
      </c>
      <c r="E84" s="80">
        <v>83.5</v>
      </c>
      <c r="F84" s="80">
        <v>78</v>
      </c>
      <c r="G84" s="80">
        <v>110.2</v>
      </c>
      <c r="H84" s="80">
        <v>141.80000000000001</v>
      </c>
      <c r="I84" s="80">
        <v>63.800000000000011</v>
      </c>
      <c r="J84" s="80">
        <v>32.200000000000003</v>
      </c>
      <c r="K84" s="80">
        <v>31.600000000000009</v>
      </c>
      <c r="M84" s="79">
        <v>27942</v>
      </c>
      <c r="N84" s="80">
        <v>10.1</v>
      </c>
      <c r="O84" s="80">
        <v>91.1</v>
      </c>
      <c r="P84" s="80">
        <v>81</v>
      </c>
      <c r="Q84" s="80">
        <v>96</v>
      </c>
      <c r="R84" s="80">
        <v>145</v>
      </c>
      <c r="S84" s="80">
        <v>64</v>
      </c>
      <c r="T84" s="80">
        <v>15</v>
      </c>
      <c r="U84" s="80">
        <v>49</v>
      </c>
      <c r="X84" s="90">
        <v>31625</v>
      </c>
      <c r="Y84" s="91"/>
      <c r="Z84" s="92">
        <v>144.088662</v>
      </c>
      <c r="AA84" s="92"/>
    </row>
    <row r="85" spans="3:27">
      <c r="C85" s="79">
        <v>27973</v>
      </c>
      <c r="D85" s="80">
        <v>5.2</v>
      </c>
      <c r="E85" s="80">
        <v>76.099999999999994</v>
      </c>
      <c r="F85" s="80">
        <v>70.899999999999991</v>
      </c>
      <c r="G85" s="80">
        <v>103.7</v>
      </c>
      <c r="H85" s="80">
        <v>137.1</v>
      </c>
      <c r="I85" s="80">
        <v>66.2</v>
      </c>
      <c r="J85" s="80">
        <v>32.800000000000011</v>
      </c>
      <c r="K85" s="80">
        <v>33.399999999999991</v>
      </c>
      <c r="M85" s="79">
        <v>27973</v>
      </c>
      <c r="N85" s="80">
        <v>9.9</v>
      </c>
      <c r="O85" s="80">
        <v>89.6</v>
      </c>
      <c r="P85" s="80">
        <v>79.7</v>
      </c>
      <c r="Q85" s="80">
        <v>94.6</v>
      </c>
      <c r="R85" s="80">
        <v>142.4</v>
      </c>
      <c r="S85" s="80">
        <v>62.7</v>
      </c>
      <c r="T85" s="80">
        <v>14.9</v>
      </c>
      <c r="U85" s="80">
        <v>47.8</v>
      </c>
      <c r="X85" s="90">
        <v>31656</v>
      </c>
      <c r="Y85" s="91"/>
      <c r="Z85" s="92">
        <v>139.6933952</v>
      </c>
      <c r="AA85" s="92"/>
    </row>
    <row r="86" spans="3:27">
      <c r="C86" s="79">
        <v>28004</v>
      </c>
      <c r="D86" s="80">
        <v>4.4000000000000004</v>
      </c>
      <c r="E86" s="80">
        <v>68.099999999999994</v>
      </c>
      <c r="F86" s="80">
        <v>63.699999999999996</v>
      </c>
      <c r="G86" s="80">
        <v>99.5</v>
      </c>
      <c r="H86" s="80">
        <v>132.4</v>
      </c>
      <c r="I86" s="80">
        <v>68.700000000000017</v>
      </c>
      <c r="J86" s="80">
        <v>35.800000000000004</v>
      </c>
      <c r="K86" s="80">
        <v>32.900000000000006</v>
      </c>
      <c r="M86" s="79">
        <v>28004</v>
      </c>
      <c r="N86" s="80">
        <v>9.9</v>
      </c>
      <c r="O86" s="80">
        <v>89</v>
      </c>
      <c r="P86" s="80">
        <v>79.099999999999994</v>
      </c>
      <c r="Q86" s="80">
        <v>94.9</v>
      </c>
      <c r="R86" s="80">
        <v>141</v>
      </c>
      <c r="S86" s="80">
        <v>61.9</v>
      </c>
      <c r="T86" s="80">
        <v>15.8</v>
      </c>
      <c r="U86" s="80">
        <v>46.1</v>
      </c>
      <c r="X86" s="90">
        <v>31686</v>
      </c>
      <c r="Y86" s="91"/>
      <c r="Z86" s="92">
        <v>136.1910876</v>
      </c>
      <c r="AA86" s="92"/>
    </row>
    <row r="87" spans="3:27">
      <c r="C87" s="79">
        <v>28034</v>
      </c>
      <c r="D87" s="80">
        <v>3.4</v>
      </c>
      <c r="E87" s="80">
        <v>56.3</v>
      </c>
      <c r="F87" s="80">
        <v>52.9</v>
      </c>
      <c r="G87" s="80">
        <v>89.8</v>
      </c>
      <c r="H87" s="80">
        <v>124.6</v>
      </c>
      <c r="I87" s="80">
        <v>71.699999999999989</v>
      </c>
      <c r="J87" s="80">
        <v>36.9</v>
      </c>
      <c r="K87" s="80">
        <v>34.799999999999997</v>
      </c>
      <c r="M87" s="79">
        <v>28034</v>
      </c>
      <c r="N87" s="80">
        <v>10.199999999999999</v>
      </c>
      <c r="O87" s="80">
        <v>91</v>
      </c>
      <c r="P87" s="80">
        <v>80.8</v>
      </c>
      <c r="Q87" s="80">
        <v>96.3</v>
      </c>
      <c r="R87" s="80">
        <v>140.19999999999999</v>
      </c>
      <c r="S87" s="80">
        <v>59.4</v>
      </c>
      <c r="T87" s="80">
        <v>15.5</v>
      </c>
      <c r="U87" s="80">
        <v>43.9</v>
      </c>
      <c r="X87" s="90">
        <v>31717</v>
      </c>
      <c r="Y87" s="91"/>
      <c r="Z87" s="92">
        <v>137.66252639999999</v>
      </c>
      <c r="AA87" s="92"/>
    </row>
    <row r="88" spans="3:27">
      <c r="C88" s="79">
        <v>28065</v>
      </c>
      <c r="D88" s="80">
        <v>3.5</v>
      </c>
      <c r="E88" s="80">
        <v>55.4</v>
      </c>
      <c r="F88" s="80">
        <v>51.9</v>
      </c>
      <c r="G88" s="80">
        <v>89</v>
      </c>
      <c r="H88" s="80">
        <v>117.3</v>
      </c>
      <c r="I88" s="80">
        <v>65.400000000000006</v>
      </c>
      <c r="J88" s="80">
        <v>37.1</v>
      </c>
      <c r="K88" s="80">
        <v>28.299999999999997</v>
      </c>
      <c r="M88" s="79">
        <v>28065</v>
      </c>
      <c r="N88" s="80">
        <v>9.3000000000000007</v>
      </c>
      <c r="O88" s="80">
        <v>94.5</v>
      </c>
      <c r="P88" s="80">
        <v>85.2</v>
      </c>
      <c r="Q88" s="80">
        <v>100.5</v>
      </c>
      <c r="R88" s="80">
        <v>142.6</v>
      </c>
      <c r="S88" s="80">
        <v>57.4</v>
      </c>
      <c r="T88" s="80">
        <v>15.3</v>
      </c>
      <c r="U88" s="80">
        <v>42.1</v>
      </c>
      <c r="X88" s="90">
        <v>31747</v>
      </c>
      <c r="Y88" s="91"/>
      <c r="Z88" s="92">
        <v>137.36757159999999</v>
      </c>
      <c r="AA88" s="92"/>
    </row>
    <row r="89" spans="3:27">
      <c r="C89" s="79">
        <v>28095</v>
      </c>
      <c r="D89" s="80">
        <v>4.0999999999999996</v>
      </c>
      <c r="E89" s="80">
        <v>65.8</v>
      </c>
      <c r="F89" s="80">
        <v>61.699999999999996</v>
      </c>
      <c r="G89" s="80">
        <v>95.8</v>
      </c>
      <c r="H89" s="80">
        <v>117</v>
      </c>
      <c r="I89" s="80">
        <v>55.300000000000004</v>
      </c>
      <c r="J89" s="80">
        <v>34.1</v>
      </c>
      <c r="K89" s="80">
        <v>21.200000000000003</v>
      </c>
      <c r="M89" s="79">
        <v>28095</v>
      </c>
      <c r="N89" s="80">
        <v>9.9</v>
      </c>
      <c r="O89" s="80">
        <v>96.4</v>
      </c>
      <c r="P89" s="80">
        <v>86.5</v>
      </c>
      <c r="Q89" s="80">
        <v>103.5</v>
      </c>
      <c r="R89" s="80">
        <v>146</v>
      </c>
      <c r="S89" s="80">
        <v>59.5</v>
      </c>
      <c r="T89" s="80">
        <v>17</v>
      </c>
      <c r="U89" s="80">
        <v>42.5</v>
      </c>
      <c r="X89" s="90">
        <v>31778</v>
      </c>
      <c r="Y89" s="91"/>
      <c r="Z89" s="92">
        <v>130.62051199999999</v>
      </c>
      <c r="AA89" s="92"/>
    </row>
    <row r="90" spans="3:27">
      <c r="C90" s="79">
        <v>28126</v>
      </c>
      <c r="D90" s="80">
        <v>4.4000000000000004</v>
      </c>
      <c r="E90" s="80">
        <v>67.2</v>
      </c>
      <c r="F90" s="80">
        <v>62.800000000000004</v>
      </c>
      <c r="G90" s="80">
        <v>96.4</v>
      </c>
      <c r="H90" s="80">
        <v>119.5</v>
      </c>
      <c r="I90" s="80">
        <v>56.699999999999996</v>
      </c>
      <c r="J90" s="80">
        <v>33.6</v>
      </c>
      <c r="K90" s="80">
        <v>23.099999999999994</v>
      </c>
      <c r="M90" s="79">
        <v>28126</v>
      </c>
      <c r="N90" s="80">
        <v>10.8</v>
      </c>
      <c r="O90" s="80">
        <v>91.9</v>
      </c>
      <c r="P90" s="80">
        <v>81.099999999999994</v>
      </c>
      <c r="Q90" s="80">
        <v>99.1</v>
      </c>
      <c r="R90" s="80">
        <v>144.6</v>
      </c>
      <c r="S90" s="80">
        <v>63.5</v>
      </c>
      <c r="T90" s="80">
        <v>18</v>
      </c>
      <c r="U90" s="80">
        <v>45.5</v>
      </c>
      <c r="X90" s="90">
        <v>31809</v>
      </c>
      <c r="Y90" s="91"/>
      <c r="Z90" s="92">
        <v>128.60629119999999</v>
      </c>
      <c r="AA90" s="92"/>
    </row>
    <row r="91" spans="3:27">
      <c r="C91" s="79">
        <v>28157</v>
      </c>
      <c r="D91" s="80">
        <v>4.7</v>
      </c>
      <c r="E91" s="80">
        <v>68.3</v>
      </c>
      <c r="F91" s="80">
        <v>63.599999999999994</v>
      </c>
      <c r="G91" s="80">
        <v>95.8</v>
      </c>
      <c r="H91" s="80">
        <v>121</v>
      </c>
      <c r="I91" s="80">
        <v>57.400000000000006</v>
      </c>
      <c r="J91" s="80">
        <v>32.200000000000003</v>
      </c>
      <c r="K91" s="80">
        <v>25.200000000000003</v>
      </c>
      <c r="M91" s="79">
        <v>28157</v>
      </c>
      <c r="N91" s="80">
        <v>10.8</v>
      </c>
      <c r="O91" s="80">
        <v>91.5</v>
      </c>
      <c r="P91" s="80">
        <v>80.7</v>
      </c>
      <c r="Q91" s="80">
        <v>97.5</v>
      </c>
      <c r="R91" s="80">
        <v>141.6</v>
      </c>
      <c r="S91" s="80">
        <v>60.9</v>
      </c>
      <c r="T91" s="80">
        <v>16.8</v>
      </c>
      <c r="U91" s="80">
        <v>44.1</v>
      </c>
      <c r="X91" s="90">
        <v>31837</v>
      </c>
      <c r="Y91" s="91"/>
      <c r="Z91" s="92">
        <v>126.44292480000001</v>
      </c>
      <c r="AA91" s="92"/>
    </row>
    <row r="92" spans="3:27">
      <c r="C92" s="79">
        <v>28185</v>
      </c>
      <c r="D92" s="80">
        <v>4.5</v>
      </c>
      <c r="E92" s="80">
        <v>63.8</v>
      </c>
      <c r="F92" s="80">
        <v>59.3</v>
      </c>
      <c r="G92" s="80">
        <v>92.8</v>
      </c>
      <c r="H92" s="80">
        <v>120.9</v>
      </c>
      <c r="I92" s="80">
        <v>61.600000000000009</v>
      </c>
      <c r="J92" s="80">
        <v>33.5</v>
      </c>
      <c r="K92" s="80">
        <v>28.100000000000009</v>
      </c>
      <c r="M92" s="79">
        <v>28185</v>
      </c>
      <c r="N92" s="80">
        <v>11.6</v>
      </c>
      <c r="O92" s="80">
        <v>90.3</v>
      </c>
      <c r="P92" s="80">
        <v>78.7</v>
      </c>
      <c r="Q92" s="80">
        <v>94.6</v>
      </c>
      <c r="R92" s="80">
        <v>140.30000000000001</v>
      </c>
      <c r="S92" s="80">
        <v>61.6</v>
      </c>
      <c r="T92" s="80">
        <v>15.9</v>
      </c>
      <c r="U92" s="80">
        <v>45.7</v>
      </c>
      <c r="X92" s="90">
        <v>31868</v>
      </c>
      <c r="Y92" s="91"/>
      <c r="Z92" s="92">
        <v>124.838605</v>
      </c>
      <c r="AA92" s="92"/>
    </row>
    <row r="93" spans="3:27">
      <c r="C93" s="79">
        <v>28216</v>
      </c>
      <c r="D93" s="80">
        <v>4.5</v>
      </c>
      <c r="E93" s="80">
        <v>62.8</v>
      </c>
      <c r="F93" s="80">
        <v>58.3</v>
      </c>
      <c r="G93" s="80">
        <v>91.4</v>
      </c>
      <c r="H93" s="80">
        <v>118.8</v>
      </c>
      <c r="I93" s="80">
        <v>60.5</v>
      </c>
      <c r="J93" s="80">
        <v>33.100000000000009</v>
      </c>
      <c r="K93" s="80">
        <v>27.399999999999991</v>
      </c>
      <c r="M93" s="79">
        <v>28216</v>
      </c>
      <c r="N93" s="80">
        <v>12.6</v>
      </c>
      <c r="O93" s="80">
        <v>97.2</v>
      </c>
      <c r="P93" s="80">
        <v>84.6</v>
      </c>
      <c r="Q93" s="80">
        <v>100.1</v>
      </c>
      <c r="R93" s="80">
        <v>141.1</v>
      </c>
      <c r="S93" s="80">
        <v>56.5</v>
      </c>
      <c r="T93" s="80">
        <v>15.5</v>
      </c>
      <c r="U93" s="80">
        <v>41</v>
      </c>
      <c r="X93" s="90">
        <v>31898</v>
      </c>
      <c r="Y93" s="91"/>
      <c r="Z93" s="92">
        <v>123.25684280000002</v>
      </c>
      <c r="AA93" s="92"/>
    </row>
    <row r="94" spans="3:27">
      <c r="C94" s="79">
        <v>28246</v>
      </c>
      <c r="D94" s="80">
        <v>5</v>
      </c>
      <c r="E94" s="80">
        <v>71</v>
      </c>
      <c r="F94" s="80">
        <v>66</v>
      </c>
      <c r="G94" s="80">
        <v>97.2</v>
      </c>
      <c r="H94" s="80">
        <v>120.8</v>
      </c>
      <c r="I94" s="80">
        <v>54.8</v>
      </c>
      <c r="J94" s="80">
        <v>31.200000000000003</v>
      </c>
      <c r="K94" s="80">
        <v>23.599999999999994</v>
      </c>
      <c r="M94" s="79">
        <v>28246</v>
      </c>
      <c r="N94" s="80">
        <v>12.3</v>
      </c>
      <c r="O94" s="80">
        <v>101.3</v>
      </c>
      <c r="P94" s="80">
        <v>89</v>
      </c>
      <c r="Q94" s="80">
        <v>105.7</v>
      </c>
      <c r="R94" s="80">
        <v>145.9</v>
      </c>
      <c r="S94" s="80">
        <v>56.9</v>
      </c>
      <c r="T94" s="80">
        <v>16.7</v>
      </c>
      <c r="U94" s="80">
        <v>40.200000000000003</v>
      </c>
      <c r="X94" s="90">
        <v>31929</v>
      </c>
      <c r="Y94" s="91"/>
      <c r="Z94" s="92">
        <v>121.884657</v>
      </c>
      <c r="AA94" s="92"/>
    </row>
    <row r="95" spans="3:27">
      <c r="C95" s="79">
        <v>28277</v>
      </c>
      <c r="D95" s="80">
        <v>4.9000000000000004</v>
      </c>
      <c r="E95" s="80">
        <v>74.599999999999994</v>
      </c>
      <c r="F95" s="80">
        <v>69.699999999999989</v>
      </c>
      <c r="G95" s="80">
        <v>101.3</v>
      </c>
      <c r="H95" s="80">
        <v>125.6</v>
      </c>
      <c r="I95" s="80">
        <v>55.900000000000006</v>
      </c>
      <c r="J95" s="80">
        <v>31.600000000000009</v>
      </c>
      <c r="K95" s="80">
        <v>24.299999999999997</v>
      </c>
      <c r="M95" s="79">
        <v>28277</v>
      </c>
      <c r="N95" s="80">
        <v>11.2</v>
      </c>
      <c r="O95" s="80">
        <v>97.2</v>
      </c>
      <c r="P95" s="80">
        <v>86</v>
      </c>
      <c r="Q95" s="80">
        <v>103.3</v>
      </c>
      <c r="R95" s="80">
        <v>144.80000000000001</v>
      </c>
      <c r="S95" s="80">
        <v>58.8</v>
      </c>
      <c r="T95" s="80">
        <v>17.3</v>
      </c>
      <c r="U95" s="80">
        <v>41.5</v>
      </c>
      <c r="X95" s="90">
        <v>31959</v>
      </c>
      <c r="Y95" s="91"/>
      <c r="Z95" s="92">
        <v>119.99918639999999</v>
      </c>
      <c r="AA95" s="92"/>
    </row>
    <row r="96" spans="3:27">
      <c r="C96" s="79">
        <v>28307</v>
      </c>
      <c r="D96" s="80">
        <v>5.0999999999999996</v>
      </c>
      <c r="E96" s="80">
        <v>77.8</v>
      </c>
      <c r="F96" s="80">
        <v>72.7</v>
      </c>
      <c r="G96" s="80">
        <v>103.9</v>
      </c>
      <c r="H96" s="80">
        <v>132</v>
      </c>
      <c r="I96" s="80">
        <v>59.3</v>
      </c>
      <c r="J96" s="80">
        <v>31.200000000000003</v>
      </c>
      <c r="K96" s="80">
        <v>28.099999999999994</v>
      </c>
      <c r="M96" s="79">
        <v>28307</v>
      </c>
      <c r="N96" s="80">
        <v>11.1</v>
      </c>
      <c r="O96" s="80">
        <v>98.6</v>
      </c>
      <c r="P96" s="80">
        <v>87.5</v>
      </c>
      <c r="Q96" s="80">
        <v>104.4</v>
      </c>
      <c r="R96" s="80">
        <v>145.9</v>
      </c>
      <c r="S96" s="80">
        <v>58.4</v>
      </c>
      <c r="T96" s="80">
        <v>16.899999999999999</v>
      </c>
      <c r="U96" s="80">
        <v>41.5</v>
      </c>
      <c r="X96" s="90">
        <v>31990</v>
      </c>
      <c r="Y96" s="91"/>
      <c r="Z96" s="92">
        <v>123.388214</v>
      </c>
      <c r="AA96" s="92"/>
    </row>
    <row r="97" spans="3:27">
      <c r="C97" s="79">
        <v>28338</v>
      </c>
      <c r="D97" s="80">
        <v>4.8</v>
      </c>
      <c r="E97" s="80">
        <v>75.400000000000006</v>
      </c>
      <c r="F97" s="80">
        <v>70.600000000000009</v>
      </c>
      <c r="G97" s="80">
        <v>101.3</v>
      </c>
      <c r="H97" s="80">
        <v>130.19999999999999</v>
      </c>
      <c r="I97" s="80">
        <v>59.59999999999998</v>
      </c>
      <c r="J97" s="80">
        <v>30.699999999999989</v>
      </c>
      <c r="K97" s="80">
        <v>28.899999999999991</v>
      </c>
      <c r="M97" s="79">
        <v>28338</v>
      </c>
      <c r="N97" s="80">
        <v>11.1</v>
      </c>
      <c r="O97" s="80">
        <v>96.1</v>
      </c>
      <c r="P97" s="80">
        <v>85</v>
      </c>
      <c r="Q97" s="80">
        <v>102.5</v>
      </c>
      <c r="R97" s="80">
        <v>146.9</v>
      </c>
      <c r="S97" s="80">
        <v>61.9</v>
      </c>
      <c r="T97" s="80">
        <v>17.5</v>
      </c>
      <c r="U97" s="80">
        <v>44.4</v>
      </c>
      <c r="X97" s="90">
        <v>32021</v>
      </c>
      <c r="Y97" s="91"/>
      <c r="Z97" s="92">
        <v>122.56539759999998</v>
      </c>
      <c r="AA97" s="92"/>
    </row>
    <row r="98" spans="3:27">
      <c r="C98" s="79">
        <v>28369</v>
      </c>
      <c r="D98" s="80">
        <v>4.5</v>
      </c>
      <c r="E98" s="80">
        <v>70.400000000000006</v>
      </c>
      <c r="F98" s="80">
        <v>65.900000000000006</v>
      </c>
      <c r="G98" s="80">
        <v>97.7</v>
      </c>
      <c r="H98" s="80">
        <v>130.69999999999999</v>
      </c>
      <c r="I98" s="80">
        <v>64.799999999999983</v>
      </c>
      <c r="J98" s="80">
        <v>31.799999999999997</v>
      </c>
      <c r="K98" s="80">
        <v>32.999999999999986</v>
      </c>
      <c r="M98" s="79">
        <v>28369</v>
      </c>
      <c r="N98" s="80">
        <v>11</v>
      </c>
      <c r="O98" s="80">
        <v>97.2</v>
      </c>
      <c r="P98" s="80">
        <v>86.2</v>
      </c>
      <c r="Q98" s="80">
        <v>103.4</v>
      </c>
      <c r="R98" s="80">
        <v>146.69999999999999</v>
      </c>
      <c r="S98" s="80">
        <v>60.5</v>
      </c>
      <c r="T98" s="80">
        <v>17.2</v>
      </c>
      <c r="U98" s="80">
        <v>43.3</v>
      </c>
      <c r="X98" s="90">
        <v>32051</v>
      </c>
      <c r="Y98" s="91"/>
      <c r="Z98" s="92">
        <v>123.0200188</v>
      </c>
      <c r="AA98" s="92"/>
    </row>
    <row r="99" spans="3:27">
      <c r="C99" s="79">
        <v>28399</v>
      </c>
      <c r="D99" s="80">
        <v>4.4000000000000004</v>
      </c>
      <c r="E99" s="80">
        <v>69.400000000000006</v>
      </c>
      <c r="F99" s="80">
        <v>65</v>
      </c>
      <c r="G99" s="80">
        <v>100.7</v>
      </c>
      <c r="H99" s="80">
        <v>126.8</v>
      </c>
      <c r="I99" s="80">
        <v>61.8</v>
      </c>
      <c r="J99" s="80">
        <v>35.700000000000003</v>
      </c>
      <c r="K99" s="80">
        <v>26.099999999999994</v>
      </c>
      <c r="M99" s="79">
        <v>28399</v>
      </c>
      <c r="N99" s="80">
        <v>11</v>
      </c>
      <c r="O99" s="80">
        <v>101.8</v>
      </c>
      <c r="P99" s="80">
        <v>90.8</v>
      </c>
      <c r="Q99" s="80">
        <v>108.4</v>
      </c>
      <c r="R99" s="80">
        <v>149.4</v>
      </c>
      <c r="S99" s="80">
        <v>58.6</v>
      </c>
      <c r="T99" s="80">
        <v>17.600000000000001</v>
      </c>
      <c r="U99" s="80">
        <v>41</v>
      </c>
      <c r="X99" s="90">
        <v>32082</v>
      </c>
      <c r="Y99" s="91"/>
      <c r="Z99" s="92">
        <v>119.56110899999999</v>
      </c>
      <c r="AA99" s="92"/>
    </row>
    <row r="100" spans="3:27">
      <c r="C100" s="79">
        <v>28430</v>
      </c>
      <c r="D100" s="80">
        <v>4.2</v>
      </c>
      <c r="E100" s="80">
        <v>66.900000000000006</v>
      </c>
      <c r="F100" s="80">
        <v>62.7</v>
      </c>
      <c r="G100" s="80">
        <v>102.4</v>
      </c>
      <c r="H100" s="80">
        <v>127.4</v>
      </c>
      <c r="I100" s="80">
        <v>64.7</v>
      </c>
      <c r="J100" s="80">
        <v>39.700000000000003</v>
      </c>
      <c r="K100" s="80">
        <v>25</v>
      </c>
      <c r="M100" s="79">
        <v>28430</v>
      </c>
      <c r="N100" s="80">
        <v>11.3</v>
      </c>
      <c r="O100" s="80">
        <v>101</v>
      </c>
      <c r="P100" s="80">
        <v>89.7</v>
      </c>
      <c r="Q100" s="80">
        <v>108.1</v>
      </c>
      <c r="R100" s="80">
        <v>149.9</v>
      </c>
      <c r="S100" s="80">
        <v>60.2</v>
      </c>
      <c r="T100" s="80">
        <v>18.399999999999999</v>
      </c>
      <c r="U100" s="80">
        <v>41.8</v>
      </c>
      <c r="X100" s="90">
        <v>32112</v>
      </c>
      <c r="Y100" s="91"/>
      <c r="Z100" s="92">
        <v>118.96303519999999</v>
      </c>
      <c r="AA100" s="92"/>
    </row>
    <row r="101" spans="3:27">
      <c r="C101" s="79">
        <v>28460</v>
      </c>
      <c r="D101" s="80">
        <v>4.5</v>
      </c>
      <c r="E101" s="80">
        <v>74.8</v>
      </c>
      <c r="F101" s="80">
        <v>70.3</v>
      </c>
      <c r="G101" s="80">
        <v>106.7</v>
      </c>
      <c r="H101" s="80">
        <v>130.5</v>
      </c>
      <c r="I101" s="80">
        <v>60.2</v>
      </c>
      <c r="J101" s="80">
        <v>36.400000000000006</v>
      </c>
      <c r="K101" s="80">
        <v>23.799999999999997</v>
      </c>
      <c r="M101" s="79">
        <v>28460</v>
      </c>
      <c r="N101" s="80">
        <v>11.4</v>
      </c>
      <c r="O101" s="80">
        <v>104</v>
      </c>
      <c r="P101" s="80">
        <v>92.6</v>
      </c>
      <c r="Q101" s="80">
        <v>111.8</v>
      </c>
      <c r="R101" s="80">
        <v>153.1</v>
      </c>
      <c r="S101" s="80">
        <v>60.5</v>
      </c>
      <c r="T101" s="80">
        <v>19.2</v>
      </c>
      <c r="U101" s="80">
        <v>41.3</v>
      </c>
      <c r="X101" s="90">
        <v>32143</v>
      </c>
      <c r="Y101" s="91"/>
      <c r="Z101" s="92">
        <v>119.2587638</v>
      </c>
      <c r="AA101" s="92"/>
    </row>
    <row r="102" spans="3:27">
      <c r="C102" s="79">
        <v>28491</v>
      </c>
      <c r="D102" s="80">
        <v>5.2</v>
      </c>
      <c r="E102" s="80">
        <v>78.2</v>
      </c>
      <c r="F102" s="80">
        <v>73</v>
      </c>
      <c r="G102" s="80">
        <v>101.7</v>
      </c>
      <c r="H102" s="80">
        <v>133.80000000000001</v>
      </c>
      <c r="I102" s="80">
        <v>60.800000000000011</v>
      </c>
      <c r="J102" s="80">
        <v>28.700000000000003</v>
      </c>
      <c r="K102" s="80">
        <v>32.100000000000009</v>
      </c>
      <c r="M102" s="79">
        <v>28491</v>
      </c>
      <c r="N102" s="80">
        <v>11.8</v>
      </c>
      <c r="O102" s="80">
        <v>104.7</v>
      </c>
      <c r="P102" s="80">
        <v>92.9</v>
      </c>
      <c r="Q102" s="80">
        <v>112.4</v>
      </c>
      <c r="R102" s="80">
        <v>156.80000000000001</v>
      </c>
      <c r="S102" s="80">
        <v>63.9</v>
      </c>
      <c r="T102" s="80">
        <v>19.5</v>
      </c>
      <c r="U102" s="80">
        <v>44.4</v>
      </c>
      <c r="X102" s="90">
        <v>32174</v>
      </c>
      <c r="Y102" s="91"/>
      <c r="Z102" s="92">
        <v>117.22035039999997</v>
      </c>
      <c r="AA102" s="92"/>
    </row>
    <row r="103" spans="3:27">
      <c r="C103" s="79">
        <v>28522</v>
      </c>
      <c r="D103" s="80">
        <v>5.6</v>
      </c>
      <c r="E103" s="80">
        <v>83</v>
      </c>
      <c r="F103" s="80">
        <v>77.400000000000006</v>
      </c>
      <c r="G103" s="80">
        <v>106.9</v>
      </c>
      <c r="H103" s="80">
        <v>138</v>
      </c>
      <c r="I103" s="80">
        <v>60.599999999999994</v>
      </c>
      <c r="J103" s="80">
        <v>29.5</v>
      </c>
      <c r="K103" s="80">
        <v>31.099999999999994</v>
      </c>
      <c r="M103" s="79">
        <v>28522</v>
      </c>
      <c r="N103" s="80">
        <v>11.9</v>
      </c>
      <c r="O103" s="80">
        <v>108.5</v>
      </c>
      <c r="P103" s="80">
        <v>96.6</v>
      </c>
      <c r="Q103" s="80">
        <v>116.5</v>
      </c>
      <c r="R103" s="80">
        <v>159</v>
      </c>
      <c r="S103" s="80">
        <v>62.4</v>
      </c>
      <c r="T103" s="80">
        <v>19.899999999999999</v>
      </c>
      <c r="U103" s="80">
        <v>42.5</v>
      </c>
      <c r="X103" s="90">
        <v>32203</v>
      </c>
      <c r="Y103" s="91"/>
      <c r="Z103" s="92">
        <v>120.36298400000001</v>
      </c>
      <c r="AA103" s="92"/>
    </row>
    <row r="104" spans="3:27">
      <c r="C104" s="79">
        <v>28550</v>
      </c>
      <c r="D104" s="80">
        <v>6</v>
      </c>
      <c r="E104" s="80">
        <v>80.8</v>
      </c>
      <c r="F104" s="80">
        <v>74.8</v>
      </c>
      <c r="G104" s="80">
        <v>105.8</v>
      </c>
      <c r="H104" s="80">
        <v>139.19999999999999</v>
      </c>
      <c r="I104" s="80">
        <v>64.399999999999991</v>
      </c>
      <c r="J104" s="80">
        <v>31</v>
      </c>
      <c r="K104" s="80">
        <v>33.399999999999991</v>
      </c>
      <c r="M104" s="79">
        <v>28550</v>
      </c>
      <c r="N104" s="80">
        <v>12.6</v>
      </c>
      <c r="O104" s="80">
        <v>118.1</v>
      </c>
      <c r="P104" s="80">
        <v>105.5</v>
      </c>
      <c r="Q104" s="80">
        <v>122.7</v>
      </c>
      <c r="R104" s="80">
        <v>164.2</v>
      </c>
      <c r="S104" s="80">
        <v>58.7</v>
      </c>
      <c r="T104" s="80">
        <v>17.2</v>
      </c>
      <c r="U104" s="80">
        <v>41.5</v>
      </c>
      <c r="X104" s="90">
        <v>32234</v>
      </c>
      <c r="Y104" s="91"/>
      <c r="Z104" s="92">
        <v>121.2307926</v>
      </c>
      <c r="AA104" s="92"/>
    </row>
    <row r="105" spans="3:27">
      <c r="C105" s="79">
        <v>28581</v>
      </c>
      <c r="D105" s="80">
        <v>5.6</v>
      </c>
      <c r="E105" s="80">
        <v>78.3</v>
      </c>
      <c r="F105" s="80">
        <v>72.7</v>
      </c>
      <c r="G105" s="80">
        <v>104.6</v>
      </c>
      <c r="H105" s="80">
        <v>141.6</v>
      </c>
      <c r="I105" s="80">
        <v>68.899999999999991</v>
      </c>
      <c r="J105" s="80">
        <v>31.899999999999991</v>
      </c>
      <c r="K105" s="80">
        <v>37</v>
      </c>
      <c r="M105" s="79">
        <v>28581</v>
      </c>
      <c r="N105" s="80">
        <v>13</v>
      </c>
      <c r="O105" s="80">
        <v>127.5</v>
      </c>
      <c r="P105" s="80">
        <v>114.5</v>
      </c>
      <c r="Q105" s="80">
        <v>133.19999999999999</v>
      </c>
      <c r="R105" s="80">
        <v>173</v>
      </c>
      <c r="S105" s="80">
        <v>58.5</v>
      </c>
      <c r="T105" s="80">
        <v>18.7</v>
      </c>
      <c r="U105" s="80">
        <v>39.799999999999997</v>
      </c>
      <c r="X105" s="90">
        <v>32264</v>
      </c>
      <c r="Y105" s="91"/>
      <c r="Z105" s="92">
        <v>126.364757</v>
      </c>
      <c r="AA105" s="92"/>
    </row>
    <row r="106" spans="3:27">
      <c r="C106" s="79">
        <v>28611</v>
      </c>
      <c r="D106" s="80">
        <v>5.9</v>
      </c>
      <c r="E106" s="80">
        <v>83.6</v>
      </c>
      <c r="F106" s="80">
        <v>77.699999999999989</v>
      </c>
      <c r="G106" s="80">
        <v>106.9</v>
      </c>
      <c r="H106" s="80">
        <v>141.4</v>
      </c>
      <c r="I106" s="80">
        <v>63.700000000000017</v>
      </c>
      <c r="J106" s="80">
        <v>29.200000000000017</v>
      </c>
      <c r="K106" s="80">
        <v>34.5</v>
      </c>
      <c r="M106" s="79">
        <v>28611</v>
      </c>
      <c r="N106" s="80">
        <v>13.7</v>
      </c>
      <c r="O106" s="80">
        <v>139.19999999999999</v>
      </c>
      <c r="P106" s="80">
        <v>125.5</v>
      </c>
      <c r="Q106" s="80">
        <v>144.80000000000001</v>
      </c>
      <c r="R106" s="80">
        <v>182.7</v>
      </c>
      <c r="S106" s="80">
        <v>57.2</v>
      </c>
      <c r="T106" s="80">
        <v>19.3</v>
      </c>
      <c r="U106" s="80">
        <v>37.9</v>
      </c>
      <c r="X106" s="90">
        <v>32295</v>
      </c>
      <c r="Y106" s="91"/>
      <c r="Z106" s="92">
        <v>134.73265399999997</v>
      </c>
      <c r="AA106" s="92"/>
    </row>
    <row r="107" spans="3:27">
      <c r="C107" s="79">
        <v>28642</v>
      </c>
      <c r="D107" s="80">
        <v>6</v>
      </c>
      <c r="E107" s="80">
        <v>82.1</v>
      </c>
      <c r="F107" s="80">
        <v>76.099999999999994</v>
      </c>
      <c r="G107" s="80">
        <v>105.4</v>
      </c>
      <c r="H107" s="80">
        <v>144.19999999999999</v>
      </c>
      <c r="I107" s="80">
        <v>68.099999999999994</v>
      </c>
      <c r="J107" s="80">
        <v>29.300000000000011</v>
      </c>
      <c r="K107" s="80">
        <v>38.799999999999983</v>
      </c>
      <c r="M107" s="79">
        <v>28642</v>
      </c>
      <c r="N107" s="80">
        <v>14.1</v>
      </c>
      <c r="O107" s="80">
        <v>134.6</v>
      </c>
      <c r="P107" s="80">
        <v>120.5</v>
      </c>
      <c r="Q107" s="80">
        <v>141.30000000000001</v>
      </c>
      <c r="R107" s="80">
        <v>191.9</v>
      </c>
      <c r="S107" s="80">
        <v>71.400000000000006</v>
      </c>
      <c r="T107" s="80">
        <v>20.8</v>
      </c>
      <c r="U107" s="80">
        <v>50.6</v>
      </c>
      <c r="X107" s="90">
        <v>32325</v>
      </c>
      <c r="Y107" s="91"/>
      <c r="Z107" s="92">
        <v>146.39128840000001</v>
      </c>
      <c r="AA107" s="92"/>
    </row>
    <row r="108" spans="3:27">
      <c r="C108" s="79">
        <v>28672</v>
      </c>
      <c r="D108" s="80">
        <v>5.7</v>
      </c>
      <c r="E108" s="80">
        <v>79.599999999999994</v>
      </c>
      <c r="F108" s="80">
        <v>73.899999999999991</v>
      </c>
      <c r="G108" s="80">
        <v>104.7</v>
      </c>
      <c r="H108" s="80">
        <v>144.19999999999999</v>
      </c>
      <c r="I108" s="80">
        <v>70.3</v>
      </c>
      <c r="J108" s="80">
        <v>30.800000000000011</v>
      </c>
      <c r="K108" s="80">
        <v>39.499999999999986</v>
      </c>
      <c r="M108" s="79">
        <v>28672</v>
      </c>
      <c r="N108" s="80">
        <v>14.4</v>
      </c>
      <c r="O108" s="80">
        <v>131.80000000000001</v>
      </c>
      <c r="P108" s="80">
        <v>117.4</v>
      </c>
      <c r="Q108" s="80">
        <v>138</v>
      </c>
      <c r="R108" s="80">
        <v>188.3</v>
      </c>
      <c r="S108" s="80">
        <v>70.900000000000006</v>
      </c>
      <c r="T108" s="80">
        <v>20.6</v>
      </c>
      <c r="U108" s="80">
        <v>50.3</v>
      </c>
      <c r="X108" s="90">
        <v>32356</v>
      </c>
      <c r="Y108" s="91"/>
      <c r="Z108" s="92">
        <v>148.07117799999997</v>
      </c>
      <c r="AA108" s="92"/>
    </row>
    <row r="109" spans="3:27">
      <c r="C109" s="79">
        <v>28703</v>
      </c>
      <c r="D109" s="80">
        <v>6</v>
      </c>
      <c r="E109" s="80">
        <v>82.8</v>
      </c>
      <c r="F109" s="80">
        <v>76.8</v>
      </c>
      <c r="G109" s="80">
        <v>107.5</v>
      </c>
      <c r="H109" s="80">
        <v>144.4</v>
      </c>
      <c r="I109" s="80">
        <v>67.600000000000009</v>
      </c>
      <c r="J109" s="80">
        <v>30.700000000000003</v>
      </c>
      <c r="K109" s="80">
        <v>36.900000000000006</v>
      </c>
      <c r="M109" s="79">
        <v>28703</v>
      </c>
      <c r="N109" s="80">
        <v>15.6</v>
      </c>
      <c r="O109" s="80">
        <v>125.8</v>
      </c>
      <c r="P109" s="80">
        <v>110.2</v>
      </c>
      <c r="Q109" s="80">
        <v>130.5</v>
      </c>
      <c r="R109" s="80">
        <v>186.1</v>
      </c>
      <c r="S109" s="80">
        <v>75.900000000000006</v>
      </c>
      <c r="T109" s="80">
        <v>20.3</v>
      </c>
      <c r="U109" s="80">
        <v>55.6</v>
      </c>
      <c r="X109" s="90">
        <v>32387</v>
      </c>
      <c r="Y109" s="91"/>
      <c r="Z109" s="92">
        <v>148.15550379999996</v>
      </c>
      <c r="AA109" s="92"/>
    </row>
    <row r="110" spans="3:27">
      <c r="C110" s="79">
        <v>28734</v>
      </c>
      <c r="D110" s="80">
        <v>6.4</v>
      </c>
      <c r="E110" s="80">
        <v>85</v>
      </c>
      <c r="F110" s="80">
        <v>78.599999999999994</v>
      </c>
      <c r="G110" s="80">
        <v>110.7</v>
      </c>
      <c r="H110" s="80">
        <v>145.5</v>
      </c>
      <c r="I110" s="80">
        <v>66.900000000000006</v>
      </c>
      <c r="J110" s="80">
        <v>32.100000000000009</v>
      </c>
      <c r="K110" s="80">
        <v>34.799999999999997</v>
      </c>
      <c r="M110" s="79">
        <v>28734</v>
      </c>
      <c r="N110" s="80">
        <v>16.7</v>
      </c>
      <c r="O110" s="80">
        <v>130.4</v>
      </c>
      <c r="P110" s="80">
        <v>113.7</v>
      </c>
      <c r="Q110" s="80">
        <v>134.1</v>
      </c>
      <c r="R110" s="80">
        <v>184.2</v>
      </c>
      <c r="S110" s="80">
        <v>70.5</v>
      </c>
      <c r="T110" s="80">
        <v>20.399999999999999</v>
      </c>
      <c r="U110" s="80">
        <v>50.1</v>
      </c>
      <c r="X110" s="90">
        <v>32417</v>
      </c>
      <c r="Y110" s="91"/>
      <c r="Z110" s="92">
        <v>144.56804500000001</v>
      </c>
      <c r="AA110" s="92"/>
    </row>
    <row r="111" spans="3:27">
      <c r="C111" s="79">
        <v>28764</v>
      </c>
      <c r="D111" s="80">
        <v>6.5</v>
      </c>
      <c r="E111" s="80">
        <v>89.1</v>
      </c>
      <c r="F111" s="80">
        <v>82.6</v>
      </c>
      <c r="G111" s="80">
        <v>114.8</v>
      </c>
      <c r="H111" s="80">
        <v>149.4</v>
      </c>
      <c r="I111" s="80">
        <v>66.800000000000011</v>
      </c>
      <c r="J111" s="80">
        <v>32.200000000000003</v>
      </c>
      <c r="K111" s="80">
        <v>34.600000000000009</v>
      </c>
      <c r="M111" s="79">
        <v>28764</v>
      </c>
      <c r="N111" s="80">
        <v>16.8</v>
      </c>
      <c r="O111" s="80">
        <v>130.19999999999999</v>
      </c>
      <c r="P111" s="80">
        <v>113.4</v>
      </c>
      <c r="Q111" s="80">
        <v>133.69999999999999</v>
      </c>
      <c r="R111" s="80">
        <v>184.4</v>
      </c>
      <c r="S111" s="80">
        <v>71</v>
      </c>
      <c r="T111" s="80">
        <v>20.3</v>
      </c>
      <c r="U111" s="80">
        <v>50.7</v>
      </c>
      <c r="X111" s="90">
        <v>32448</v>
      </c>
      <c r="Y111" s="91"/>
      <c r="Z111" s="92">
        <v>141.22974879999998</v>
      </c>
      <c r="AA111" s="92"/>
    </row>
    <row r="112" spans="3:27">
      <c r="C112" s="79">
        <v>28795</v>
      </c>
      <c r="D112" s="80">
        <v>5.9</v>
      </c>
      <c r="E112" s="80">
        <v>82.5</v>
      </c>
      <c r="F112" s="80">
        <v>76.599999999999994</v>
      </c>
      <c r="G112" s="80">
        <v>111</v>
      </c>
      <c r="H112" s="80">
        <v>150.4</v>
      </c>
      <c r="I112" s="80">
        <v>73.800000000000011</v>
      </c>
      <c r="J112" s="80">
        <v>34.400000000000006</v>
      </c>
      <c r="K112" s="80">
        <v>39.400000000000006</v>
      </c>
      <c r="M112" s="79">
        <v>28795</v>
      </c>
      <c r="N112" s="80">
        <v>16.399999999999999</v>
      </c>
      <c r="O112" s="80">
        <v>128.30000000000001</v>
      </c>
      <c r="P112" s="80">
        <v>111.9</v>
      </c>
      <c r="Q112" s="80">
        <v>131.19999999999999</v>
      </c>
      <c r="R112" s="80">
        <v>184.6</v>
      </c>
      <c r="S112" s="80">
        <v>72.7</v>
      </c>
      <c r="T112" s="80">
        <v>19.3</v>
      </c>
      <c r="U112" s="80">
        <v>53.4</v>
      </c>
      <c r="X112" s="90">
        <v>32478</v>
      </c>
      <c r="Y112" s="91"/>
      <c r="Z112" s="92">
        <v>141.6085104</v>
      </c>
      <c r="AA112" s="92"/>
    </row>
    <row r="113" spans="3:27">
      <c r="C113" s="79">
        <v>28825</v>
      </c>
      <c r="D113" s="80">
        <v>5.9</v>
      </c>
      <c r="E113" s="80">
        <v>84.4</v>
      </c>
      <c r="F113" s="80">
        <v>78.5</v>
      </c>
      <c r="G113" s="80">
        <v>112.2</v>
      </c>
      <c r="H113" s="80">
        <v>150.5</v>
      </c>
      <c r="I113" s="80">
        <v>72</v>
      </c>
      <c r="J113" s="80">
        <v>33.700000000000003</v>
      </c>
      <c r="K113" s="80">
        <v>38.299999999999997</v>
      </c>
      <c r="M113" s="79">
        <v>28825</v>
      </c>
      <c r="N113" s="80">
        <v>16.2</v>
      </c>
      <c r="O113" s="80">
        <v>134.4</v>
      </c>
      <c r="P113" s="80">
        <v>118.2</v>
      </c>
      <c r="Q113" s="80">
        <v>138.4</v>
      </c>
      <c r="R113" s="80">
        <v>190.3</v>
      </c>
      <c r="S113" s="80">
        <v>72.099999999999994</v>
      </c>
      <c r="T113" s="80">
        <v>20.2</v>
      </c>
      <c r="U113" s="80">
        <v>51.9</v>
      </c>
      <c r="X113" s="90">
        <v>32509</v>
      </c>
      <c r="Y113" s="91"/>
      <c r="Z113" s="92">
        <v>142.441643</v>
      </c>
      <c r="AA113" s="92"/>
    </row>
    <row r="114" spans="3:27">
      <c r="C114" s="79">
        <v>28856</v>
      </c>
      <c r="D114" s="80">
        <v>6.5983999999999998</v>
      </c>
      <c r="E114" s="80">
        <v>103.48543058823529</v>
      </c>
      <c r="F114" s="80">
        <v>96.887030588235291</v>
      </c>
      <c r="G114" s="80">
        <v>121.916</v>
      </c>
      <c r="H114" s="80">
        <v>163.14359999999999</v>
      </c>
      <c r="I114" s="80">
        <v>66.256569411764701</v>
      </c>
      <c r="J114" s="80">
        <v>25.028969411764706</v>
      </c>
      <c r="K114" s="80">
        <v>41.227599999999995</v>
      </c>
      <c r="M114" s="79">
        <v>28856</v>
      </c>
      <c r="N114" s="80">
        <v>16.899999999999999</v>
      </c>
      <c r="O114" s="80">
        <v>145.69999999999999</v>
      </c>
      <c r="P114" s="80">
        <v>128.80000000000001</v>
      </c>
      <c r="Q114" s="80">
        <v>152.5</v>
      </c>
      <c r="R114" s="80">
        <v>201.4</v>
      </c>
      <c r="S114" s="80">
        <v>72.599999999999994</v>
      </c>
      <c r="T114" s="80">
        <v>23.7</v>
      </c>
      <c r="U114" s="80">
        <v>48.9</v>
      </c>
      <c r="X114" s="90">
        <v>32540</v>
      </c>
      <c r="Y114" s="91"/>
      <c r="Z114" s="92">
        <v>140.52591840000002</v>
      </c>
      <c r="AA114" s="92"/>
    </row>
    <row r="115" spans="3:27">
      <c r="C115" s="79">
        <v>28887</v>
      </c>
      <c r="D115" s="80">
        <v>7.5263</v>
      </c>
      <c r="E115" s="80">
        <v>107.56424823529412</v>
      </c>
      <c r="F115" s="80">
        <v>100.03794823529411</v>
      </c>
      <c r="G115" s="80">
        <v>121.916</v>
      </c>
      <c r="H115" s="80">
        <v>166.21180000000001</v>
      </c>
      <c r="I115" s="80">
        <v>66.173851764705901</v>
      </c>
      <c r="J115" s="80">
        <v>21.878051764705887</v>
      </c>
      <c r="K115" s="80">
        <v>44.295800000000014</v>
      </c>
      <c r="M115" s="79">
        <v>28887</v>
      </c>
      <c r="N115" s="80">
        <v>19</v>
      </c>
      <c r="O115" s="80">
        <v>156.80000000000001</v>
      </c>
      <c r="P115" s="80">
        <v>137.80000000000001</v>
      </c>
      <c r="Q115" s="80">
        <v>159.6</v>
      </c>
      <c r="R115" s="80">
        <v>211.6</v>
      </c>
      <c r="S115" s="80">
        <v>73.8</v>
      </c>
      <c r="T115" s="80">
        <v>21.8</v>
      </c>
      <c r="U115" s="80">
        <v>52</v>
      </c>
      <c r="X115" s="90">
        <v>32568</v>
      </c>
      <c r="Y115" s="91"/>
      <c r="Z115" s="92">
        <v>141.59462020000001</v>
      </c>
      <c r="AA115" s="92"/>
    </row>
    <row r="116" spans="3:27">
      <c r="C116" s="79">
        <v>28915</v>
      </c>
      <c r="D116" s="80">
        <v>7.3201000000000001</v>
      </c>
      <c r="E116" s="80">
        <v>97.425472941176466</v>
      </c>
      <c r="F116" s="80">
        <v>90.105372941176469</v>
      </c>
      <c r="G116" s="80">
        <v>114.9794</v>
      </c>
      <c r="H116" s="80">
        <v>166.00020000000001</v>
      </c>
      <c r="I116" s="80">
        <v>75.894827058823537</v>
      </c>
      <c r="J116" s="80">
        <v>24.874027058823529</v>
      </c>
      <c r="K116" s="80">
        <v>51.020800000000008</v>
      </c>
      <c r="M116" s="79">
        <v>28915</v>
      </c>
      <c r="N116" s="80">
        <v>24.9</v>
      </c>
      <c r="O116" s="80">
        <v>172.7</v>
      </c>
      <c r="P116" s="80">
        <v>147.80000000000001</v>
      </c>
      <c r="Q116" s="80">
        <v>170.2</v>
      </c>
      <c r="R116" s="80">
        <v>222.1</v>
      </c>
      <c r="S116" s="80">
        <v>74.3</v>
      </c>
      <c r="T116" s="80">
        <v>22.4</v>
      </c>
      <c r="U116" s="80">
        <v>51.9</v>
      </c>
      <c r="X116" s="90">
        <v>32599</v>
      </c>
      <c r="Y116" s="91"/>
      <c r="Z116" s="92">
        <v>145.54099519999997</v>
      </c>
      <c r="AA116" s="92"/>
    </row>
    <row r="117" spans="3:27">
      <c r="C117" s="79">
        <v>28946</v>
      </c>
      <c r="D117" s="80">
        <v>5.9798</v>
      </c>
      <c r="E117" s="80">
        <v>89.384375294117646</v>
      </c>
      <c r="F117" s="80">
        <v>83.404575294117649</v>
      </c>
      <c r="G117" s="80">
        <v>109.0938</v>
      </c>
      <c r="H117" s="80">
        <v>159.44059999999999</v>
      </c>
      <c r="I117" s="80">
        <v>76.03602470588234</v>
      </c>
      <c r="J117" s="80">
        <v>25.689224705882353</v>
      </c>
      <c r="K117" s="80">
        <v>50.346799999999988</v>
      </c>
      <c r="M117" s="79">
        <v>28946</v>
      </c>
      <c r="N117" s="80">
        <v>26.7</v>
      </c>
      <c r="O117" s="80">
        <v>181.4</v>
      </c>
      <c r="P117" s="80">
        <v>154.69999999999999</v>
      </c>
      <c r="Q117" s="80">
        <v>176.6</v>
      </c>
      <c r="R117" s="80">
        <v>228.8</v>
      </c>
      <c r="S117" s="80">
        <v>74.099999999999994</v>
      </c>
      <c r="T117" s="80">
        <v>21.9</v>
      </c>
      <c r="U117" s="80">
        <v>52.2</v>
      </c>
      <c r="X117" s="90">
        <v>32629</v>
      </c>
      <c r="Y117" s="91"/>
      <c r="Z117" s="92">
        <v>151.398214</v>
      </c>
      <c r="AA117" s="92"/>
    </row>
    <row r="118" spans="3:27">
      <c r="C118" s="79">
        <v>28976</v>
      </c>
      <c r="D118" s="80">
        <v>6.1859999999999999</v>
      </c>
      <c r="E118" s="80">
        <v>86.470934117647062</v>
      </c>
      <c r="F118" s="80">
        <v>80.284934117647055</v>
      </c>
      <c r="G118" s="80">
        <v>104.9949</v>
      </c>
      <c r="H118" s="80">
        <v>157.95939999999999</v>
      </c>
      <c r="I118" s="80">
        <v>77.674465882352933</v>
      </c>
      <c r="J118" s="80">
        <v>24.709965882352947</v>
      </c>
      <c r="K118" s="80">
        <v>52.964499999999987</v>
      </c>
      <c r="M118" s="79">
        <v>28976</v>
      </c>
      <c r="N118" s="80">
        <v>27</v>
      </c>
      <c r="O118" s="80">
        <v>178.6</v>
      </c>
      <c r="P118" s="80">
        <v>151.6</v>
      </c>
      <c r="Q118" s="80">
        <v>176.6</v>
      </c>
      <c r="R118" s="80">
        <v>236.1</v>
      </c>
      <c r="S118" s="80">
        <v>84.5</v>
      </c>
      <c r="T118" s="80">
        <v>25</v>
      </c>
      <c r="U118" s="80">
        <v>59.5</v>
      </c>
      <c r="X118" s="90">
        <v>32660</v>
      </c>
      <c r="Y118" s="91"/>
      <c r="Z118" s="92">
        <v>158.11338459999996</v>
      </c>
      <c r="AA118" s="92"/>
    </row>
    <row r="119" spans="3:27">
      <c r="C119" s="79">
        <v>29007</v>
      </c>
      <c r="D119" s="80">
        <v>5.4642999999999997</v>
      </c>
      <c r="E119" s="80">
        <v>79.828288235294124</v>
      </c>
      <c r="F119" s="80">
        <v>74.36398823529413</v>
      </c>
      <c r="G119" s="80">
        <v>101.6317</v>
      </c>
      <c r="H119" s="80">
        <v>152.881</v>
      </c>
      <c r="I119" s="80">
        <v>78.51701176470587</v>
      </c>
      <c r="J119" s="80">
        <v>27.267711764705865</v>
      </c>
      <c r="K119" s="80">
        <v>51.249300000000005</v>
      </c>
      <c r="M119" s="79">
        <v>29007</v>
      </c>
      <c r="N119" s="80">
        <v>24.1</v>
      </c>
      <c r="O119" s="80">
        <v>166</v>
      </c>
      <c r="P119" s="80">
        <v>141.9</v>
      </c>
      <c r="Q119" s="80">
        <v>167.8</v>
      </c>
      <c r="R119" s="80">
        <v>229.6</v>
      </c>
      <c r="S119" s="80">
        <v>87.7</v>
      </c>
      <c r="T119" s="80">
        <v>25.9</v>
      </c>
      <c r="U119" s="80">
        <v>61.8</v>
      </c>
      <c r="X119" s="90">
        <v>32690</v>
      </c>
      <c r="Y119" s="91"/>
      <c r="Z119" s="92">
        <v>155.3472036</v>
      </c>
      <c r="AA119" s="92"/>
    </row>
    <row r="120" spans="3:27">
      <c r="C120" s="79">
        <v>29037</v>
      </c>
      <c r="D120" s="80">
        <v>5.3612000000000002</v>
      </c>
      <c r="E120" s="80">
        <v>77.26446</v>
      </c>
      <c r="F120" s="80">
        <v>71.903260000000003</v>
      </c>
      <c r="G120" s="80">
        <v>98.163399999999996</v>
      </c>
      <c r="H120" s="80">
        <v>150.6592</v>
      </c>
      <c r="I120" s="80">
        <v>78.755939999999995</v>
      </c>
      <c r="J120" s="80">
        <v>26.260139999999993</v>
      </c>
      <c r="K120" s="80">
        <v>52.495800000000003</v>
      </c>
      <c r="M120" s="79">
        <v>29037</v>
      </c>
      <c r="N120" s="80">
        <v>22.7</v>
      </c>
      <c r="O120" s="80">
        <v>161.19999999999999</v>
      </c>
      <c r="P120" s="80">
        <v>138.5</v>
      </c>
      <c r="Q120" s="80">
        <v>162.9</v>
      </c>
      <c r="R120" s="80">
        <v>228.3</v>
      </c>
      <c r="S120" s="80">
        <v>89.8</v>
      </c>
      <c r="T120" s="80">
        <v>24.4</v>
      </c>
      <c r="U120" s="80">
        <v>65.400000000000006</v>
      </c>
      <c r="X120" s="90">
        <v>32721</v>
      </c>
      <c r="Y120" s="91"/>
      <c r="Z120" s="92">
        <v>152.17659800000001</v>
      </c>
      <c r="AA120" s="92"/>
    </row>
    <row r="121" spans="3:27">
      <c r="C121" s="79">
        <v>29068</v>
      </c>
      <c r="D121" s="80">
        <v>5.1550000000000002</v>
      </c>
      <c r="E121" s="80">
        <v>75.516395294117643</v>
      </c>
      <c r="F121" s="80">
        <v>70.361395294117642</v>
      </c>
      <c r="G121" s="80">
        <v>96.691999999999993</v>
      </c>
      <c r="H121" s="80">
        <v>143.78219999999999</v>
      </c>
      <c r="I121" s="80">
        <v>73.420804705882347</v>
      </c>
      <c r="J121" s="80">
        <v>26.330604705882351</v>
      </c>
      <c r="K121" s="80">
        <v>47.090199999999996</v>
      </c>
      <c r="M121" s="79">
        <v>29068</v>
      </c>
      <c r="N121" s="80">
        <v>21</v>
      </c>
      <c r="O121" s="80">
        <v>151.4</v>
      </c>
      <c r="P121" s="80">
        <v>130.4</v>
      </c>
      <c r="Q121" s="80">
        <v>154</v>
      </c>
      <c r="R121" s="80">
        <v>217.1</v>
      </c>
      <c r="S121" s="80">
        <v>86.7</v>
      </c>
      <c r="T121" s="80">
        <v>23.6</v>
      </c>
      <c r="U121" s="80">
        <v>63.1</v>
      </c>
      <c r="X121" s="90">
        <v>32752</v>
      </c>
      <c r="Y121" s="91"/>
      <c r="Z121" s="92">
        <v>146.4646338</v>
      </c>
      <c r="AA121" s="92"/>
    </row>
    <row r="122" spans="3:27">
      <c r="C122" s="79">
        <v>29099</v>
      </c>
      <c r="D122" s="80">
        <v>5.3612000000000002</v>
      </c>
      <c r="E122" s="80">
        <v>76.565234117647066</v>
      </c>
      <c r="F122" s="80">
        <v>71.204034117647069</v>
      </c>
      <c r="G122" s="80">
        <v>99.634799999999998</v>
      </c>
      <c r="H122" s="80">
        <v>143.4648</v>
      </c>
      <c r="I122" s="80">
        <v>72.260765882352928</v>
      </c>
      <c r="J122" s="80">
        <v>28.430765882352929</v>
      </c>
      <c r="K122" s="80">
        <v>43.83</v>
      </c>
      <c r="M122" s="79">
        <v>29099</v>
      </c>
      <c r="N122" s="80">
        <v>20.6</v>
      </c>
      <c r="O122" s="80">
        <v>163.6</v>
      </c>
      <c r="P122" s="80">
        <v>143</v>
      </c>
      <c r="Q122" s="80">
        <v>167.1</v>
      </c>
      <c r="R122" s="80">
        <v>222.7</v>
      </c>
      <c r="S122" s="80">
        <v>79.7</v>
      </c>
      <c r="T122" s="80">
        <v>24.1</v>
      </c>
      <c r="U122" s="80">
        <v>55.6</v>
      </c>
      <c r="X122" s="90">
        <v>32782</v>
      </c>
      <c r="Y122" s="91"/>
      <c r="Z122" s="92">
        <v>144.66488999999999</v>
      </c>
      <c r="AA122" s="92"/>
    </row>
    <row r="123" spans="3:27">
      <c r="C123" s="79">
        <v>29129</v>
      </c>
      <c r="D123" s="80">
        <v>4.9488000000000003</v>
      </c>
      <c r="E123" s="80">
        <v>68.640674117647052</v>
      </c>
      <c r="F123" s="80">
        <v>63.691874117647053</v>
      </c>
      <c r="G123" s="80">
        <v>94.695099999999996</v>
      </c>
      <c r="H123" s="80">
        <v>142.08940000000001</v>
      </c>
      <c r="I123" s="80">
        <v>78.397525882352966</v>
      </c>
      <c r="J123" s="80">
        <v>31.003225882352943</v>
      </c>
      <c r="K123" s="80">
        <v>47.394300000000015</v>
      </c>
      <c r="M123" s="79">
        <v>29129</v>
      </c>
      <c r="N123" s="80">
        <v>19.600000000000001</v>
      </c>
      <c r="O123" s="80">
        <v>157.30000000000001</v>
      </c>
      <c r="P123" s="80">
        <v>137.69999999999999</v>
      </c>
      <c r="Q123" s="80">
        <v>160.6</v>
      </c>
      <c r="R123" s="80">
        <v>220.5</v>
      </c>
      <c r="S123" s="80">
        <v>82.8</v>
      </c>
      <c r="T123" s="80">
        <v>22.9</v>
      </c>
      <c r="U123" s="80">
        <v>59.9</v>
      </c>
      <c r="X123" s="90">
        <v>32813</v>
      </c>
      <c r="Y123" s="91"/>
      <c r="Z123" s="92">
        <v>140.38124399999998</v>
      </c>
      <c r="AA123" s="92"/>
    </row>
    <row r="124" spans="3:27">
      <c r="C124" s="79">
        <v>29160</v>
      </c>
      <c r="D124" s="80">
        <v>4.7426000000000004</v>
      </c>
      <c r="E124" s="80">
        <v>72.020265882352945</v>
      </c>
      <c r="F124" s="80">
        <v>67.277665882352949</v>
      </c>
      <c r="G124" s="80">
        <v>101.42149999999999</v>
      </c>
      <c r="H124" s="80">
        <v>139.86760000000001</v>
      </c>
      <c r="I124" s="80">
        <v>72.589934117647061</v>
      </c>
      <c r="J124" s="80">
        <v>34.143834117647046</v>
      </c>
      <c r="K124" s="80">
        <v>38.446100000000015</v>
      </c>
      <c r="M124" s="79">
        <v>29160</v>
      </c>
      <c r="N124" s="80">
        <v>19</v>
      </c>
      <c r="O124" s="80">
        <v>161.6</v>
      </c>
      <c r="P124" s="80">
        <v>142.6</v>
      </c>
      <c r="Q124" s="80">
        <v>169.3</v>
      </c>
      <c r="R124" s="80">
        <v>222.4</v>
      </c>
      <c r="S124" s="80">
        <v>79.8</v>
      </c>
      <c r="T124" s="80">
        <v>26.7</v>
      </c>
      <c r="U124" s="80">
        <v>53.1</v>
      </c>
      <c r="X124" s="90">
        <v>32843</v>
      </c>
      <c r="Y124" s="91"/>
      <c r="Z124" s="92">
        <v>140.28291280000002</v>
      </c>
      <c r="AA124" s="92"/>
    </row>
    <row r="125" spans="3:27">
      <c r="C125" s="79">
        <v>29190</v>
      </c>
      <c r="D125" s="80">
        <v>4.8456999999999999</v>
      </c>
      <c r="E125" s="80">
        <v>76.215621176470592</v>
      </c>
      <c r="F125" s="80">
        <v>71.369921176470598</v>
      </c>
      <c r="G125" s="80">
        <v>100.4756</v>
      </c>
      <c r="H125" s="80">
        <v>144.2054</v>
      </c>
      <c r="I125" s="80">
        <v>72.8354788235294</v>
      </c>
      <c r="J125" s="80">
        <v>29.105678823529402</v>
      </c>
      <c r="K125" s="80">
        <v>43.729799999999997</v>
      </c>
      <c r="M125" s="79">
        <v>29190</v>
      </c>
      <c r="N125" s="80">
        <v>18.8</v>
      </c>
      <c r="O125" s="80">
        <v>163.9</v>
      </c>
      <c r="P125" s="80">
        <v>145.1</v>
      </c>
      <c r="Q125" s="80">
        <v>171.4</v>
      </c>
      <c r="R125" s="80">
        <v>228.6</v>
      </c>
      <c r="S125" s="80">
        <v>83.5</v>
      </c>
      <c r="T125" s="80">
        <v>26.3</v>
      </c>
      <c r="U125" s="80">
        <v>57.2</v>
      </c>
      <c r="X125" s="90">
        <v>32874</v>
      </c>
      <c r="Y125" s="91">
        <v>59.27</v>
      </c>
      <c r="Z125" s="92">
        <v>139.84302780000002</v>
      </c>
      <c r="AA125" s="91">
        <v>80.573027800000006</v>
      </c>
    </row>
    <row r="126" spans="3:27">
      <c r="C126" s="79">
        <v>29221</v>
      </c>
      <c r="D126" s="80">
        <v>4.8456999999999999</v>
      </c>
      <c r="E126" s="80">
        <v>74.351018823529415</v>
      </c>
      <c r="F126" s="80">
        <v>69.505318823529421</v>
      </c>
      <c r="G126" s="80">
        <v>98.058300000000003</v>
      </c>
      <c r="H126" s="80">
        <v>143.1474</v>
      </c>
      <c r="I126" s="80">
        <v>73.642081176470583</v>
      </c>
      <c r="J126" s="80">
        <v>28.552981176470581</v>
      </c>
      <c r="K126" s="80">
        <v>45.089100000000002</v>
      </c>
      <c r="M126" s="79">
        <v>29221</v>
      </c>
      <c r="N126" s="80">
        <v>18.100000000000001</v>
      </c>
      <c r="O126" s="80">
        <v>158.30000000000001</v>
      </c>
      <c r="P126" s="80">
        <v>140.19999999999999</v>
      </c>
      <c r="Q126" s="80">
        <v>167.5</v>
      </c>
      <c r="R126" s="80">
        <v>230.5</v>
      </c>
      <c r="S126" s="80">
        <v>90.3</v>
      </c>
      <c r="T126" s="80">
        <v>27.3</v>
      </c>
      <c r="U126" s="80">
        <v>63</v>
      </c>
      <c r="X126" s="90">
        <v>32905</v>
      </c>
      <c r="Y126" s="91">
        <v>67.63</v>
      </c>
      <c r="Z126" s="92">
        <v>142.616444</v>
      </c>
      <c r="AA126" s="91">
        <v>74.986444000000006</v>
      </c>
    </row>
    <row r="127" spans="3:27">
      <c r="C127" s="79">
        <v>29252</v>
      </c>
      <c r="D127" s="80">
        <v>4.9488000000000003</v>
      </c>
      <c r="E127" s="80">
        <v>74.351018823529415</v>
      </c>
      <c r="F127" s="80">
        <v>69.40221882352941</v>
      </c>
      <c r="G127" s="80">
        <v>95.956299999999999</v>
      </c>
      <c r="H127" s="80">
        <v>140.9256</v>
      </c>
      <c r="I127" s="80">
        <v>71.523381176470593</v>
      </c>
      <c r="J127" s="80">
        <v>26.554081176470589</v>
      </c>
      <c r="K127" s="80">
        <v>44.969300000000004</v>
      </c>
      <c r="M127" s="79">
        <v>29252</v>
      </c>
      <c r="N127" s="80">
        <v>16.7</v>
      </c>
      <c r="O127" s="80">
        <v>162.4</v>
      </c>
      <c r="P127" s="80">
        <v>145.69999999999999</v>
      </c>
      <c r="Q127" s="80">
        <v>170.2</v>
      </c>
      <c r="R127" s="80">
        <v>230.8</v>
      </c>
      <c r="S127" s="80">
        <v>85.1</v>
      </c>
      <c r="T127" s="80">
        <v>24.5</v>
      </c>
      <c r="U127" s="80">
        <v>60.6</v>
      </c>
      <c r="X127" s="90">
        <v>32933</v>
      </c>
      <c r="Y127" s="91">
        <v>67.78</v>
      </c>
      <c r="Z127" s="92">
        <v>148.343028</v>
      </c>
      <c r="AA127" s="91">
        <v>80.563028000000003</v>
      </c>
    </row>
    <row r="128" spans="3:27">
      <c r="C128" s="79">
        <v>29281</v>
      </c>
      <c r="D128" s="80">
        <v>4.4333</v>
      </c>
      <c r="E128" s="80">
        <v>67.475297647058824</v>
      </c>
      <c r="F128" s="80">
        <v>63.041997647058821</v>
      </c>
      <c r="G128" s="80">
        <v>92.488</v>
      </c>
      <c r="H128" s="80">
        <v>141.03139999999999</v>
      </c>
      <c r="I128" s="80">
        <v>77.98940235294117</v>
      </c>
      <c r="J128" s="80">
        <v>29.446002352941179</v>
      </c>
      <c r="K128" s="80">
        <v>48.543399999999991</v>
      </c>
      <c r="M128" s="79">
        <v>29281</v>
      </c>
      <c r="N128" s="80">
        <v>14.9</v>
      </c>
      <c r="O128" s="80">
        <v>160.6</v>
      </c>
      <c r="P128" s="80">
        <v>145.69999999999999</v>
      </c>
      <c r="Q128" s="80">
        <v>169.4</v>
      </c>
      <c r="R128" s="80">
        <v>232.2</v>
      </c>
      <c r="S128" s="80">
        <v>86.5</v>
      </c>
      <c r="T128" s="80">
        <v>23.7</v>
      </c>
      <c r="U128" s="80">
        <v>62.8</v>
      </c>
      <c r="X128" s="90">
        <v>32964</v>
      </c>
      <c r="Y128" s="91">
        <v>63.64</v>
      </c>
      <c r="Z128" s="92">
        <v>143.49224839999999</v>
      </c>
      <c r="AA128" s="91">
        <v>79.852248399999993</v>
      </c>
    </row>
    <row r="129" spans="3:27">
      <c r="C129" s="79">
        <v>29312</v>
      </c>
      <c r="D129" s="80">
        <v>3.8147000000000002</v>
      </c>
      <c r="E129" s="80">
        <v>57.453060000000001</v>
      </c>
      <c r="F129" s="80">
        <v>53.638359999999999</v>
      </c>
      <c r="G129" s="80">
        <v>83.764700000000005</v>
      </c>
      <c r="H129" s="80">
        <v>135.2124</v>
      </c>
      <c r="I129" s="80">
        <v>81.574039999999997</v>
      </c>
      <c r="J129" s="80">
        <v>30.126340000000006</v>
      </c>
      <c r="K129" s="80">
        <v>51.447699999999998</v>
      </c>
      <c r="M129" s="79">
        <v>29312</v>
      </c>
      <c r="N129" s="80">
        <v>14</v>
      </c>
      <c r="O129" s="80">
        <v>152.80000000000001</v>
      </c>
      <c r="P129" s="80">
        <v>138.80000000000001</v>
      </c>
      <c r="Q129" s="80">
        <v>163.19999999999999</v>
      </c>
      <c r="R129" s="80">
        <v>229.3</v>
      </c>
      <c r="S129" s="80">
        <v>90.5</v>
      </c>
      <c r="T129" s="80">
        <v>24.4</v>
      </c>
      <c r="U129" s="80">
        <v>66.099999999999994</v>
      </c>
      <c r="X129" s="90">
        <v>32994</v>
      </c>
      <c r="Y129" s="91">
        <v>66.56</v>
      </c>
      <c r="Z129" s="92">
        <v>147.91432959999997</v>
      </c>
      <c r="AA129" s="91">
        <v>81.354329599999971</v>
      </c>
    </row>
    <row r="130" spans="3:27">
      <c r="C130" s="79">
        <v>29342</v>
      </c>
      <c r="D130" s="80">
        <v>3.8147000000000002</v>
      </c>
      <c r="E130" s="80">
        <v>58.618436470588236</v>
      </c>
      <c r="F130" s="80">
        <v>54.803736470588234</v>
      </c>
      <c r="G130" s="80">
        <v>83.554500000000004</v>
      </c>
      <c r="H130" s="80">
        <v>130.7688</v>
      </c>
      <c r="I130" s="80">
        <v>75.965063529411765</v>
      </c>
      <c r="J130" s="80">
        <v>28.75076352941177</v>
      </c>
      <c r="K130" s="80">
        <v>47.214299999999994</v>
      </c>
      <c r="M130" s="79">
        <v>29342</v>
      </c>
      <c r="N130" s="80">
        <v>13</v>
      </c>
      <c r="O130" s="80">
        <v>156.19999999999999</v>
      </c>
      <c r="P130" s="80">
        <v>143.19999999999999</v>
      </c>
      <c r="Q130" s="80">
        <v>167.6</v>
      </c>
      <c r="R130" s="80">
        <v>226.5</v>
      </c>
      <c r="S130" s="80">
        <v>83.3</v>
      </c>
      <c r="T130" s="80">
        <v>24.4</v>
      </c>
      <c r="U130" s="80">
        <v>58.9</v>
      </c>
      <c r="X130" s="90">
        <v>33025</v>
      </c>
      <c r="Y130" s="91">
        <v>59.41</v>
      </c>
      <c r="Z130" s="92">
        <v>148.44742719999999</v>
      </c>
      <c r="AA130" s="91">
        <v>89.037427199999996</v>
      </c>
    </row>
    <row r="131" spans="3:27">
      <c r="C131" s="79">
        <v>29373</v>
      </c>
      <c r="D131" s="80">
        <v>4.2271000000000001</v>
      </c>
      <c r="E131" s="80">
        <v>69.45643764705882</v>
      </c>
      <c r="F131" s="80">
        <v>65.229337647058827</v>
      </c>
      <c r="G131" s="80">
        <v>92.067599999999999</v>
      </c>
      <c r="H131" s="80">
        <v>131.61519999999999</v>
      </c>
      <c r="I131" s="80">
        <v>66.38586235294116</v>
      </c>
      <c r="J131" s="80">
        <v>26.838262352941172</v>
      </c>
      <c r="K131" s="80">
        <v>39.547599999999989</v>
      </c>
      <c r="M131" s="79">
        <v>29373</v>
      </c>
      <c r="N131" s="80">
        <v>14</v>
      </c>
      <c r="O131" s="80">
        <v>160.69999999999999</v>
      </c>
      <c r="P131" s="80">
        <v>146.69999999999999</v>
      </c>
      <c r="Q131" s="80">
        <v>172.2</v>
      </c>
      <c r="R131" s="80">
        <v>226.7</v>
      </c>
      <c r="S131" s="80">
        <v>80</v>
      </c>
      <c r="T131" s="80">
        <v>25.5</v>
      </c>
      <c r="U131" s="80">
        <v>54.5</v>
      </c>
      <c r="X131" s="90">
        <v>33055</v>
      </c>
      <c r="Y131" s="91">
        <v>66.95</v>
      </c>
      <c r="Z131" s="92">
        <v>149.960894</v>
      </c>
      <c r="AA131" s="91">
        <v>83.010893999999993</v>
      </c>
    </row>
    <row r="132" spans="3:27">
      <c r="C132" s="79">
        <v>29403</v>
      </c>
      <c r="D132" s="80">
        <v>5.3612000000000002</v>
      </c>
      <c r="E132" s="80">
        <v>85.538632941176473</v>
      </c>
      <c r="F132" s="80">
        <v>80.177432941176477</v>
      </c>
      <c r="G132" s="80">
        <v>106.6765</v>
      </c>
      <c r="H132" s="80">
        <v>144.09960000000001</v>
      </c>
      <c r="I132" s="80">
        <v>63.922167058823533</v>
      </c>
      <c r="J132" s="80">
        <v>26.499067058823528</v>
      </c>
      <c r="K132" s="80">
        <v>37.423100000000005</v>
      </c>
      <c r="M132" s="79">
        <v>29403</v>
      </c>
      <c r="N132" s="80">
        <v>16.600000000000001</v>
      </c>
      <c r="O132" s="80">
        <v>170.8</v>
      </c>
      <c r="P132" s="80">
        <v>154.19999999999999</v>
      </c>
      <c r="Q132" s="80">
        <v>179.7</v>
      </c>
      <c r="R132" s="80">
        <v>233.8</v>
      </c>
      <c r="S132" s="80">
        <v>79.599999999999994</v>
      </c>
      <c r="T132" s="80">
        <v>25.5</v>
      </c>
      <c r="U132" s="80">
        <v>54.1</v>
      </c>
      <c r="X132" s="90">
        <v>33086</v>
      </c>
      <c r="Y132" s="91">
        <v>62.05</v>
      </c>
      <c r="Z132" s="92">
        <v>147.2178242</v>
      </c>
      <c r="AA132" s="91">
        <v>85.167824199999998</v>
      </c>
    </row>
    <row r="133" spans="3:27">
      <c r="C133" s="79">
        <v>29434</v>
      </c>
      <c r="D133" s="80">
        <v>6.0829000000000004</v>
      </c>
      <c r="E133" s="80">
        <v>95.910483529411763</v>
      </c>
      <c r="F133" s="80">
        <v>89.827583529411768</v>
      </c>
      <c r="G133" s="80">
        <v>116.661</v>
      </c>
      <c r="H133" s="80">
        <v>154.1506</v>
      </c>
      <c r="I133" s="80">
        <v>64.323016470588229</v>
      </c>
      <c r="J133" s="80">
        <v>26.833416470588233</v>
      </c>
      <c r="K133" s="80">
        <v>37.489599999999996</v>
      </c>
      <c r="M133" s="79">
        <v>29434</v>
      </c>
      <c r="N133" s="80">
        <v>18.5</v>
      </c>
      <c r="O133" s="80">
        <v>174.5</v>
      </c>
      <c r="P133" s="80">
        <v>156</v>
      </c>
      <c r="Q133" s="80">
        <v>182.1</v>
      </c>
      <c r="R133" s="80">
        <v>238.1</v>
      </c>
      <c r="S133" s="80">
        <v>82.1</v>
      </c>
      <c r="T133" s="80">
        <v>26.1</v>
      </c>
      <c r="U133" s="80">
        <v>56</v>
      </c>
      <c r="X133" s="90">
        <v>33117</v>
      </c>
      <c r="Y133" s="91">
        <v>64.91</v>
      </c>
      <c r="Z133" s="92">
        <v>148.55344339999999</v>
      </c>
      <c r="AA133" s="91">
        <v>83.643443399999995</v>
      </c>
    </row>
    <row r="134" spans="3:27">
      <c r="C134" s="79">
        <v>29465</v>
      </c>
      <c r="D134" s="80">
        <v>6.0829000000000004</v>
      </c>
      <c r="E134" s="80">
        <v>93.230117647058819</v>
      </c>
      <c r="F134" s="80">
        <v>87.147217647058824</v>
      </c>
      <c r="G134" s="80">
        <v>116.2406</v>
      </c>
      <c r="H134" s="80">
        <v>159.44059999999999</v>
      </c>
      <c r="I134" s="80">
        <v>72.293382352941165</v>
      </c>
      <c r="J134" s="80">
        <v>29.093382352941177</v>
      </c>
      <c r="K134" s="80">
        <v>43.199999999999989</v>
      </c>
      <c r="M134" s="79">
        <v>29465</v>
      </c>
      <c r="N134" s="80">
        <v>17.3</v>
      </c>
      <c r="O134" s="80">
        <v>168</v>
      </c>
      <c r="P134" s="80">
        <v>150.69999999999999</v>
      </c>
      <c r="Q134" s="80">
        <v>176.3</v>
      </c>
      <c r="R134" s="80">
        <v>240.7</v>
      </c>
      <c r="S134" s="80">
        <v>90</v>
      </c>
      <c r="T134" s="80">
        <v>25.6</v>
      </c>
      <c r="U134" s="80">
        <v>64.400000000000006</v>
      </c>
      <c r="X134" s="90">
        <v>33147</v>
      </c>
      <c r="Y134" s="91">
        <v>56.59</v>
      </c>
      <c r="Z134" s="92">
        <v>145.22241439999999</v>
      </c>
      <c r="AA134" s="91">
        <v>88.632414399999988</v>
      </c>
    </row>
    <row r="135" spans="3:27">
      <c r="C135" s="79">
        <v>29495</v>
      </c>
      <c r="D135" s="80">
        <v>5.9798</v>
      </c>
      <c r="E135" s="80">
        <v>95.444332941176469</v>
      </c>
      <c r="F135" s="80">
        <v>89.464532941176472</v>
      </c>
      <c r="G135" s="80">
        <v>119.0783</v>
      </c>
      <c r="H135" s="80">
        <v>161.66239999999999</v>
      </c>
      <c r="I135" s="80">
        <v>72.197867058823519</v>
      </c>
      <c r="J135" s="80">
        <v>29.613767058823527</v>
      </c>
      <c r="K135" s="80">
        <v>42.584099999999992</v>
      </c>
      <c r="M135" s="79">
        <v>29495</v>
      </c>
      <c r="N135" s="80">
        <v>17.3</v>
      </c>
      <c r="O135" s="80">
        <v>163.19999999999999</v>
      </c>
      <c r="P135" s="80">
        <v>145.9</v>
      </c>
      <c r="Q135" s="80">
        <v>172.4</v>
      </c>
      <c r="R135" s="80">
        <v>237.5</v>
      </c>
      <c r="S135" s="80">
        <v>91.6</v>
      </c>
      <c r="T135" s="80">
        <v>26.5</v>
      </c>
      <c r="U135" s="80">
        <v>65.099999999999994</v>
      </c>
      <c r="X135" s="90">
        <v>33178</v>
      </c>
      <c r="Y135" s="91">
        <v>54.98</v>
      </c>
      <c r="Z135" s="92">
        <v>143.38186400000001</v>
      </c>
      <c r="AA135" s="91">
        <v>88.401864000000018</v>
      </c>
    </row>
    <row r="136" spans="3:27">
      <c r="C136" s="79">
        <v>29526</v>
      </c>
      <c r="D136" s="80">
        <v>6.1859999999999999</v>
      </c>
      <c r="E136" s="80">
        <v>91.948203529411771</v>
      </c>
      <c r="F136" s="80">
        <v>85.762203529411778</v>
      </c>
      <c r="G136" s="80">
        <v>117.3967</v>
      </c>
      <c r="H136" s="80">
        <v>165.36539999999999</v>
      </c>
      <c r="I136" s="80">
        <v>79.603196470588216</v>
      </c>
      <c r="J136" s="80">
        <v>31.634496470588218</v>
      </c>
      <c r="K136" s="80">
        <v>47.968699999999998</v>
      </c>
      <c r="M136" s="79">
        <v>29526</v>
      </c>
      <c r="N136" s="80">
        <v>18.100000000000001</v>
      </c>
      <c r="O136" s="80">
        <v>158</v>
      </c>
      <c r="P136" s="80">
        <v>139.9</v>
      </c>
      <c r="Q136" s="80">
        <v>166.8</v>
      </c>
      <c r="R136" s="80">
        <v>238.2</v>
      </c>
      <c r="S136" s="80">
        <v>98.3</v>
      </c>
      <c r="T136" s="80">
        <v>26.9</v>
      </c>
      <c r="U136" s="80">
        <v>71.400000000000006</v>
      </c>
      <c r="X136" s="90">
        <v>33208</v>
      </c>
      <c r="Y136" s="91">
        <v>56.32</v>
      </c>
      <c r="Z136" s="92">
        <v>141.06047999999998</v>
      </c>
      <c r="AA136" s="91">
        <v>84.740479999999991</v>
      </c>
    </row>
    <row r="137" spans="3:27">
      <c r="C137" s="79">
        <v>29556</v>
      </c>
      <c r="D137" s="80">
        <v>5.8766999999999996</v>
      </c>
      <c r="E137" s="80">
        <v>89.267837647058826</v>
      </c>
      <c r="F137" s="80">
        <v>83.391137647058827</v>
      </c>
      <c r="G137" s="80">
        <v>114.1386</v>
      </c>
      <c r="H137" s="80">
        <v>162.72040000000001</v>
      </c>
      <c r="I137" s="80">
        <v>79.329262352941186</v>
      </c>
      <c r="J137" s="80">
        <v>30.74746235294117</v>
      </c>
      <c r="K137" s="80">
        <v>48.581800000000015</v>
      </c>
      <c r="M137" s="79">
        <v>29556</v>
      </c>
      <c r="N137" s="80">
        <v>16.8</v>
      </c>
      <c r="O137" s="80">
        <v>157.4</v>
      </c>
      <c r="P137" s="80">
        <v>140.6</v>
      </c>
      <c r="Q137" s="80">
        <v>165.5</v>
      </c>
      <c r="R137" s="80">
        <v>238.8</v>
      </c>
      <c r="S137" s="80">
        <v>98.2</v>
      </c>
      <c r="T137" s="80">
        <v>24.9</v>
      </c>
      <c r="U137" s="80">
        <v>73.3</v>
      </c>
      <c r="X137" s="90">
        <v>33239</v>
      </c>
      <c r="Y137" s="91">
        <v>60.17</v>
      </c>
      <c r="Z137" s="92">
        <v>144.31191999999999</v>
      </c>
      <c r="AA137" s="91">
        <v>84.141919999999985</v>
      </c>
    </row>
    <row r="138" spans="3:27">
      <c r="C138" s="79">
        <v>29587</v>
      </c>
      <c r="D138" s="80">
        <v>5.1550000000000002</v>
      </c>
      <c r="E138" s="80">
        <v>82.275578823529415</v>
      </c>
      <c r="F138" s="80">
        <v>77.120578823529414</v>
      </c>
      <c r="G138" s="80">
        <v>109.4091</v>
      </c>
      <c r="H138" s="80">
        <v>160.28700000000001</v>
      </c>
      <c r="I138" s="80">
        <v>83.166421176470593</v>
      </c>
      <c r="J138" s="80">
        <v>32.288521176470582</v>
      </c>
      <c r="K138" s="80">
        <v>50.877900000000011</v>
      </c>
      <c r="M138" s="79">
        <v>29587</v>
      </c>
      <c r="N138" s="80">
        <v>15.8</v>
      </c>
      <c r="O138" s="80">
        <v>154.5</v>
      </c>
      <c r="P138" s="80">
        <v>138.69999999999999</v>
      </c>
      <c r="Q138" s="80">
        <v>165.7</v>
      </c>
      <c r="R138" s="80">
        <v>235.4</v>
      </c>
      <c r="S138" s="80">
        <v>96.7</v>
      </c>
      <c r="T138" s="80">
        <v>27</v>
      </c>
      <c r="U138" s="80">
        <v>69.7</v>
      </c>
      <c r="X138" s="90">
        <v>33270</v>
      </c>
      <c r="Y138" s="91">
        <v>59.08</v>
      </c>
      <c r="Z138" s="92">
        <v>144.17502399999995</v>
      </c>
      <c r="AA138" s="91">
        <v>85.095023999999952</v>
      </c>
    </row>
    <row r="139" spans="3:27">
      <c r="C139" s="79">
        <v>29618</v>
      </c>
      <c r="D139" s="80">
        <v>4.9488000000000003</v>
      </c>
      <c r="E139" s="80">
        <v>84.023643529411771</v>
      </c>
      <c r="F139" s="80">
        <v>79.074843529411766</v>
      </c>
      <c r="G139" s="80">
        <v>109.9346</v>
      </c>
      <c r="H139" s="80">
        <v>157.00720000000001</v>
      </c>
      <c r="I139" s="80">
        <v>77.932356470588246</v>
      </c>
      <c r="J139" s="80">
        <v>30.859756470588238</v>
      </c>
      <c r="K139" s="80">
        <v>47.072600000000008</v>
      </c>
      <c r="M139" s="79">
        <v>29618</v>
      </c>
      <c r="N139" s="80">
        <v>14.7</v>
      </c>
      <c r="O139" s="80">
        <v>149.19999999999999</v>
      </c>
      <c r="P139" s="80">
        <v>134.5</v>
      </c>
      <c r="Q139" s="80">
        <v>159.19999999999999</v>
      </c>
      <c r="R139" s="80">
        <v>233.5</v>
      </c>
      <c r="S139" s="80">
        <v>99</v>
      </c>
      <c r="T139" s="80">
        <v>24.7</v>
      </c>
      <c r="U139" s="80">
        <v>74.3</v>
      </c>
      <c r="X139" s="90">
        <v>33298</v>
      </c>
      <c r="Y139" s="91">
        <v>57.46</v>
      </c>
      <c r="Z139" s="92">
        <v>142.77919839999998</v>
      </c>
      <c r="AA139" s="91">
        <v>85.319198399999976</v>
      </c>
    </row>
    <row r="140" spans="3:27">
      <c r="C140" s="79">
        <v>29646</v>
      </c>
      <c r="D140" s="80">
        <v>4.7426000000000004</v>
      </c>
      <c r="E140" s="80">
        <v>78.313298823529408</v>
      </c>
      <c r="F140" s="80">
        <v>73.570698823529412</v>
      </c>
      <c r="G140" s="80">
        <v>106.7816</v>
      </c>
      <c r="H140" s="80">
        <v>154.67959999999999</v>
      </c>
      <c r="I140" s="80">
        <v>81.108901176470582</v>
      </c>
      <c r="J140" s="80">
        <v>33.210901176470585</v>
      </c>
      <c r="K140" s="80">
        <v>47.897999999999996</v>
      </c>
      <c r="M140" s="79">
        <v>29646</v>
      </c>
      <c r="N140" s="80">
        <v>15.5</v>
      </c>
      <c r="O140" s="80">
        <v>146.69999999999999</v>
      </c>
      <c r="P140" s="80">
        <v>131.19999999999999</v>
      </c>
      <c r="Q140" s="80">
        <v>155.5</v>
      </c>
      <c r="R140" s="80">
        <v>231.6</v>
      </c>
      <c r="S140" s="80">
        <v>100.4</v>
      </c>
      <c r="T140" s="80">
        <v>24.3</v>
      </c>
      <c r="U140" s="80">
        <v>76.099999999999994</v>
      </c>
      <c r="X140" s="90">
        <v>33329</v>
      </c>
      <c r="Y140" s="91">
        <v>61.56</v>
      </c>
      <c r="Z140" s="92">
        <v>142.165684</v>
      </c>
      <c r="AA140" s="91">
        <v>80.605683999999997</v>
      </c>
    </row>
    <row r="141" spans="3:27">
      <c r="C141" s="79">
        <v>29677</v>
      </c>
      <c r="D141" s="80">
        <v>4.7426000000000004</v>
      </c>
      <c r="E141" s="80">
        <v>78.546374117647062</v>
      </c>
      <c r="F141" s="80">
        <v>73.803774117647066</v>
      </c>
      <c r="G141" s="80">
        <v>106.3612</v>
      </c>
      <c r="H141" s="80">
        <v>150.97659999999999</v>
      </c>
      <c r="I141" s="80">
        <v>77.172825882352925</v>
      </c>
      <c r="J141" s="80">
        <v>32.557425882352931</v>
      </c>
      <c r="K141" s="80">
        <v>44.615399999999994</v>
      </c>
      <c r="M141" s="79">
        <v>29677</v>
      </c>
      <c r="N141" s="80">
        <v>16.399999999999999</v>
      </c>
      <c r="O141" s="80">
        <v>155</v>
      </c>
      <c r="P141" s="80">
        <v>138.6</v>
      </c>
      <c r="Q141" s="80">
        <v>161.5</v>
      </c>
      <c r="R141" s="80">
        <v>227</v>
      </c>
      <c r="S141" s="80">
        <v>88.4</v>
      </c>
      <c r="T141" s="80">
        <v>22.9</v>
      </c>
      <c r="U141" s="80">
        <v>65.5</v>
      </c>
      <c r="X141" s="90">
        <v>33359</v>
      </c>
      <c r="Y141" s="91">
        <v>61.06</v>
      </c>
      <c r="Z141" s="92">
        <v>144.95247719999998</v>
      </c>
      <c r="AA141" s="91">
        <v>83.892477199999973</v>
      </c>
    </row>
    <row r="142" spans="3:27">
      <c r="C142" s="79">
        <v>29707</v>
      </c>
      <c r="D142" s="80">
        <v>4.9488000000000003</v>
      </c>
      <c r="E142" s="80">
        <v>82.858267058823529</v>
      </c>
      <c r="F142" s="80">
        <v>77.909467058823523</v>
      </c>
      <c r="G142" s="80">
        <v>106.6765</v>
      </c>
      <c r="H142" s="80">
        <v>153.30420000000001</v>
      </c>
      <c r="I142" s="80">
        <v>75.394732941176485</v>
      </c>
      <c r="J142" s="80">
        <v>28.767032941176481</v>
      </c>
      <c r="K142" s="80">
        <v>46.627700000000004</v>
      </c>
      <c r="M142" s="79">
        <v>29707</v>
      </c>
      <c r="N142" s="80">
        <v>16</v>
      </c>
      <c r="O142" s="80">
        <v>162.30000000000001</v>
      </c>
      <c r="P142" s="80">
        <v>146.30000000000001</v>
      </c>
      <c r="Q142" s="80">
        <v>170.8</v>
      </c>
      <c r="R142" s="80">
        <v>230.3</v>
      </c>
      <c r="S142" s="80">
        <v>84</v>
      </c>
      <c r="T142" s="80">
        <v>24.5</v>
      </c>
      <c r="U142" s="80">
        <v>59.5</v>
      </c>
      <c r="X142" s="90">
        <v>33390</v>
      </c>
      <c r="Y142" s="91">
        <v>61.25</v>
      </c>
      <c r="Z142" s="91">
        <v>144.61000000000001</v>
      </c>
      <c r="AA142" s="91">
        <v>83.360000000000014</v>
      </c>
    </row>
    <row r="143" spans="3:27">
      <c r="C143" s="79">
        <v>29738</v>
      </c>
      <c r="D143" s="80">
        <v>5.7736000000000001</v>
      </c>
      <c r="E143" s="80">
        <v>96.842784705882352</v>
      </c>
      <c r="F143" s="80">
        <v>91.06918470588235</v>
      </c>
      <c r="G143" s="80">
        <v>115.08450000000001</v>
      </c>
      <c r="H143" s="80">
        <v>155.1028</v>
      </c>
      <c r="I143" s="80">
        <v>64.033615294117652</v>
      </c>
      <c r="J143" s="80">
        <v>24.015315294117656</v>
      </c>
      <c r="K143" s="80">
        <v>40.018299999999996</v>
      </c>
      <c r="M143" s="79">
        <v>29738</v>
      </c>
      <c r="N143" s="80">
        <v>15.4</v>
      </c>
      <c r="O143" s="80">
        <v>165.2</v>
      </c>
      <c r="P143" s="80">
        <v>149.80000000000001</v>
      </c>
      <c r="Q143" s="80">
        <v>174.4</v>
      </c>
      <c r="R143" s="80">
        <v>234.8</v>
      </c>
      <c r="S143" s="80">
        <v>85</v>
      </c>
      <c r="T143" s="80">
        <v>24.6</v>
      </c>
      <c r="U143" s="80">
        <v>60.4</v>
      </c>
      <c r="X143" s="90">
        <v>33420</v>
      </c>
      <c r="Y143" s="91">
        <v>58.67</v>
      </c>
      <c r="Z143" s="91">
        <v>144.88999999999999</v>
      </c>
      <c r="AA143" s="91">
        <v>86.219999999999985</v>
      </c>
    </row>
    <row r="144" spans="3:27">
      <c r="C144" s="79">
        <v>29768</v>
      </c>
      <c r="D144" s="80">
        <v>6.0829000000000004</v>
      </c>
      <c r="E144" s="80">
        <v>101.15467764705882</v>
      </c>
      <c r="F144" s="80">
        <v>95.071777647058823</v>
      </c>
      <c r="G144" s="80">
        <v>120.3395</v>
      </c>
      <c r="H144" s="80">
        <v>163.88419999999999</v>
      </c>
      <c r="I144" s="80">
        <v>68.812422352941169</v>
      </c>
      <c r="J144" s="80">
        <v>25.267722352941178</v>
      </c>
      <c r="K144" s="80">
        <v>43.544699999999992</v>
      </c>
      <c r="M144" s="79">
        <v>29768</v>
      </c>
      <c r="N144" s="80">
        <v>15.6</v>
      </c>
      <c r="O144" s="80">
        <v>164.2</v>
      </c>
      <c r="P144" s="80">
        <v>148.6</v>
      </c>
      <c r="Q144" s="80">
        <v>176</v>
      </c>
      <c r="R144" s="80">
        <v>238.8</v>
      </c>
      <c r="S144" s="80">
        <v>90.2</v>
      </c>
      <c r="T144" s="80">
        <v>27.4</v>
      </c>
      <c r="U144" s="80">
        <v>62.8</v>
      </c>
      <c r="X144" s="90">
        <v>33451</v>
      </c>
      <c r="Y144" s="91">
        <v>61.97</v>
      </c>
      <c r="Z144" s="91">
        <v>146.6</v>
      </c>
      <c r="AA144" s="91">
        <v>84.63</v>
      </c>
    </row>
    <row r="145" spans="3:27">
      <c r="C145" s="79">
        <v>29799</v>
      </c>
      <c r="D145" s="80">
        <v>6.0829000000000004</v>
      </c>
      <c r="E145" s="80">
        <v>100.5719894117647</v>
      </c>
      <c r="F145" s="80">
        <v>94.489089411764709</v>
      </c>
      <c r="G145" s="80">
        <v>119.39360000000001</v>
      </c>
      <c r="H145" s="80">
        <v>167.2698</v>
      </c>
      <c r="I145" s="80">
        <v>72.780710588235294</v>
      </c>
      <c r="J145" s="80">
        <v>24.904510588235297</v>
      </c>
      <c r="K145" s="80">
        <v>47.876199999999997</v>
      </c>
      <c r="M145" s="79">
        <v>29799</v>
      </c>
      <c r="N145" s="80">
        <v>15.6</v>
      </c>
      <c r="O145" s="80">
        <v>159.1</v>
      </c>
      <c r="P145" s="80">
        <v>143.5</v>
      </c>
      <c r="Q145" s="80">
        <v>169.7</v>
      </c>
      <c r="R145" s="80">
        <v>238.6</v>
      </c>
      <c r="S145" s="80">
        <v>95.1</v>
      </c>
      <c r="T145" s="80">
        <v>26.2</v>
      </c>
      <c r="U145" s="80">
        <v>68.900000000000006</v>
      </c>
      <c r="X145" s="90">
        <v>33482</v>
      </c>
      <c r="Y145" s="91">
        <v>59.02</v>
      </c>
      <c r="Z145" s="91">
        <v>143.47</v>
      </c>
      <c r="AA145" s="91">
        <v>84.449999999999989</v>
      </c>
    </row>
    <row r="146" spans="3:27">
      <c r="C146" s="79">
        <v>29830</v>
      </c>
      <c r="D146" s="80">
        <v>6.1859999999999999</v>
      </c>
      <c r="E146" s="80">
        <v>98.241236470588234</v>
      </c>
      <c r="F146" s="80">
        <v>92.055236470588227</v>
      </c>
      <c r="G146" s="80">
        <v>118.4477</v>
      </c>
      <c r="H146" s="80">
        <v>168.751</v>
      </c>
      <c r="I146" s="80">
        <v>76.695763529411778</v>
      </c>
      <c r="J146" s="80">
        <v>26.392463529411771</v>
      </c>
      <c r="K146" s="80">
        <v>50.303300000000007</v>
      </c>
      <c r="M146" s="79">
        <v>29830</v>
      </c>
      <c r="N146" s="80">
        <v>15.6</v>
      </c>
      <c r="O146" s="80">
        <v>159.1</v>
      </c>
      <c r="P146" s="80">
        <v>143.5</v>
      </c>
      <c r="Q146" s="80">
        <v>169.4</v>
      </c>
      <c r="R146" s="80">
        <v>239.7</v>
      </c>
      <c r="S146" s="80">
        <v>96.2</v>
      </c>
      <c r="T146" s="80">
        <v>25.9</v>
      </c>
      <c r="U146" s="80">
        <v>70.3</v>
      </c>
      <c r="X146" s="90">
        <v>33512</v>
      </c>
      <c r="Y146" s="91">
        <v>56.99</v>
      </c>
      <c r="Z146" s="91">
        <v>140.71</v>
      </c>
      <c r="AA146" s="91">
        <v>83.72</v>
      </c>
    </row>
    <row r="147" spans="3:27">
      <c r="C147" s="79">
        <v>29860</v>
      </c>
      <c r="D147" s="80">
        <v>5.6704999999999997</v>
      </c>
      <c r="E147" s="80">
        <v>90.083601176470594</v>
      </c>
      <c r="F147" s="80">
        <v>84.41310117647059</v>
      </c>
      <c r="G147" s="80">
        <v>113.4029</v>
      </c>
      <c r="H147" s="80">
        <v>169.70320000000001</v>
      </c>
      <c r="I147" s="80">
        <v>85.290098823529419</v>
      </c>
      <c r="J147" s="80">
        <v>28.989798823529412</v>
      </c>
      <c r="K147" s="80">
        <v>56.300300000000007</v>
      </c>
      <c r="M147" s="79">
        <v>29860</v>
      </c>
      <c r="N147" s="80">
        <v>15.1</v>
      </c>
      <c r="O147" s="80">
        <v>149.19999999999999</v>
      </c>
      <c r="P147" s="80">
        <v>134.1</v>
      </c>
      <c r="Q147" s="80">
        <v>158.80000000000001</v>
      </c>
      <c r="R147" s="80">
        <v>237.4</v>
      </c>
      <c r="S147" s="80">
        <v>103.3</v>
      </c>
      <c r="T147" s="80">
        <v>24.7</v>
      </c>
      <c r="U147" s="80">
        <v>78.599999999999994</v>
      </c>
      <c r="X147" s="90">
        <v>33543</v>
      </c>
      <c r="Y147" s="91">
        <v>53.52</v>
      </c>
      <c r="Z147" s="91">
        <v>140.94999999999999</v>
      </c>
      <c r="AA147" s="91">
        <v>87.429999999999978</v>
      </c>
    </row>
    <row r="148" spans="3:27">
      <c r="C148" s="79">
        <v>29891</v>
      </c>
      <c r="D148" s="80">
        <v>5.1550000000000002</v>
      </c>
      <c r="E148" s="80">
        <v>83.674030588235297</v>
      </c>
      <c r="F148" s="80">
        <v>78.519030588235296</v>
      </c>
      <c r="G148" s="80">
        <v>110.6703</v>
      </c>
      <c r="H148" s="80">
        <v>167.37559999999999</v>
      </c>
      <c r="I148" s="80">
        <v>88.856569411764696</v>
      </c>
      <c r="J148" s="80">
        <v>32.151269411764702</v>
      </c>
      <c r="K148" s="80">
        <v>56.705299999999994</v>
      </c>
      <c r="M148" s="79">
        <v>29891</v>
      </c>
      <c r="N148" s="80">
        <v>14.6</v>
      </c>
      <c r="O148" s="80">
        <v>146.6</v>
      </c>
      <c r="P148" s="80">
        <v>132</v>
      </c>
      <c r="Q148" s="80">
        <v>156.5</v>
      </c>
      <c r="R148" s="80">
        <v>234.9</v>
      </c>
      <c r="S148" s="80">
        <v>102.9</v>
      </c>
      <c r="T148" s="80">
        <v>24.5</v>
      </c>
      <c r="U148" s="80">
        <v>78.400000000000006</v>
      </c>
      <c r="X148" s="90">
        <v>33573</v>
      </c>
      <c r="Y148" s="91">
        <v>51.67</v>
      </c>
      <c r="Z148" s="91">
        <v>141.52000000000001</v>
      </c>
      <c r="AA148" s="91">
        <v>89.850000000000009</v>
      </c>
    </row>
    <row r="149" spans="3:27">
      <c r="C149" s="79">
        <v>29921</v>
      </c>
      <c r="D149" s="80">
        <v>4.6395</v>
      </c>
      <c r="E149" s="80">
        <v>79.245599999999996</v>
      </c>
      <c r="F149" s="80">
        <v>74.606099999999998</v>
      </c>
      <c r="G149" s="80">
        <v>108.77849999999999</v>
      </c>
      <c r="H149" s="80">
        <v>166.5292</v>
      </c>
      <c r="I149" s="80">
        <v>91.923100000000005</v>
      </c>
      <c r="J149" s="80">
        <v>34.172399999999996</v>
      </c>
      <c r="K149" s="80">
        <v>57.750700000000009</v>
      </c>
      <c r="M149" s="79">
        <v>29921</v>
      </c>
      <c r="N149" s="80">
        <v>14.1</v>
      </c>
      <c r="O149" s="80">
        <v>143.30000000000001</v>
      </c>
      <c r="P149" s="80">
        <v>129.19999999999999</v>
      </c>
      <c r="Q149" s="80">
        <v>155.19999999999999</v>
      </c>
      <c r="R149" s="80">
        <v>234</v>
      </c>
      <c r="S149" s="80">
        <v>104.8</v>
      </c>
      <c r="T149" s="80">
        <v>26</v>
      </c>
      <c r="U149" s="80">
        <v>78.8</v>
      </c>
      <c r="X149" s="90">
        <v>33604</v>
      </c>
      <c r="Y149" s="91">
        <v>55.29</v>
      </c>
      <c r="Z149" s="91">
        <v>143.94999999999999</v>
      </c>
      <c r="AA149" s="91">
        <v>88.66</v>
      </c>
    </row>
    <row r="150" spans="3:27">
      <c r="C150" s="79">
        <v>29952</v>
      </c>
      <c r="D150" s="80">
        <v>5.3612000000000002</v>
      </c>
      <c r="E150" s="80">
        <v>90.666289411764708</v>
      </c>
      <c r="F150" s="80">
        <v>85.305089411764712</v>
      </c>
      <c r="G150" s="80">
        <v>112.45699999999999</v>
      </c>
      <c r="H150" s="80">
        <v>167.37559999999999</v>
      </c>
      <c r="I150" s="80">
        <v>82.07051058823528</v>
      </c>
      <c r="J150" s="80">
        <v>27.151910588235282</v>
      </c>
      <c r="K150" s="80">
        <v>54.918599999999998</v>
      </c>
      <c r="M150" s="79">
        <v>29952</v>
      </c>
      <c r="N150" s="80">
        <v>13.9</v>
      </c>
      <c r="O150" s="80">
        <v>146.30000000000001</v>
      </c>
      <c r="P150" s="80">
        <v>132.4</v>
      </c>
      <c r="Q150" s="80">
        <v>159.80000000000001</v>
      </c>
      <c r="R150" s="80">
        <v>232.9</v>
      </c>
      <c r="S150" s="80">
        <v>100.5</v>
      </c>
      <c r="T150" s="80">
        <v>27.4</v>
      </c>
      <c r="U150" s="80">
        <v>73.099999999999994</v>
      </c>
      <c r="X150" s="90">
        <v>33635</v>
      </c>
      <c r="Y150" s="91">
        <v>55.4</v>
      </c>
      <c r="Z150" s="91">
        <v>138.63999999999999</v>
      </c>
      <c r="AA150" s="91">
        <v>83.239999999999981</v>
      </c>
    </row>
    <row r="151" spans="3:27">
      <c r="C151" s="79">
        <v>29983</v>
      </c>
      <c r="D151" s="80">
        <v>6.0829000000000004</v>
      </c>
      <c r="E151" s="80">
        <v>98.124698823529414</v>
      </c>
      <c r="F151" s="80">
        <v>92.041798823529419</v>
      </c>
      <c r="G151" s="80">
        <v>114.3488</v>
      </c>
      <c r="H151" s="80">
        <v>170.0206</v>
      </c>
      <c r="I151" s="80">
        <v>77.978801176470583</v>
      </c>
      <c r="J151" s="80">
        <v>22.307001176470578</v>
      </c>
      <c r="K151" s="80">
        <v>55.671800000000005</v>
      </c>
      <c r="M151" s="79">
        <v>29983</v>
      </c>
      <c r="N151" s="80">
        <v>13.9</v>
      </c>
      <c r="O151" s="80">
        <v>154.30000000000001</v>
      </c>
      <c r="P151" s="80">
        <v>140.4</v>
      </c>
      <c r="Q151" s="80">
        <v>165.2</v>
      </c>
      <c r="R151" s="80">
        <v>234</v>
      </c>
      <c r="S151" s="80">
        <v>93.6</v>
      </c>
      <c r="T151" s="80">
        <v>24.8</v>
      </c>
      <c r="U151" s="80">
        <v>68.8</v>
      </c>
      <c r="X151" s="90">
        <v>33664</v>
      </c>
      <c r="Y151" s="91">
        <v>58.1</v>
      </c>
      <c r="Z151" s="91">
        <v>135.65</v>
      </c>
      <c r="AA151" s="91">
        <v>77.550000000000011</v>
      </c>
    </row>
    <row r="152" spans="3:27">
      <c r="C152" s="79">
        <v>30011</v>
      </c>
      <c r="D152" s="80">
        <v>5.9798</v>
      </c>
      <c r="E152" s="80">
        <v>97.89162352941176</v>
      </c>
      <c r="F152" s="80">
        <v>91.911823529411762</v>
      </c>
      <c r="G152" s="80">
        <v>116.0304</v>
      </c>
      <c r="H152" s="80">
        <v>170.7612</v>
      </c>
      <c r="I152" s="80">
        <v>78.84937647058824</v>
      </c>
      <c r="J152" s="80">
        <v>24.118576470588238</v>
      </c>
      <c r="K152" s="80">
        <v>54.730800000000002</v>
      </c>
      <c r="M152" s="79">
        <v>30011</v>
      </c>
      <c r="N152" s="80">
        <v>14.5</v>
      </c>
      <c r="O152" s="80">
        <v>160</v>
      </c>
      <c r="P152" s="80">
        <v>145.5</v>
      </c>
      <c r="Q152" s="80">
        <v>170.2</v>
      </c>
      <c r="R152" s="80">
        <v>233</v>
      </c>
      <c r="S152" s="80">
        <v>87.5</v>
      </c>
      <c r="T152" s="80">
        <v>24.7</v>
      </c>
      <c r="U152" s="80">
        <v>62.8</v>
      </c>
      <c r="X152" s="90">
        <v>33695</v>
      </c>
      <c r="Y152" s="91">
        <v>56.56</v>
      </c>
      <c r="Z152" s="91">
        <v>138.22</v>
      </c>
      <c r="AA152" s="91">
        <v>81.66</v>
      </c>
    </row>
    <row r="153" spans="3:27">
      <c r="C153" s="79">
        <v>30042</v>
      </c>
      <c r="D153" s="80">
        <v>6.2891000000000004</v>
      </c>
      <c r="E153" s="80">
        <v>103.48543058823529</v>
      </c>
      <c r="F153" s="80">
        <v>97.196330588235284</v>
      </c>
      <c r="G153" s="80">
        <v>119.81399999999999</v>
      </c>
      <c r="H153" s="80">
        <v>172.45400000000001</v>
      </c>
      <c r="I153" s="80">
        <v>75.257669411764724</v>
      </c>
      <c r="J153" s="80">
        <v>22.617669411764709</v>
      </c>
      <c r="K153" s="80">
        <v>52.640000000000015</v>
      </c>
      <c r="M153" s="79">
        <v>30042</v>
      </c>
      <c r="N153" s="80">
        <v>15.1</v>
      </c>
      <c r="O153" s="80">
        <v>167.5</v>
      </c>
      <c r="P153" s="80">
        <v>152.4</v>
      </c>
      <c r="Q153" s="80">
        <v>178.6</v>
      </c>
      <c r="R153" s="80">
        <v>236.3</v>
      </c>
      <c r="S153" s="80">
        <v>83.9</v>
      </c>
      <c r="T153" s="80">
        <v>26.2</v>
      </c>
      <c r="U153" s="80">
        <v>57.7</v>
      </c>
      <c r="X153" s="90">
        <v>33725</v>
      </c>
      <c r="Y153" s="91">
        <v>61.2</v>
      </c>
      <c r="Z153" s="91">
        <v>137.82</v>
      </c>
      <c r="AA153" s="91">
        <v>76.61999999999999</v>
      </c>
    </row>
    <row r="154" spans="3:27">
      <c r="C154" s="79">
        <v>30072</v>
      </c>
      <c r="D154" s="80">
        <v>7.0107999999999997</v>
      </c>
      <c r="E154" s="80">
        <v>115.13919529411764</v>
      </c>
      <c r="F154" s="80">
        <v>108.12839529411764</v>
      </c>
      <c r="G154" s="80">
        <v>128.3271</v>
      </c>
      <c r="H154" s="80">
        <v>179.43680000000001</v>
      </c>
      <c r="I154" s="80">
        <v>71.308404705882367</v>
      </c>
      <c r="J154" s="80">
        <v>20.198704705882363</v>
      </c>
      <c r="K154" s="80">
        <v>51.109700000000004</v>
      </c>
      <c r="M154" s="79">
        <v>30072</v>
      </c>
      <c r="N154" s="80">
        <v>15.6</v>
      </c>
      <c r="O154" s="80">
        <v>176</v>
      </c>
      <c r="P154" s="80">
        <v>160.4</v>
      </c>
      <c r="Q154" s="80">
        <v>187.1</v>
      </c>
      <c r="R154" s="80">
        <v>242.3</v>
      </c>
      <c r="S154" s="80">
        <v>81.900000000000006</v>
      </c>
      <c r="T154" s="80">
        <v>26.7</v>
      </c>
      <c r="U154" s="80">
        <v>55.2</v>
      </c>
      <c r="X154" s="90">
        <v>33756</v>
      </c>
      <c r="Y154" s="91">
        <v>58.81</v>
      </c>
      <c r="Z154" s="91">
        <v>142.28</v>
      </c>
      <c r="AA154" s="91">
        <v>83.47</v>
      </c>
    </row>
    <row r="155" spans="3:27">
      <c r="C155" s="79">
        <v>30103</v>
      </c>
      <c r="D155" s="80">
        <v>7.1139000000000001</v>
      </c>
      <c r="E155" s="80">
        <v>117.23687294117647</v>
      </c>
      <c r="F155" s="80">
        <v>110.12297294117647</v>
      </c>
      <c r="G155" s="80">
        <v>131.48009999999999</v>
      </c>
      <c r="H155" s="80">
        <v>185.57320000000001</v>
      </c>
      <c r="I155" s="80">
        <v>75.450227058823543</v>
      </c>
      <c r="J155" s="80">
        <v>21.357127058823522</v>
      </c>
      <c r="K155" s="80">
        <v>54.093100000000021</v>
      </c>
      <c r="M155" s="79">
        <v>30103</v>
      </c>
      <c r="N155" s="80">
        <v>15.1</v>
      </c>
      <c r="O155" s="80">
        <v>170.1</v>
      </c>
      <c r="P155" s="80">
        <v>155</v>
      </c>
      <c r="Q155" s="80">
        <v>181</v>
      </c>
      <c r="R155" s="80">
        <v>250.3</v>
      </c>
      <c r="S155" s="80">
        <v>95.3</v>
      </c>
      <c r="T155" s="80">
        <v>26</v>
      </c>
      <c r="U155" s="80">
        <v>69.3</v>
      </c>
      <c r="X155" s="90">
        <v>33786</v>
      </c>
      <c r="Y155" s="91">
        <v>62.6</v>
      </c>
      <c r="Z155" s="91">
        <v>144.16999999999999</v>
      </c>
      <c r="AA155" s="91">
        <v>81.569999999999993</v>
      </c>
    </row>
    <row r="156" spans="3:27">
      <c r="C156" s="79">
        <v>30133</v>
      </c>
      <c r="D156" s="80">
        <v>6.9077000000000002</v>
      </c>
      <c r="E156" s="80">
        <v>118.63532470588235</v>
      </c>
      <c r="F156" s="80">
        <v>111.72762470588235</v>
      </c>
      <c r="G156" s="80">
        <v>135.89429999999999</v>
      </c>
      <c r="H156" s="80">
        <v>191.60380000000001</v>
      </c>
      <c r="I156" s="80">
        <v>79.876175294117658</v>
      </c>
      <c r="J156" s="80">
        <v>24.166675294117638</v>
      </c>
      <c r="K156" s="80">
        <v>55.70950000000002</v>
      </c>
      <c r="M156" s="79">
        <v>30133</v>
      </c>
      <c r="N156" s="80">
        <v>15</v>
      </c>
      <c r="O156" s="80">
        <v>159</v>
      </c>
      <c r="P156" s="80">
        <v>144</v>
      </c>
      <c r="Q156" s="80">
        <v>168</v>
      </c>
      <c r="R156" s="80">
        <v>247.5</v>
      </c>
      <c r="S156" s="80">
        <v>103.5</v>
      </c>
      <c r="T156" s="80">
        <v>24</v>
      </c>
      <c r="U156" s="80">
        <v>79.5</v>
      </c>
      <c r="X156" s="90">
        <v>33817</v>
      </c>
      <c r="Y156" s="91">
        <v>63.13</v>
      </c>
      <c r="Z156" s="91">
        <v>144.86000000000001</v>
      </c>
      <c r="AA156" s="91">
        <v>81.730000000000018</v>
      </c>
    </row>
    <row r="157" spans="3:27">
      <c r="C157" s="79">
        <v>30164</v>
      </c>
      <c r="D157" s="80">
        <v>7.4231999999999996</v>
      </c>
      <c r="E157" s="80">
        <v>125.04489529411765</v>
      </c>
      <c r="F157" s="80">
        <v>117.62169529411766</v>
      </c>
      <c r="G157" s="80">
        <v>139.5728</v>
      </c>
      <c r="H157" s="80">
        <v>194.143</v>
      </c>
      <c r="I157" s="80">
        <v>76.521304705882343</v>
      </c>
      <c r="J157" s="80">
        <v>21.951104705882344</v>
      </c>
      <c r="K157" s="80">
        <v>54.5702</v>
      </c>
      <c r="M157" s="79">
        <v>30164</v>
      </c>
      <c r="N157" s="80">
        <v>15</v>
      </c>
      <c r="O157" s="80">
        <v>157</v>
      </c>
      <c r="P157" s="80">
        <v>142</v>
      </c>
      <c r="Q157" s="80">
        <v>165.4</v>
      </c>
      <c r="R157" s="80">
        <v>242.7</v>
      </c>
      <c r="S157" s="80">
        <v>100.7</v>
      </c>
      <c r="T157" s="80">
        <v>23.4</v>
      </c>
      <c r="U157" s="80">
        <v>77.3</v>
      </c>
      <c r="X157" s="90">
        <v>33848</v>
      </c>
      <c r="Y157" s="91">
        <v>60.87</v>
      </c>
      <c r="Z157" s="91">
        <v>142.93</v>
      </c>
      <c r="AA157" s="91">
        <v>82.06</v>
      </c>
    </row>
    <row r="158" spans="3:27">
      <c r="C158" s="79">
        <v>30195</v>
      </c>
      <c r="D158" s="80">
        <v>7.3201000000000001</v>
      </c>
      <c r="E158" s="80">
        <v>124.69528235294118</v>
      </c>
      <c r="F158" s="80">
        <v>117.37518235294118</v>
      </c>
      <c r="G158" s="80">
        <v>142.93600000000001</v>
      </c>
      <c r="H158" s="80">
        <v>201.3374</v>
      </c>
      <c r="I158" s="80">
        <v>83.962217647058822</v>
      </c>
      <c r="J158" s="80">
        <v>25.560817647058826</v>
      </c>
      <c r="K158" s="80">
        <v>58.401399999999995</v>
      </c>
      <c r="M158" s="79">
        <v>30195</v>
      </c>
      <c r="N158" s="80">
        <v>14.4</v>
      </c>
      <c r="O158" s="80">
        <v>147.6</v>
      </c>
      <c r="P158" s="80">
        <v>133.19999999999999</v>
      </c>
      <c r="Q158" s="80">
        <v>157.4</v>
      </c>
      <c r="R158" s="80">
        <v>241.9</v>
      </c>
      <c r="S158" s="80">
        <v>108.7</v>
      </c>
      <c r="T158" s="80">
        <v>24.2</v>
      </c>
      <c r="U158" s="80">
        <v>84.5</v>
      </c>
      <c r="X158" s="90">
        <v>33878</v>
      </c>
      <c r="Y158" s="91">
        <v>63.7</v>
      </c>
      <c r="Z158" s="91">
        <v>144.04</v>
      </c>
      <c r="AA158" s="91">
        <v>80.339999999999989</v>
      </c>
    </row>
    <row r="159" spans="3:27">
      <c r="C159" s="79">
        <v>30225</v>
      </c>
      <c r="D159" s="80">
        <v>6.3921999999999999</v>
      </c>
      <c r="E159" s="80">
        <v>112.45882941176471</v>
      </c>
      <c r="F159" s="80">
        <v>106.06662941176471</v>
      </c>
      <c r="G159" s="80">
        <v>134.31780000000001</v>
      </c>
      <c r="H159" s="80">
        <v>201.97219999999999</v>
      </c>
      <c r="I159" s="80">
        <v>95.905570588235278</v>
      </c>
      <c r="J159" s="80">
        <v>28.251170588235297</v>
      </c>
      <c r="K159" s="80">
        <v>67.654399999999981</v>
      </c>
      <c r="M159" s="79">
        <v>30225</v>
      </c>
      <c r="N159" s="80">
        <v>13.8</v>
      </c>
      <c r="O159" s="80">
        <v>143.1</v>
      </c>
      <c r="P159" s="80">
        <v>129.30000000000001</v>
      </c>
      <c r="Q159" s="80">
        <v>153</v>
      </c>
      <c r="R159" s="80">
        <v>234.6</v>
      </c>
      <c r="S159" s="80">
        <v>105.3</v>
      </c>
      <c r="T159" s="80">
        <v>23.7</v>
      </c>
      <c r="U159" s="80">
        <v>81.599999999999994</v>
      </c>
      <c r="X159" s="90">
        <v>33909</v>
      </c>
      <c r="Y159" s="91">
        <v>60.48</v>
      </c>
      <c r="Z159" s="91">
        <v>143.72</v>
      </c>
      <c r="AA159" s="91">
        <v>83.240000000000009</v>
      </c>
    </row>
    <row r="160" spans="3:27">
      <c r="C160" s="79">
        <v>30256</v>
      </c>
      <c r="D160" s="80">
        <v>5.5674000000000001</v>
      </c>
      <c r="E160" s="80">
        <v>105.93272117647059</v>
      </c>
      <c r="F160" s="80">
        <v>100.36532117647059</v>
      </c>
      <c r="G160" s="80">
        <v>130.5342</v>
      </c>
      <c r="H160" s="80">
        <v>197.846</v>
      </c>
      <c r="I160" s="80">
        <v>97.480678823529416</v>
      </c>
      <c r="J160" s="80">
        <v>30.168878823529411</v>
      </c>
      <c r="K160" s="80">
        <v>67.311800000000005</v>
      </c>
      <c r="M160" s="79">
        <v>30256</v>
      </c>
      <c r="N160" s="80">
        <v>13.4</v>
      </c>
      <c r="O160" s="80">
        <v>142.6</v>
      </c>
      <c r="P160" s="80">
        <v>129.19999999999999</v>
      </c>
      <c r="Q160" s="80">
        <v>152.69999999999999</v>
      </c>
      <c r="R160" s="80">
        <v>233.1</v>
      </c>
      <c r="S160" s="80">
        <v>103.9</v>
      </c>
      <c r="T160" s="80">
        <v>23.5</v>
      </c>
      <c r="U160" s="80">
        <v>80.400000000000006</v>
      </c>
      <c r="X160" s="90">
        <v>33939</v>
      </c>
      <c r="Y160" s="91">
        <v>55.98</v>
      </c>
      <c r="Z160" s="91">
        <v>145.11000000000001</v>
      </c>
      <c r="AA160" s="91">
        <v>89.130000000000024</v>
      </c>
    </row>
    <row r="161" spans="3:27">
      <c r="C161" s="79">
        <v>30286</v>
      </c>
      <c r="D161" s="80">
        <v>5.5674000000000001</v>
      </c>
      <c r="E161" s="80">
        <v>109.07923764705882</v>
      </c>
      <c r="F161" s="80">
        <v>103.51183764705881</v>
      </c>
      <c r="G161" s="80">
        <v>130.5342</v>
      </c>
      <c r="H161" s="80">
        <v>194.143</v>
      </c>
      <c r="I161" s="80">
        <v>90.631162352941189</v>
      </c>
      <c r="J161" s="80">
        <v>27.022362352941187</v>
      </c>
      <c r="K161" s="80">
        <v>63.608800000000002</v>
      </c>
      <c r="M161" s="79">
        <v>30286</v>
      </c>
      <c r="N161" s="80">
        <v>12.7</v>
      </c>
      <c r="O161" s="80">
        <v>142.5</v>
      </c>
      <c r="P161" s="80">
        <v>129.80000000000001</v>
      </c>
      <c r="Q161" s="80">
        <v>152.69999999999999</v>
      </c>
      <c r="R161" s="80">
        <v>231.7</v>
      </c>
      <c r="S161" s="80">
        <v>101.9</v>
      </c>
      <c r="T161" s="80">
        <v>22.9</v>
      </c>
      <c r="U161" s="80">
        <v>79</v>
      </c>
      <c r="X161" s="90">
        <v>33970</v>
      </c>
      <c r="Y161" s="91">
        <v>59.94</v>
      </c>
      <c r="Z161" s="91">
        <v>142.66</v>
      </c>
      <c r="AA161" s="91">
        <v>82.72</v>
      </c>
    </row>
    <row r="162" spans="3:27">
      <c r="C162" s="79">
        <v>30317</v>
      </c>
      <c r="D162" s="80">
        <v>6.0829000000000004</v>
      </c>
      <c r="E162" s="80">
        <v>112.45882941176471</v>
      </c>
      <c r="F162" s="80">
        <v>106.37592941176472</v>
      </c>
      <c r="G162" s="80">
        <v>127.80159999999999</v>
      </c>
      <c r="H162" s="80">
        <v>195.73</v>
      </c>
      <c r="I162" s="80">
        <v>89.354070588235274</v>
      </c>
      <c r="J162" s="80">
        <v>21.425670588235278</v>
      </c>
      <c r="K162" s="80">
        <v>67.928399999999996</v>
      </c>
      <c r="M162" s="79">
        <v>30317</v>
      </c>
      <c r="N162" s="80">
        <v>12.7</v>
      </c>
      <c r="O162" s="80">
        <v>144.69999999999999</v>
      </c>
      <c r="P162" s="80">
        <v>132</v>
      </c>
      <c r="Q162" s="80">
        <v>154.69999999999999</v>
      </c>
      <c r="R162" s="80">
        <v>232.9</v>
      </c>
      <c r="S162" s="80">
        <v>100.9</v>
      </c>
      <c r="T162" s="80">
        <v>22.7</v>
      </c>
      <c r="U162" s="80">
        <v>78.2</v>
      </c>
      <c r="X162" s="90">
        <v>34001</v>
      </c>
      <c r="Y162" s="91">
        <v>61.21</v>
      </c>
      <c r="Z162" s="91">
        <v>141.34</v>
      </c>
      <c r="AA162" s="91">
        <v>80.13</v>
      </c>
    </row>
    <row r="163" spans="3:27">
      <c r="C163" s="79">
        <v>30348</v>
      </c>
      <c r="D163" s="80">
        <v>5.9798</v>
      </c>
      <c r="E163" s="80">
        <v>114.43996941176471</v>
      </c>
      <c r="F163" s="80">
        <v>108.46016941176471</v>
      </c>
      <c r="G163" s="80">
        <v>128.53729999999999</v>
      </c>
      <c r="H163" s="80">
        <v>193.9314</v>
      </c>
      <c r="I163" s="80">
        <v>85.471230588235287</v>
      </c>
      <c r="J163" s="80">
        <v>20.077130588235278</v>
      </c>
      <c r="K163" s="80">
        <v>65.394100000000009</v>
      </c>
      <c r="M163" s="79">
        <v>30348</v>
      </c>
      <c r="N163" s="80">
        <v>12.9</v>
      </c>
      <c r="O163" s="80">
        <v>148.9</v>
      </c>
      <c r="P163" s="80">
        <v>136</v>
      </c>
      <c r="Q163" s="80">
        <v>158.5</v>
      </c>
      <c r="R163" s="80">
        <v>234.6</v>
      </c>
      <c r="S163" s="80">
        <v>98.6</v>
      </c>
      <c r="T163" s="80">
        <v>22.5</v>
      </c>
      <c r="U163" s="80">
        <v>76.099999999999994</v>
      </c>
      <c r="X163" s="90">
        <v>34029</v>
      </c>
      <c r="Y163" s="91">
        <v>60.8</v>
      </c>
      <c r="Z163" s="91">
        <v>143.87</v>
      </c>
      <c r="AA163" s="91">
        <v>83.070000000000007</v>
      </c>
    </row>
    <row r="164" spans="3:27">
      <c r="C164" s="79">
        <v>30376</v>
      </c>
      <c r="D164" s="80">
        <v>5.4642999999999997</v>
      </c>
      <c r="E164" s="80">
        <v>100.92160235294118</v>
      </c>
      <c r="F164" s="80">
        <v>95.457302352941184</v>
      </c>
      <c r="G164" s="80">
        <v>120.02419999999999</v>
      </c>
      <c r="H164" s="80">
        <v>191.1806</v>
      </c>
      <c r="I164" s="80">
        <v>95.723297647058814</v>
      </c>
      <c r="J164" s="80">
        <v>24.566897647058809</v>
      </c>
      <c r="K164" s="80">
        <v>71.156400000000005</v>
      </c>
      <c r="M164" s="79">
        <v>30376</v>
      </c>
      <c r="N164" s="80">
        <v>13.4</v>
      </c>
      <c r="O164" s="80">
        <v>156.1</v>
      </c>
      <c r="P164" s="80">
        <v>142.69999999999999</v>
      </c>
      <c r="Q164" s="80">
        <v>165.5</v>
      </c>
      <c r="R164" s="80">
        <v>234.1</v>
      </c>
      <c r="S164" s="80">
        <v>91.4</v>
      </c>
      <c r="T164" s="80">
        <v>22.8</v>
      </c>
      <c r="U164" s="80">
        <v>68.599999999999994</v>
      </c>
      <c r="X164" s="90">
        <v>34060</v>
      </c>
      <c r="Y164" s="91">
        <v>59.91</v>
      </c>
      <c r="Z164" s="91">
        <v>144.15</v>
      </c>
      <c r="AA164" s="91">
        <v>84.240000000000009</v>
      </c>
    </row>
    <row r="165" spans="3:27">
      <c r="C165" s="79">
        <v>30407</v>
      </c>
      <c r="D165" s="80">
        <v>5.2580999999999998</v>
      </c>
      <c r="E165" s="80">
        <v>94.162418823529407</v>
      </c>
      <c r="F165" s="80">
        <v>88.904318823529408</v>
      </c>
      <c r="G165" s="80">
        <v>114.3488</v>
      </c>
      <c r="H165" s="80">
        <v>183.9862</v>
      </c>
      <c r="I165" s="80">
        <v>95.081881176470588</v>
      </c>
      <c r="J165" s="80">
        <v>25.444481176470589</v>
      </c>
      <c r="K165" s="80">
        <v>69.6374</v>
      </c>
      <c r="M165" s="79">
        <v>30407</v>
      </c>
      <c r="N165" s="80">
        <v>15</v>
      </c>
      <c r="O165" s="80">
        <v>166.6</v>
      </c>
      <c r="P165" s="80">
        <v>151.6</v>
      </c>
      <c r="Q165" s="80">
        <v>176.5</v>
      </c>
      <c r="R165" s="80">
        <v>240.3</v>
      </c>
      <c r="S165" s="80">
        <v>88.7</v>
      </c>
      <c r="T165" s="80">
        <v>24.9</v>
      </c>
      <c r="U165" s="80">
        <v>63.8</v>
      </c>
      <c r="X165" s="90">
        <v>34090</v>
      </c>
      <c r="Y165" s="91">
        <v>64.5</v>
      </c>
      <c r="Z165" s="91">
        <v>145</v>
      </c>
      <c r="AA165" s="91">
        <v>80.5</v>
      </c>
    </row>
    <row r="166" spans="3:27">
      <c r="C166" s="79">
        <v>30437</v>
      </c>
      <c r="D166" s="80">
        <v>5.1550000000000002</v>
      </c>
      <c r="E166" s="80">
        <v>93.463192941176473</v>
      </c>
      <c r="F166" s="80">
        <v>88.308192941176472</v>
      </c>
      <c r="G166" s="80">
        <v>111.40600000000001</v>
      </c>
      <c r="H166" s="80">
        <v>181.02379999999999</v>
      </c>
      <c r="I166" s="80">
        <v>92.715607058823522</v>
      </c>
      <c r="J166" s="80">
        <v>23.097807058823534</v>
      </c>
      <c r="K166" s="80">
        <v>69.617799999999988</v>
      </c>
      <c r="M166" s="79">
        <v>30437</v>
      </c>
      <c r="N166" s="80">
        <v>15</v>
      </c>
      <c r="O166" s="80">
        <v>163.4</v>
      </c>
      <c r="P166" s="80">
        <v>148.4</v>
      </c>
      <c r="Q166" s="80">
        <v>171.6</v>
      </c>
      <c r="R166" s="80">
        <v>242.5</v>
      </c>
      <c r="S166" s="80">
        <v>94.1</v>
      </c>
      <c r="T166" s="80">
        <v>23.2</v>
      </c>
      <c r="U166" s="80">
        <v>70.900000000000006</v>
      </c>
      <c r="X166" s="90">
        <v>34121</v>
      </c>
      <c r="Y166" s="91">
        <v>59.88</v>
      </c>
      <c r="Z166" s="91">
        <v>143.21</v>
      </c>
      <c r="AA166" s="91">
        <v>83.330000000000013</v>
      </c>
    </row>
    <row r="167" spans="3:27">
      <c r="C167" s="79">
        <v>30468</v>
      </c>
      <c r="D167" s="80">
        <v>4.7426000000000004</v>
      </c>
      <c r="E167" s="80">
        <v>90.549751764705888</v>
      </c>
      <c r="F167" s="80">
        <v>85.807151764705893</v>
      </c>
      <c r="G167" s="80">
        <v>111.19580000000001</v>
      </c>
      <c r="H167" s="80">
        <v>177.9556</v>
      </c>
      <c r="I167" s="80">
        <v>92.148448235294111</v>
      </c>
      <c r="J167" s="80">
        <v>25.388648235294113</v>
      </c>
      <c r="K167" s="80">
        <v>66.759799999999998</v>
      </c>
      <c r="M167" s="79">
        <v>30468</v>
      </c>
      <c r="N167" s="80">
        <v>14.7</v>
      </c>
      <c r="O167" s="80">
        <v>158.6</v>
      </c>
      <c r="P167" s="80">
        <v>143.9</v>
      </c>
      <c r="Q167" s="80">
        <v>167.4</v>
      </c>
      <c r="R167" s="80">
        <v>240</v>
      </c>
      <c r="S167" s="80">
        <v>96.1</v>
      </c>
      <c r="T167" s="80">
        <v>23.5</v>
      </c>
      <c r="U167" s="80">
        <v>72.599999999999994</v>
      </c>
      <c r="X167" s="90">
        <v>34151</v>
      </c>
      <c r="Y167" s="91">
        <v>60.64</v>
      </c>
      <c r="Z167" s="91">
        <v>143.69999999999999</v>
      </c>
      <c r="AA167" s="91">
        <v>83.059999999999988</v>
      </c>
    </row>
    <row r="168" spans="3:27">
      <c r="C168" s="79">
        <v>30498</v>
      </c>
      <c r="D168" s="80">
        <v>4.6395</v>
      </c>
      <c r="E168" s="80">
        <v>90.549751764705888</v>
      </c>
      <c r="F168" s="80">
        <v>85.91025176470589</v>
      </c>
      <c r="G168" s="80">
        <v>109.5142</v>
      </c>
      <c r="H168" s="80">
        <v>176.2628</v>
      </c>
      <c r="I168" s="80">
        <v>90.352548235294108</v>
      </c>
      <c r="J168" s="80">
        <v>23.603948235294112</v>
      </c>
      <c r="K168" s="80">
        <v>66.748599999999996</v>
      </c>
      <c r="M168" s="79">
        <v>30498</v>
      </c>
      <c r="N168" s="80">
        <v>15.1</v>
      </c>
      <c r="O168" s="80">
        <v>151.4</v>
      </c>
      <c r="P168" s="80">
        <v>136.30000000000001</v>
      </c>
      <c r="Q168" s="80">
        <v>160.19999999999999</v>
      </c>
      <c r="R168" s="80">
        <v>237.9</v>
      </c>
      <c r="S168" s="80">
        <v>101.6</v>
      </c>
      <c r="T168" s="80">
        <v>23.9</v>
      </c>
      <c r="U168" s="80">
        <v>77.7</v>
      </c>
      <c r="X168" s="90">
        <v>34182</v>
      </c>
      <c r="Y168" s="91">
        <v>64.08</v>
      </c>
      <c r="Z168" s="91">
        <v>141.36000000000001</v>
      </c>
      <c r="AA168" s="91">
        <v>77.280000000000015</v>
      </c>
    </row>
    <row r="169" spans="3:27">
      <c r="C169" s="79">
        <v>30529</v>
      </c>
      <c r="D169" s="80">
        <v>5.4642999999999997</v>
      </c>
      <c r="E169" s="80">
        <v>97.5420105882353</v>
      </c>
      <c r="F169" s="80">
        <v>92.077710588235306</v>
      </c>
      <c r="G169" s="80">
        <v>114.6641</v>
      </c>
      <c r="H169" s="80">
        <v>175.31059999999999</v>
      </c>
      <c r="I169" s="80">
        <v>83.232889411764688</v>
      </c>
      <c r="J169" s="80">
        <v>22.586389411764699</v>
      </c>
      <c r="K169" s="80">
        <v>60.646499999999989</v>
      </c>
      <c r="M169" s="79">
        <v>30529</v>
      </c>
      <c r="N169" s="80">
        <v>16.600000000000001</v>
      </c>
      <c r="O169" s="80">
        <v>147.80000000000001</v>
      </c>
      <c r="P169" s="80">
        <v>131.19999999999999</v>
      </c>
      <c r="Q169" s="80">
        <v>154.6</v>
      </c>
      <c r="R169" s="80">
        <v>234.5</v>
      </c>
      <c r="S169" s="80">
        <v>103.3</v>
      </c>
      <c r="T169" s="80">
        <v>23.4</v>
      </c>
      <c r="U169" s="80">
        <v>79.900000000000006</v>
      </c>
      <c r="X169" s="90">
        <v>34213</v>
      </c>
      <c r="Y169" s="91">
        <v>64.430000000000007</v>
      </c>
      <c r="Z169" s="91">
        <v>142.9</v>
      </c>
      <c r="AA169" s="91">
        <v>78.47</v>
      </c>
    </row>
    <row r="170" spans="3:27">
      <c r="C170" s="79">
        <v>30560</v>
      </c>
      <c r="D170" s="80">
        <v>5.2580999999999998</v>
      </c>
      <c r="E170" s="80">
        <v>90.316676470588234</v>
      </c>
      <c r="F170" s="80">
        <v>85.058576470588235</v>
      </c>
      <c r="G170" s="80">
        <v>108.6734</v>
      </c>
      <c r="H170" s="80">
        <v>173.40620000000001</v>
      </c>
      <c r="I170" s="80">
        <v>88.347623529411777</v>
      </c>
      <c r="J170" s="80">
        <v>23.614823529411765</v>
      </c>
      <c r="K170" s="80">
        <v>64.732800000000012</v>
      </c>
      <c r="M170" s="79">
        <v>30560</v>
      </c>
      <c r="N170" s="80">
        <v>15.9</v>
      </c>
      <c r="O170" s="80">
        <v>141.9</v>
      </c>
      <c r="P170" s="80">
        <v>126</v>
      </c>
      <c r="Q170" s="80">
        <v>149.80000000000001</v>
      </c>
      <c r="R170" s="80">
        <v>230.7</v>
      </c>
      <c r="S170" s="80">
        <v>104.7</v>
      </c>
      <c r="T170" s="80">
        <v>23.8</v>
      </c>
      <c r="U170" s="80">
        <v>80.900000000000006</v>
      </c>
      <c r="X170" s="90">
        <v>34243</v>
      </c>
      <c r="Y170" s="91">
        <v>59.84</v>
      </c>
      <c r="Z170" s="91">
        <v>145.91999999999999</v>
      </c>
      <c r="AA170" s="91">
        <v>86.079999999999984</v>
      </c>
    </row>
    <row r="171" spans="3:27">
      <c r="C171" s="79">
        <v>30590</v>
      </c>
      <c r="D171" s="80">
        <v>4.3301999999999996</v>
      </c>
      <c r="E171" s="80">
        <v>82.275578823529415</v>
      </c>
      <c r="F171" s="80">
        <v>77.94537882352941</v>
      </c>
      <c r="G171" s="80">
        <v>104.88979999999999</v>
      </c>
      <c r="H171" s="80">
        <v>171.71340000000001</v>
      </c>
      <c r="I171" s="80">
        <v>93.768021176470597</v>
      </c>
      <c r="J171" s="80">
        <v>26.944421176470584</v>
      </c>
      <c r="K171" s="80">
        <v>66.823600000000013</v>
      </c>
      <c r="M171" s="79">
        <v>30590</v>
      </c>
      <c r="N171" s="80">
        <v>15.6</v>
      </c>
      <c r="O171" s="80">
        <v>143.19999999999999</v>
      </c>
      <c r="P171" s="80">
        <v>127.6</v>
      </c>
      <c r="Q171" s="80">
        <v>149.5</v>
      </c>
      <c r="R171" s="80">
        <v>227.9</v>
      </c>
      <c r="S171" s="80">
        <v>100.3</v>
      </c>
      <c r="T171" s="80">
        <v>21.9</v>
      </c>
      <c r="U171" s="80">
        <v>78.400000000000006</v>
      </c>
      <c r="X171" s="90">
        <v>34274</v>
      </c>
      <c r="Y171" s="91">
        <v>58.7</v>
      </c>
      <c r="Z171" s="91">
        <v>144.87</v>
      </c>
      <c r="AA171" s="91">
        <v>86.17</v>
      </c>
    </row>
    <row r="172" spans="3:27">
      <c r="C172" s="79">
        <v>30621</v>
      </c>
      <c r="D172" s="80">
        <v>4.1239999999999997</v>
      </c>
      <c r="E172" s="80">
        <v>77.38099764705882</v>
      </c>
      <c r="F172" s="80">
        <v>73.256997647058824</v>
      </c>
      <c r="G172" s="80">
        <v>105.9408</v>
      </c>
      <c r="H172" s="80">
        <v>168.22200000000001</v>
      </c>
      <c r="I172" s="80">
        <v>94.965002352941184</v>
      </c>
      <c r="J172" s="80">
        <v>32.683802352941171</v>
      </c>
      <c r="K172" s="80">
        <v>62.281200000000013</v>
      </c>
      <c r="M172" s="79">
        <v>30621</v>
      </c>
      <c r="N172" s="80">
        <v>16.399999999999999</v>
      </c>
      <c r="O172" s="80">
        <v>143.69999999999999</v>
      </c>
      <c r="P172" s="80">
        <v>127.3</v>
      </c>
      <c r="Q172" s="80">
        <v>149.69999999999999</v>
      </c>
      <c r="R172" s="80">
        <v>227.2</v>
      </c>
      <c r="S172" s="80">
        <v>99.9</v>
      </c>
      <c r="T172" s="80">
        <v>22.4</v>
      </c>
      <c r="U172" s="80">
        <v>77.5</v>
      </c>
      <c r="X172" s="90">
        <v>34304</v>
      </c>
      <c r="Y172" s="91">
        <v>56.89</v>
      </c>
      <c r="Z172" s="91">
        <v>149.09</v>
      </c>
      <c r="AA172" s="91">
        <v>92.2</v>
      </c>
    </row>
    <row r="173" spans="3:27">
      <c r="C173" s="79">
        <v>30651</v>
      </c>
      <c r="D173" s="80">
        <v>4.8456999999999999</v>
      </c>
      <c r="E173" s="80">
        <v>94.745107058823535</v>
      </c>
      <c r="F173" s="80">
        <v>89.899407058823542</v>
      </c>
      <c r="G173" s="80">
        <v>116.4508</v>
      </c>
      <c r="H173" s="80">
        <v>167.2698</v>
      </c>
      <c r="I173" s="80">
        <v>77.370392941176462</v>
      </c>
      <c r="J173" s="80">
        <v>26.551392941176459</v>
      </c>
      <c r="K173" s="80">
        <v>50.819000000000003</v>
      </c>
      <c r="M173" s="79">
        <v>30651</v>
      </c>
      <c r="N173" s="80">
        <v>16.3</v>
      </c>
      <c r="O173" s="80">
        <v>155.4</v>
      </c>
      <c r="P173" s="80">
        <v>139.1</v>
      </c>
      <c r="Q173" s="80">
        <v>163.30000000000001</v>
      </c>
      <c r="R173" s="80">
        <v>226.4</v>
      </c>
      <c r="S173" s="80">
        <v>87.3</v>
      </c>
      <c r="T173" s="80">
        <v>24.2</v>
      </c>
      <c r="U173" s="80">
        <v>63.1</v>
      </c>
      <c r="X173" s="90">
        <v>34335</v>
      </c>
      <c r="Y173" s="91">
        <v>58.35</v>
      </c>
      <c r="Z173" s="91">
        <v>146.16999999999999</v>
      </c>
      <c r="AA173" s="91">
        <v>87.82</v>
      </c>
    </row>
    <row r="174" spans="3:27">
      <c r="C174" s="79">
        <v>30682</v>
      </c>
      <c r="D174" s="80">
        <v>5.6704999999999997</v>
      </c>
      <c r="E174" s="80">
        <v>98.823924705882348</v>
      </c>
      <c r="F174" s="80">
        <v>93.153424705882344</v>
      </c>
      <c r="G174" s="80">
        <v>118.6579</v>
      </c>
      <c r="H174" s="80">
        <v>171.60759999999999</v>
      </c>
      <c r="I174" s="80">
        <v>78.454175294117647</v>
      </c>
      <c r="J174" s="80">
        <v>25.504475294117654</v>
      </c>
      <c r="K174" s="80">
        <v>52.949699999999993</v>
      </c>
      <c r="M174" s="79">
        <v>30682</v>
      </c>
      <c r="N174" s="80">
        <v>17.3</v>
      </c>
      <c r="O174" s="80">
        <v>164.1</v>
      </c>
      <c r="P174" s="80">
        <v>146.80000000000001</v>
      </c>
      <c r="Q174" s="80">
        <v>171.6</v>
      </c>
      <c r="R174" s="80">
        <v>235.2</v>
      </c>
      <c r="S174" s="80">
        <v>88.4</v>
      </c>
      <c r="T174" s="80">
        <v>24.8</v>
      </c>
      <c r="U174" s="80">
        <v>63.6</v>
      </c>
      <c r="X174" s="90">
        <v>34366</v>
      </c>
      <c r="Y174" s="91">
        <v>59.18</v>
      </c>
      <c r="Z174" s="91">
        <v>146.55000000000001</v>
      </c>
      <c r="AA174" s="91">
        <v>87.37</v>
      </c>
    </row>
    <row r="175" spans="3:27">
      <c r="C175" s="79">
        <v>30713</v>
      </c>
      <c r="D175" s="80">
        <v>5.5674000000000001</v>
      </c>
      <c r="E175" s="80">
        <v>92.064741176470591</v>
      </c>
      <c r="F175" s="80">
        <v>86.497341176470584</v>
      </c>
      <c r="G175" s="80">
        <v>114.7692</v>
      </c>
      <c r="H175" s="80">
        <v>172.34819999999999</v>
      </c>
      <c r="I175" s="80">
        <v>85.850858823529407</v>
      </c>
      <c r="J175" s="80">
        <v>28.271858823529413</v>
      </c>
      <c r="K175" s="80">
        <v>57.578999999999994</v>
      </c>
      <c r="M175" s="79">
        <v>30713</v>
      </c>
      <c r="N175" s="80">
        <v>17.600000000000001</v>
      </c>
      <c r="O175" s="80">
        <v>162.80000000000001</v>
      </c>
      <c r="P175" s="80">
        <v>145.19999999999999</v>
      </c>
      <c r="Q175" s="80">
        <v>167.5</v>
      </c>
      <c r="R175" s="80">
        <v>239.8</v>
      </c>
      <c r="S175" s="80">
        <v>94.6</v>
      </c>
      <c r="T175" s="80">
        <v>22.3</v>
      </c>
      <c r="U175" s="80">
        <v>72.3</v>
      </c>
      <c r="X175" s="90">
        <v>34394</v>
      </c>
      <c r="Y175" s="91">
        <v>63.42</v>
      </c>
      <c r="Z175" s="91">
        <v>146.09</v>
      </c>
      <c r="AA175" s="91">
        <v>82.67</v>
      </c>
    </row>
    <row r="176" spans="3:27">
      <c r="C176" s="79">
        <v>30742</v>
      </c>
      <c r="D176" s="80">
        <v>6.1859999999999999</v>
      </c>
      <c r="E176" s="80">
        <v>93.346655294117653</v>
      </c>
      <c r="F176" s="80">
        <v>87.160655294117646</v>
      </c>
      <c r="G176" s="80">
        <v>109.0938</v>
      </c>
      <c r="H176" s="80">
        <v>168.64519999999999</v>
      </c>
      <c r="I176" s="80">
        <v>81.484544705882342</v>
      </c>
      <c r="J176" s="80">
        <v>21.933144705882356</v>
      </c>
      <c r="K176" s="80">
        <v>59.551399999999987</v>
      </c>
      <c r="M176" s="79">
        <v>30742</v>
      </c>
      <c r="N176" s="80">
        <v>17.8</v>
      </c>
      <c r="O176" s="80">
        <v>166.7</v>
      </c>
      <c r="P176" s="80">
        <v>148.9</v>
      </c>
      <c r="Q176" s="80">
        <v>170.7</v>
      </c>
      <c r="R176" s="80">
        <v>240.4</v>
      </c>
      <c r="S176" s="80">
        <v>91.5</v>
      </c>
      <c r="T176" s="80">
        <v>21.8</v>
      </c>
      <c r="U176" s="80">
        <v>69.7</v>
      </c>
      <c r="X176" s="90">
        <v>34425</v>
      </c>
      <c r="Y176" s="91">
        <v>63.38</v>
      </c>
      <c r="Z176" s="91">
        <v>145.76</v>
      </c>
      <c r="AA176" s="91">
        <v>82.38</v>
      </c>
    </row>
    <row r="177" spans="3:27">
      <c r="C177" s="79">
        <v>30773</v>
      </c>
      <c r="D177" s="80">
        <v>6.2891000000000004</v>
      </c>
      <c r="E177" s="80">
        <v>95.677408235294124</v>
      </c>
      <c r="F177" s="80">
        <v>89.388308235294119</v>
      </c>
      <c r="G177" s="80">
        <v>112.5621</v>
      </c>
      <c r="H177" s="80">
        <v>169.0684</v>
      </c>
      <c r="I177" s="80">
        <v>79.680091764705878</v>
      </c>
      <c r="J177" s="80">
        <v>23.173791764705882</v>
      </c>
      <c r="K177" s="80">
        <v>56.506299999999996</v>
      </c>
      <c r="M177" s="79">
        <v>30773</v>
      </c>
      <c r="N177" s="80">
        <v>18.600000000000001</v>
      </c>
      <c r="O177" s="80">
        <v>164.9</v>
      </c>
      <c r="P177" s="80">
        <v>146.30000000000001</v>
      </c>
      <c r="Q177" s="80">
        <v>168.3</v>
      </c>
      <c r="R177" s="80">
        <v>240.6</v>
      </c>
      <c r="S177" s="80">
        <v>94.3</v>
      </c>
      <c r="T177" s="80">
        <v>22</v>
      </c>
      <c r="U177" s="80">
        <v>72.3</v>
      </c>
      <c r="X177" s="90">
        <v>34455</v>
      </c>
      <c r="Y177" s="91">
        <v>65.81</v>
      </c>
      <c r="Z177" s="91">
        <v>146.47</v>
      </c>
      <c r="AA177" s="91">
        <v>80.66</v>
      </c>
    </row>
    <row r="178" spans="3:27">
      <c r="C178" s="79">
        <v>30803</v>
      </c>
      <c r="D178" s="80">
        <v>6.2891000000000004</v>
      </c>
      <c r="E178" s="80">
        <v>95.211257647058829</v>
      </c>
      <c r="F178" s="80">
        <v>88.922157647058825</v>
      </c>
      <c r="G178" s="80">
        <v>116.2406</v>
      </c>
      <c r="H178" s="80">
        <v>167.7988</v>
      </c>
      <c r="I178" s="80">
        <v>78.876642352941175</v>
      </c>
      <c r="J178" s="80">
        <v>27.318442352941176</v>
      </c>
      <c r="K178" s="80">
        <v>51.558199999999999</v>
      </c>
      <c r="M178" s="79">
        <v>30803</v>
      </c>
      <c r="N178" s="80">
        <v>20</v>
      </c>
      <c r="O178" s="80">
        <v>158.6</v>
      </c>
      <c r="P178" s="80">
        <v>138.6</v>
      </c>
      <c r="Q178" s="80">
        <v>161.69999999999999</v>
      </c>
      <c r="R178" s="80">
        <v>237.8</v>
      </c>
      <c r="S178" s="80">
        <v>99.2</v>
      </c>
      <c r="T178" s="80">
        <v>23.1</v>
      </c>
      <c r="U178" s="80">
        <v>76.099999999999994</v>
      </c>
      <c r="X178" s="90">
        <v>34486</v>
      </c>
      <c r="Y178" s="91">
        <v>62.99</v>
      </c>
      <c r="Z178" s="91">
        <v>148.66</v>
      </c>
      <c r="AA178" s="91">
        <v>85.669999999999987</v>
      </c>
    </row>
    <row r="179" spans="3:27">
      <c r="C179" s="79">
        <v>30834</v>
      </c>
      <c r="D179" s="80">
        <v>6.2891000000000004</v>
      </c>
      <c r="E179" s="80">
        <v>100.33891411764706</v>
      </c>
      <c r="F179" s="80">
        <v>94.04981411764706</v>
      </c>
      <c r="G179" s="80">
        <v>116.4508</v>
      </c>
      <c r="H179" s="80">
        <v>169.17420000000001</v>
      </c>
      <c r="I179" s="80">
        <v>75.124385882352954</v>
      </c>
      <c r="J179" s="80">
        <v>22.400985882352941</v>
      </c>
      <c r="K179" s="80">
        <v>52.723400000000012</v>
      </c>
      <c r="M179" s="79">
        <v>30834</v>
      </c>
      <c r="N179" s="80">
        <v>18.399999999999999</v>
      </c>
      <c r="O179" s="80">
        <v>155.9</v>
      </c>
      <c r="P179" s="80">
        <v>137.5</v>
      </c>
      <c r="Q179" s="80">
        <v>159</v>
      </c>
      <c r="R179" s="80">
        <v>235.6</v>
      </c>
      <c r="S179" s="80">
        <v>98.1</v>
      </c>
      <c r="T179" s="80">
        <v>21.5</v>
      </c>
      <c r="U179" s="80">
        <v>76.599999999999994</v>
      </c>
      <c r="X179" s="90">
        <v>34516</v>
      </c>
      <c r="Y179" s="91">
        <v>63.9</v>
      </c>
      <c r="Z179" s="91">
        <v>147.68</v>
      </c>
      <c r="AA179" s="91">
        <v>83.78</v>
      </c>
    </row>
    <row r="180" spans="3:27">
      <c r="C180" s="79">
        <v>30864</v>
      </c>
      <c r="D180" s="80">
        <v>6.3921999999999999</v>
      </c>
      <c r="E180" s="80">
        <v>107.33117294117648</v>
      </c>
      <c r="F180" s="80">
        <v>100.93897294117647</v>
      </c>
      <c r="G180" s="80">
        <v>123.91289999999999</v>
      </c>
      <c r="H180" s="80">
        <v>171.60759999999999</v>
      </c>
      <c r="I180" s="80">
        <v>70.668627058823517</v>
      </c>
      <c r="J180" s="80">
        <v>22.97392705882352</v>
      </c>
      <c r="K180" s="80">
        <v>47.694699999999997</v>
      </c>
      <c r="M180" s="79">
        <v>30864</v>
      </c>
      <c r="N180" s="80">
        <v>17.7</v>
      </c>
      <c r="O180" s="80">
        <v>159.30000000000001</v>
      </c>
      <c r="P180" s="80">
        <v>141.6</v>
      </c>
      <c r="Q180" s="80">
        <v>163.5</v>
      </c>
      <c r="R180" s="80">
        <v>232.3</v>
      </c>
      <c r="S180" s="80">
        <v>90.7</v>
      </c>
      <c r="T180" s="80">
        <v>21.9</v>
      </c>
      <c r="U180" s="80">
        <v>68.8</v>
      </c>
      <c r="X180" s="90">
        <v>34547</v>
      </c>
      <c r="Y180" s="91">
        <v>60.05</v>
      </c>
      <c r="Z180" s="91">
        <v>144.56</v>
      </c>
      <c r="AA180" s="91">
        <v>84.51</v>
      </c>
    </row>
    <row r="181" spans="3:27">
      <c r="C181" s="79">
        <v>30895</v>
      </c>
      <c r="D181" s="80">
        <v>6.4953000000000003</v>
      </c>
      <c r="E181" s="80">
        <v>103.60196823529412</v>
      </c>
      <c r="F181" s="80">
        <v>97.106668235294123</v>
      </c>
      <c r="G181" s="80">
        <v>121.8109</v>
      </c>
      <c r="H181" s="80">
        <v>175.7338</v>
      </c>
      <c r="I181" s="80">
        <v>78.627131764705879</v>
      </c>
      <c r="J181" s="80">
        <v>24.704231764705881</v>
      </c>
      <c r="K181" s="80">
        <v>53.922899999999998</v>
      </c>
      <c r="M181" s="79">
        <v>30895</v>
      </c>
      <c r="N181" s="80">
        <v>18</v>
      </c>
      <c r="O181" s="80">
        <v>155.80000000000001</v>
      </c>
      <c r="P181" s="80">
        <v>137.80000000000001</v>
      </c>
      <c r="Q181" s="80">
        <v>158.5</v>
      </c>
      <c r="R181" s="80">
        <v>233.1</v>
      </c>
      <c r="S181" s="80">
        <v>95.3</v>
      </c>
      <c r="T181" s="80">
        <v>20.7</v>
      </c>
      <c r="U181" s="80">
        <v>74.599999999999994</v>
      </c>
      <c r="X181" s="90">
        <v>34578</v>
      </c>
      <c r="Y181" s="91">
        <v>61.65</v>
      </c>
      <c r="Z181" s="91">
        <v>146.53</v>
      </c>
      <c r="AA181" s="91">
        <v>84.88</v>
      </c>
    </row>
    <row r="182" spans="3:27">
      <c r="C182" s="79">
        <v>30926</v>
      </c>
      <c r="D182" s="80">
        <v>5.7736000000000001</v>
      </c>
      <c r="E182" s="80">
        <v>93.929343529411767</v>
      </c>
      <c r="F182" s="80">
        <v>88.155743529411765</v>
      </c>
      <c r="G182" s="80">
        <v>117.3967</v>
      </c>
      <c r="H182" s="80">
        <v>173.08879999999999</v>
      </c>
      <c r="I182" s="80">
        <v>84.933056470588227</v>
      </c>
      <c r="J182" s="80">
        <v>29.24095647058823</v>
      </c>
      <c r="K182" s="80">
        <v>55.692099999999996</v>
      </c>
      <c r="M182" s="79">
        <v>30926</v>
      </c>
      <c r="N182" s="80">
        <v>18</v>
      </c>
      <c r="O182" s="80">
        <v>150.4</v>
      </c>
      <c r="P182" s="80">
        <v>132.4</v>
      </c>
      <c r="Q182" s="80">
        <v>153.4</v>
      </c>
      <c r="R182" s="80">
        <v>231.2</v>
      </c>
      <c r="S182" s="80">
        <v>98.8</v>
      </c>
      <c r="T182" s="80">
        <v>21</v>
      </c>
      <c r="U182" s="80">
        <v>77.8</v>
      </c>
      <c r="X182" s="90">
        <v>34608</v>
      </c>
      <c r="Y182" s="91">
        <v>57.82</v>
      </c>
      <c r="Z182" s="91">
        <v>142.5</v>
      </c>
      <c r="AA182" s="91">
        <v>84.68</v>
      </c>
    </row>
    <row r="183" spans="3:27">
      <c r="C183" s="79">
        <v>30956</v>
      </c>
      <c r="D183" s="80">
        <v>5.8766999999999996</v>
      </c>
      <c r="E183" s="80">
        <v>88.335536470588238</v>
      </c>
      <c r="F183" s="80">
        <v>82.458836470588238</v>
      </c>
      <c r="G183" s="80">
        <v>106.4663</v>
      </c>
      <c r="H183" s="80">
        <v>173.40620000000001</v>
      </c>
      <c r="I183" s="80">
        <v>90.947363529411774</v>
      </c>
      <c r="J183" s="80">
        <v>24.007463529411766</v>
      </c>
      <c r="K183" s="80">
        <v>66.939900000000009</v>
      </c>
      <c r="M183" s="79">
        <v>30956</v>
      </c>
      <c r="N183" s="80">
        <v>17.399999999999999</v>
      </c>
      <c r="O183" s="80">
        <v>148.30000000000001</v>
      </c>
      <c r="P183" s="80">
        <v>130.9</v>
      </c>
      <c r="Q183" s="80">
        <v>150.4</v>
      </c>
      <c r="R183" s="80">
        <v>230.9</v>
      </c>
      <c r="S183" s="80">
        <v>100</v>
      </c>
      <c r="T183" s="80">
        <v>19.5</v>
      </c>
      <c r="U183" s="80">
        <v>80.5</v>
      </c>
      <c r="X183" s="90">
        <v>34639</v>
      </c>
      <c r="Y183" s="91">
        <v>54.82</v>
      </c>
      <c r="Z183" s="91">
        <v>140.56</v>
      </c>
      <c r="AA183" s="91">
        <v>85.740000000000009</v>
      </c>
    </row>
    <row r="184" spans="3:27">
      <c r="C184" s="79">
        <v>30987</v>
      </c>
      <c r="D184" s="80">
        <v>6.0829000000000004</v>
      </c>
      <c r="E184" s="80">
        <v>96.143558823529418</v>
      </c>
      <c r="F184" s="80">
        <v>90.060658823529423</v>
      </c>
      <c r="G184" s="80">
        <v>112.24679999999999</v>
      </c>
      <c r="H184" s="80">
        <v>171.8192</v>
      </c>
      <c r="I184" s="80">
        <v>81.758541176470573</v>
      </c>
      <c r="J184" s="80">
        <v>22.186141176470571</v>
      </c>
      <c r="K184" s="80">
        <v>59.572400000000002</v>
      </c>
      <c r="M184" s="79">
        <v>30987</v>
      </c>
      <c r="N184" s="80">
        <v>16.600000000000001</v>
      </c>
      <c r="O184" s="80">
        <v>157.1</v>
      </c>
      <c r="P184" s="80">
        <v>140.5</v>
      </c>
      <c r="Q184" s="80">
        <v>161.30000000000001</v>
      </c>
      <c r="R184" s="80">
        <v>232.6</v>
      </c>
      <c r="S184" s="80">
        <v>92.1</v>
      </c>
      <c r="T184" s="80">
        <v>20.8</v>
      </c>
      <c r="U184" s="80">
        <v>71.3</v>
      </c>
      <c r="X184" s="90">
        <v>34669</v>
      </c>
      <c r="Y184" s="91">
        <v>55.69</v>
      </c>
      <c r="Z184" s="91">
        <v>138.69</v>
      </c>
      <c r="AA184" s="91">
        <v>83</v>
      </c>
    </row>
    <row r="185" spans="3:27">
      <c r="C185" s="79">
        <v>31017</v>
      </c>
      <c r="D185" s="80">
        <v>5.8766999999999996</v>
      </c>
      <c r="E185" s="80">
        <v>99.406612941176476</v>
      </c>
      <c r="F185" s="80">
        <v>93.529912941176477</v>
      </c>
      <c r="G185" s="80">
        <v>118.4477</v>
      </c>
      <c r="H185" s="80">
        <v>172.983</v>
      </c>
      <c r="I185" s="80">
        <v>79.453087058823527</v>
      </c>
      <c r="J185" s="80">
        <v>24.917787058823521</v>
      </c>
      <c r="K185" s="80">
        <v>54.535300000000007</v>
      </c>
      <c r="M185" s="79">
        <v>31017</v>
      </c>
      <c r="N185" s="80">
        <v>16.2</v>
      </c>
      <c r="O185" s="80">
        <v>159.4</v>
      </c>
      <c r="P185" s="80">
        <v>143.19999999999999</v>
      </c>
      <c r="Q185" s="80">
        <v>164.6</v>
      </c>
      <c r="R185" s="80">
        <v>236.2</v>
      </c>
      <c r="S185" s="80">
        <v>93</v>
      </c>
      <c r="T185" s="80">
        <v>21.4</v>
      </c>
      <c r="U185" s="80">
        <v>71.599999999999994</v>
      </c>
      <c r="X185" s="90">
        <v>34700</v>
      </c>
      <c r="Y185" s="91">
        <v>57.26</v>
      </c>
      <c r="Z185" s="91">
        <v>139.27000000000001</v>
      </c>
      <c r="AA185" s="91">
        <v>82.010000000000019</v>
      </c>
    </row>
    <row r="186" spans="3:27">
      <c r="C186" s="79">
        <v>31048</v>
      </c>
      <c r="D186" s="80">
        <v>5.6704999999999997</v>
      </c>
      <c r="E186" s="80">
        <v>97.353219600000003</v>
      </c>
      <c r="F186" s="80">
        <v>91.682719599999999</v>
      </c>
      <c r="G186" s="80">
        <v>115.61</v>
      </c>
      <c r="H186" s="80">
        <v>175.62799999999999</v>
      </c>
      <c r="I186" s="80">
        <v>83.945280399999987</v>
      </c>
      <c r="J186" s="80">
        <v>23.927280400000001</v>
      </c>
      <c r="K186" s="80">
        <v>60.017999999999986</v>
      </c>
      <c r="M186" s="79">
        <v>31048</v>
      </c>
      <c r="N186" s="80">
        <v>15.5</v>
      </c>
      <c r="O186" s="80">
        <v>155.9</v>
      </c>
      <c r="P186" s="80">
        <v>140.4</v>
      </c>
      <c r="Q186" s="80">
        <v>161.80000000000001</v>
      </c>
      <c r="R186" s="80">
        <v>235.6</v>
      </c>
      <c r="S186" s="80">
        <v>95.2</v>
      </c>
      <c r="T186" s="80">
        <v>21.4</v>
      </c>
      <c r="U186" s="80">
        <v>73.8</v>
      </c>
      <c r="X186" s="90">
        <v>34731</v>
      </c>
      <c r="Y186" s="91">
        <v>58.88</v>
      </c>
      <c r="Z186" s="91">
        <v>141.58000000000001</v>
      </c>
      <c r="AA186" s="91">
        <v>82.700000000000017</v>
      </c>
    </row>
    <row r="187" spans="3:27">
      <c r="C187" s="79">
        <v>31079</v>
      </c>
      <c r="D187" s="80">
        <v>5.7736000000000001</v>
      </c>
      <c r="E187" s="80">
        <v>96.857934599999993</v>
      </c>
      <c r="F187" s="80">
        <v>91.084334599999991</v>
      </c>
      <c r="G187" s="80">
        <v>112.3519</v>
      </c>
      <c r="H187" s="80">
        <v>175.20480000000001</v>
      </c>
      <c r="I187" s="80">
        <v>84.120465400000015</v>
      </c>
      <c r="J187" s="80">
        <v>21.267565400000009</v>
      </c>
      <c r="K187" s="80">
        <v>62.852900000000005</v>
      </c>
      <c r="M187" s="79">
        <v>31079</v>
      </c>
      <c r="N187" s="80">
        <v>15</v>
      </c>
      <c r="O187" s="80">
        <v>152.80000000000001</v>
      </c>
      <c r="P187" s="80">
        <v>137.80000000000001</v>
      </c>
      <c r="Q187" s="80">
        <v>158.9</v>
      </c>
      <c r="R187" s="80">
        <v>234.6</v>
      </c>
      <c r="S187" s="80">
        <v>96.8</v>
      </c>
      <c r="T187" s="80">
        <v>21.1</v>
      </c>
      <c r="U187" s="80">
        <v>75.7</v>
      </c>
      <c r="X187" s="90">
        <v>34759</v>
      </c>
      <c r="Y187" s="91">
        <v>58.73</v>
      </c>
      <c r="Z187" s="91">
        <v>145.44999999999999</v>
      </c>
      <c r="AA187" s="91">
        <v>86.72</v>
      </c>
    </row>
    <row r="188" spans="3:27">
      <c r="C188" s="79">
        <v>31107</v>
      </c>
      <c r="D188" s="80">
        <v>5.1550000000000002</v>
      </c>
      <c r="E188" s="80">
        <v>86.932423200000002</v>
      </c>
      <c r="F188" s="80">
        <v>81.777423200000001</v>
      </c>
      <c r="G188" s="80">
        <v>107.202</v>
      </c>
      <c r="H188" s="80">
        <v>174.2526</v>
      </c>
      <c r="I188" s="80">
        <v>92.4751768</v>
      </c>
      <c r="J188" s="80">
        <v>25.424576799999997</v>
      </c>
      <c r="K188" s="80">
        <v>67.050600000000003</v>
      </c>
      <c r="M188" s="79">
        <v>31107</v>
      </c>
      <c r="N188" s="80">
        <v>14.3</v>
      </c>
      <c r="O188" s="80">
        <v>144.6</v>
      </c>
      <c r="P188" s="80">
        <v>130.30000000000001</v>
      </c>
      <c r="Q188" s="80">
        <v>150.80000000000001</v>
      </c>
      <c r="R188" s="80">
        <v>234.5</v>
      </c>
      <c r="S188" s="80">
        <v>104.2</v>
      </c>
      <c r="T188" s="80">
        <v>20.5</v>
      </c>
      <c r="U188" s="80">
        <v>83.7</v>
      </c>
      <c r="X188" s="90">
        <v>34790</v>
      </c>
      <c r="Y188" s="91">
        <v>58.52</v>
      </c>
      <c r="Z188" s="91">
        <v>144.1</v>
      </c>
      <c r="AA188" s="91">
        <v>85.579999999999984</v>
      </c>
    </row>
    <row r="189" spans="3:27">
      <c r="C189" s="79">
        <v>31138</v>
      </c>
      <c r="D189" s="80">
        <v>4.8456999999999999</v>
      </c>
      <c r="E189" s="80">
        <v>82.138064400000005</v>
      </c>
      <c r="F189" s="80">
        <v>77.292364400000011</v>
      </c>
      <c r="G189" s="80">
        <v>102.1572</v>
      </c>
      <c r="H189" s="80">
        <v>168.5394</v>
      </c>
      <c r="I189" s="80">
        <v>91.24703559999999</v>
      </c>
      <c r="J189" s="80">
        <v>24.864835599999992</v>
      </c>
      <c r="K189" s="80">
        <v>66.382199999999997</v>
      </c>
      <c r="M189" s="79">
        <v>31138</v>
      </c>
      <c r="N189" s="80">
        <v>15.2</v>
      </c>
      <c r="O189" s="80">
        <v>142.80000000000001</v>
      </c>
      <c r="P189" s="80">
        <v>127.6</v>
      </c>
      <c r="Q189" s="80">
        <v>146.30000000000001</v>
      </c>
      <c r="R189" s="80">
        <v>232.8</v>
      </c>
      <c r="S189" s="80">
        <v>105.2</v>
      </c>
      <c r="T189" s="80">
        <v>18.7</v>
      </c>
      <c r="U189" s="80">
        <v>86.5</v>
      </c>
      <c r="X189" s="90">
        <v>34820</v>
      </c>
      <c r="Y189" s="91">
        <v>60.77</v>
      </c>
      <c r="Z189" s="91">
        <v>143.72</v>
      </c>
      <c r="AA189" s="91">
        <v>82.949999999999989</v>
      </c>
    </row>
    <row r="190" spans="3:27">
      <c r="C190" s="79">
        <v>31168</v>
      </c>
      <c r="D190" s="80">
        <v>4.5364000000000004</v>
      </c>
      <c r="E190" s="80">
        <v>84.198449999999994</v>
      </c>
      <c r="F190" s="80">
        <v>79.662049999999994</v>
      </c>
      <c r="G190" s="80">
        <v>104.67959999999999</v>
      </c>
      <c r="H190" s="80">
        <v>167.90459999999999</v>
      </c>
      <c r="I190" s="80">
        <v>88.242549999999994</v>
      </c>
      <c r="J190" s="80">
        <v>25.01755</v>
      </c>
      <c r="K190" s="80">
        <v>63.224999999999994</v>
      </c>
      <c r="M190" s="79">
        <v>31168</v>
      </c>
      <c r="N190" s="80">
        <v>14.6</v>
      </c>
      <c r="O190" s="80">
        <v>140.6</v>
      </c>
      <c r="P190" s="80">
        <v>126</v>
      </c>
      <c r="Q190" s="80">
        <v>146.4</v>
      </c>
      <c r="R190" s="80">
        <v>230.4</v>
      </c>
      <c r="S190" s="80">
        <v>104.4</v>
      </c>
      <c r="T190" s="80">
        <v>20.399999999999999</v>
      </c>
      <c r="U190" s="80">
        <v>84</v>
      </c>
      <c r="X190" s="90">
        <v>34851</v>
      </c>
      <c r="Y190" s="91">
        <v>61.86</v>
      </c>
      <c r="Z190" s="91">
        <v>142.6</v>
      </c>
      <c r="AA190" s="91">
        <v>80.739999999999995</v>
      </c>
    </row>
    <row r="191" spans="3:27">
      <c r="C191" s="79">
        <v>31199</v>
      </c>
      <c r="D191" s="80">
        <v>4.4333</v>
      </c>
      <c r="E191" s="80">
        <v>90.835268999999997</v>
      </c>
      <c r="F191" s="80">
        <v>86.401968999999994</v>
      </c>
      <c r="G191" s="80">
        <v>111.7213</v>
      </c>
      <c r="H191" s="80">
        <v>167.0582</v>
      </c>
      <c r="I191" s="80">
        <v>80.656231000000005</v>
      </c>
      <c r="J191" s="80">
        <v>25.319331000000005</v>
      </c>
      <c r="K191" s="80">
        <v>55.3369</v>
      </c>
      <c r="M191" s="79">
        <v>31199</v>
      </c>
      <c r="N191" s="80">
        <v>13.6</v>
      </c>
      <c r="O191" s="80">
        <v>137.1</v>
      </c>
      <c r="P191" s="80">
        <v>123.5</v>
      </c>
      <c r="Q191" s="80">
        <v>144.5</v>
      </c>
      <c r="R191" s="80">
        <v>228.1</v>
      </c>
      <c r="S191" s="80">
        <v>104.6</v>
      </c>
      <c r="T191" s="80">
        <v>21</v>
      </c>
      <c r="U191" s="80">
        <v>83.6</v>
      </c>
      <c r="X191" s="90">
        <v>34881</v>
      </c>
      <c r="Y191" s="91">
        <v>65.56</v>
      </c>
      <c r="Z191" s="91">
        <v>141.35</v>
      </c>
      <c r="AA191" s="91">
        <v>75.789999999999992</v>
      </c>
    </row>
    <row r="192" spans="3:27">
      <c r="C192" s="79">
        <v>31229</v>
      </c>
      <c r="D192" s="80">
        <v>4.7</v>
      </c>
      <c r="E192" s="80">
        <v>79.3</v>
      </c>
      <c r="F192" s="80">
        <v>74.599999999999994</v>
      </c>
      <c r="G192" s="80">
        <v>99.9</v>
      </c>
      <c r="H192" s="80">
        <v>161.69999999999999</v>
      </c>
      <c r="I192" s="80">
        <v>87.1</v>
      </c>
      <c r="J192" s="80">
        <v>25.300000000000011</v>
      </c>
      <c r="K192" s="80">
        <v>61.799999999999983</v>
      </c>
      <c r="M192" s="79">
        <v>31229</v>
      </c>
      <c r="N192" s="80">
        <v>13.7</v>
      </c>
      <c r="O192" s="80">
        <v>128.30000000000001</v>
      </c>
      <c r="P192" s="80">
        <v>114.6</v>
      </c>
      <c r="Q192" s="80">
        <v>135</v>
      </c>
      <c r="R192" s="80">
        <v>226.7</v>
      </c>
      <c r="S192" s="80">
        <v>112.1</v>
      </c>
      <c r="T192" s="80">
        <v>20.399999999999999</v>
      </c>
      <c r="U192" s="80">
        <v>91.7</v>
      </c>
      <c r="X192" s="90">
        <v>34912</v>
      </c>
      <c r="Y192" s="91">
        <v>68.599999999999994</v>
      </c>
      <c r="Z192" s="91">
        <v>142.24</v>
      </c>
      <c r="AA192" s="91">
        <v>73.640000000000015</v>
      </c>
    </row>
    <row r="193" spans="3:27">
      <c r="C193" s="79">
        <v>31260</v>
      </c>
      <c r="D193" s="80">
        <v>4.8456999999999999</v>
      </c>
      <c r="E193" s="80">
        <v>92.420180999999999</v>
      </c>
      <c r="F193" s="80">
        <v>87.574481000000006</v>
      </c>
      <c r="G193" s="80">
        <v>104.9949</v>
      </c>
      <c r="H193" s="80">
        <v>171.07859999999999</v>
      </c>
      <c r="I193" s="80">
        <v>83.504118999999989</v>
      </c>
      <c r="J193" s="80">
        <v>17.420418999999995</v>
      </c>
      <c r="K193" s="80">
        <v>66.083699999999993</v>
      </c>
      <c r="M193" s="79">
        <v>31260</v>
      </c>
      <c r="N193" s="80">
        <v>14.1</v>
      </c>
      <c r="O193" s="80">
        <v>126.7</v>
      </c>
      <c r="P193" s="80">
        <v>112.6</v>
      </c>
      <c r="Q193" s="80">
        <v>131.9</v>
      </c>
      <c r="R193" s="80">
        <v>221.7</v>
      </c>
      <c r="S193" s="80">
        <v>109.1</v>
      </c>
      <c r="T193" s="80">
        <v>19.3</v>
      </c>
      <c r="U193" s="80">
        <v>89.8</v>
      </c>
      <c r="X193" s="90">
        <v>34943</v>
      </c>
      <c r="Y193" s="91">
        <v>67.260000000000005</v>
      </c>
      <c r="Z193" s="91">
        <v>147.52000000000001</v>
      </c>
      <c r="AA193" s="91">
        <v>80.260000000000005</v>
      </c>
    </row>
    <row r="194" spans="3:27">
      <c r="C194" s="79">
        <v>31291</v>
      </c>
      <c r="D194" s="80">
        <v>4.8456999999999999</v>
      </c>
      <c r="E194" s="80">
        <v>86.8333662</v>
      </c>
      <c r="F194" s="80">
        <v>81.987666200000007</v>
      </c>
      <c r="G194" s="80">
        <v>101.7368</v>
      </c>
      <c r="H194" s="80">
        <v>171.18440000000001</v>
      </c>
      <c r="I194" s="80">
        <v>89.196733800000004</v>
      </c>
      <c r="J194" s="80">
        <v>19.749133799999996</v>
      </c>
      <c r="K194" s="80">
        <v>69.447600000000008</v>
      </c>
      <c r="M194" s="79">
        <v>31291</v>
      </c>
      <c r="N194" s="80">
        <v>13.9</v>
      </c>
      <c r="O194" s="80">
        <v>125.6</v>
      </c>
      <c r="P194" s="80">
        <v>111.7</v>
      </c>
      <c r="Q194" s="80">
        <v>133.69999999999999</v>
      </c>
      <c r="R194" s="80">
        <v>219.8</v>
      </c>
      <c r="S194" s="80">
        <v>108.1</v>
      </c>
      <c r="T194" s="80">
        <v>22</v>
      </c>
      <c r="U194" s="80">
        <v>86.1</v>
      </c>
      <c r="X194" s="90">
        <v>34973</v>
      </c>
      <c r="Y194" s="91">
        <v>64.05</v>
      </c>
      <c r="Z194" s="91">
        <v>145.79</v>
      </c>
      <c r="AA194" s="91">
        <v>81.739999999999995</v>
      </c>
    </row>
    <row r="195" spans="3:27">
      <c r="C195" s="79">
        <v>31321</v>
      </c>
      <c r="D195" s="80">
        <v>4.4333</v>
      </c>
      <c r="E195" s="80">
        <v>87.170159999999996</v>
      </c>
      <c r="F195" s="80">
        <v>82.736859999999993</v>
      </c>
      <c r="G195" s="80">
        <v>103.7337</v>
      </c>
      <c r="H195" s="80">
        <v>169.28</v>
      </c>
      <c r="I195" s="80">
        <v>86.543140000000008</v>
      </c>
      <c r="J195" s="80">
        <v>20.996840000000006</v>
      </c>
      <c r="K195" s="80">
        <v>65.546300000000002</v>
      </c>
      <c r="M195" s="79">
        <v>31321</v>
      </c>
      <c r="N195" s="80">
        <v>14.9</v>
      </c>
      <c r="O195" s="80">
        <v>143.1</v>
      </c>
      <c r="P195" s="80">
        <v>128.19999999999999</v>
      </c>
      <c r="Q195" s="80">
        <v>149.69999999999999</v>
      </c>
      <c r="R195" s="80">
        <v>220.4</v>
      </c>
      <c r="S195" s="80">
        <v>92.2</v>
      </c>
      <c r="T195" s="80">
        <v>21.5</v>
      </c>
      <c r="U195" s="80">
        <v>70.7</v>
      </c>
      <c r="X195" s="90">
        <v>35004</v>
      </c>
      <c r="Y195" s="91">
        <v>64.650000000000006</v>
      </c>
      <c r="Z195" s="91">
        <v>150.16</v>
      </c>
      <c r="AA195" s="91">
        <v>85.509999999999991</v>
      </c>
    </row>
    <row r="196" spans="3:27">
      <c r="C196" s="79">
        <v>31352</v>
      </c>
      <c r="D196" s="80">
        <v>4.6395</v>
      </c>
      <c r="E196" s="80">
        <v>87.625822200000002</v>
      </c>
      <c r="F196" s="80">
        <v>82.986322200000004</v>
      </c>
      <c r="G196" s="80">
        <v>104.67959999999999</v>
      </c>
      <c r="H196" s="80">
        <v>171.8192</v>
      </c>
      <c r="I196" s="80">
        <v>88.832877799999991</v>
      </c>
      <c r="J196" s="80">
        <v>21.69327779999999</v>
      </c>
      <c r="K196" s="80">
        <v>67.139600000000002</v>
      </c>
      <c r="M196" s="79">
        <v>31352</v>
      </c>
      <c r="N196" s="80">
        <v>16.2</v>
      </c>
      <c r="O196" s="80">
        <v>155</v>
      </c>
      <c r="P196" s="80">
        <v>138.80000000000001</v>
      </c>
      <c r="Q196" s="80">
        <v>163.80000000000001</v>
      </c>
      <c r="R196" s="80">
        <v>226</v>
      </c>
      <c r="S196" s="80">
        <v>87.2</v>
      </c>
      <c r="T196" s="80">
        <v>25</v>
      </c>
      <c r="U196" s="80">
        <v>62.2</v>
      </c>
      <c r="X196" s="90">
        <v>35034</v>
      </c>
      <c r="Y196" s="91">
        <v>62.07</v>
      </c>
      <c r="Z196" s="91">
        <v>145.32</v>
      </c>
      <c r="AA196" s="91">
        <v>83.25</v>
      </c>
    </row>
    <row r="197" spans="3:27">
      <c r="C197" s="79">
        <v>31382</v>
      </c>
      <c r="D197" s="80">
        <v>4.6395</v>
      </c>
      <c r="E197" s="80">
        <v>93.054145800000001</v>
      </c>
      <c r="F197" s="80">
        <v>88.414645800000002</v>
      </c>
      <c r="G197" s="80">
        <v>108.77849999999999</v>
      </c>
      <c r="H197" s="80">
        <v>176.15700000000001</v>
      </c>
      <c r="I197" s="80">
        <v>87.742354200000008</v>
      </c>
      <c r="J197" s="80">
        <v>20.363854199999992</v>
      </c>
      <c r="K197" s="80">
        <v>67.378500000000017</v>
      </c>
      <c r="M197" s="79">
        <v>31382</v>
      </c>
      <c r="N197" s="80">
        <v>15.9</v>
      </c>
      <c r="O197" s="80">
        <v>154</v>
      </c>
      <c r="P197" s="80">
        <v>138.1</v>
      </c>
      <c r="Q197" s="80">
        <v>162.6</v>
      </c>
      <c r="R197" s="80">
        <v>232.9</v>
      </c>
      <c r="S197" s="80">
        <v>94.8</v>
      </c>
      <c r="T197" s="80">
        <v>24.5</v>
      </c>
      <c r="U197" s="80">
        <v>70.3</v>
      </c>
      <c r="X197" s="90">
        <v>35065</v>
      </c>
      <c r="Y197" s="91">
        <v>63.45</v>
      </c>
      <c r="Z197" s="91">
        <v>146.72</v>
      </c>
      <c r="AA197" s="91">
        <v>83.27</v>
      </c>
    </row>
    <row r="198" spans="3:27">
      <c r="C198" s="79">
        <v>31413</v>
      </c>
      <c r="D198" s="80">
        <v>4.8456999999999999</v>
      </c>
      <c r="E198" s="80">
        <v>90.3994182</v>
      </c>
      <c r="F198" s="80">
        <v>85.553718200000006</v>
      </c>
      <c r="G198" s="80">
        <v>104.1541</v>
      </c>
      <c r="H198" s="80">
        <v>178.80199999999999</v>
      </c>
      <c r="I198" s="80">
        <v>93.248281799999987</v>
      </c>
      <c r="J198" s="80">
        <v>18.600381799999994</v>
      </c>
      <c r="K198" s="80">
        <v>74.647899999999993</v>
      </c>
      <c r="M198" s="79">
        <v>31413</v>
      </c>
      <c r="N198" s="80">
        <v>15.5</v>
      </c>
      <c r="O198" s="80">
        <v>144.5</v>
      </c>
      <c r="P198" s="80">
        <v>129</v>
      </c>
      <c r="Q198" s="80">
        <v>152.6</v>
      </c>
      <c r="R198" s="80">
        <v>232.9</v>
      </c>
      <c r="S198" s="80">
        <v>103.9</v>
      </c>
      <c r="T198" s="80">
        <v>23.6</v>
      </c>
      <c r="U198" s="80">
        <v>80.3</v>
      </c>
      <c r="X198" s="90">
        <v>35096</v>
      </c>
      <c r="Y198" s="91">
        <v>61.47</v>
      </c>
      <c r="Z198" s="91">
        <v>149.65</v>
      </c>
      <c r="AA198" s="91">
        <v>88.18</v>
      </c>
    </row>
    <row r="199" spans="3:27">
      <c r="C199" s="79">
        <v>31444</v>
      </c>
      <c r="D199" s="80">
        <v>4.7426000000000004</v>
      </c>
      <c r="E199" s="80">
        <v>86.3578926</v>
      </c>
      <c r="F199" s="80">
        <v>81.615292600000004</v>
      </c>
      <c r="G199" s="80">
        <v>100.58069999999999</v>
      </c>
      <c r="H199" s="80">
        <v>178.06139999999999</v>
      </c>
      <c r="I199" s="80">
        <v>96.446107399999988</v>
      </c>
      <c r="J199" s="80">
        <v>18.965407399999989</v>
      </c>
      <c r="K199" s="80">
        <v>77.480699999999999</v>
      </c>
      <c r="M199" s="79">
        <v>31444</v>
      </c>
      <c r="N199" s="80">
        <v>14.9</v>
      </c>
      <c r="O199" s="80">
        <v>136.5</v>
      </c>
      <c r="P199" s="80">
        <v>121.6</v>
      </c>
      <c r="Q199" s="80">
        <v>143.1</v>
      </c>
      <c r="R199" s="80">
        <v>228.5</v>
      </c>
      <c r="S199" s="80">
        <v>106.9</v>
      </c>
      <c r="T199" s="80">
        <v>21.5</v>
      </c>
      <c r="U199" s="80">
        <v>85.4</v>
      </c>
      <c r="X199" s="90">
        <v>35125</v>
      </c>
      <c r="Y199" s="91">
        <v>59.24</v>
      </c>
      <c r="Z199" s="91">
        <v>144.5</v>
      </c>
      <c r="AA199" s="91">
        <v>85.259999999999991</v>
      </c>
    </row>
    <row r="200" spans="3:27">
      <c r="C200" s="79">
        <v>31472</v>
      </c>
      <c r="D200" s="80">
        <v>4.1239999999999997</v>
      </c>
      <c r="E200" s="80">
        <v>81.028626000000003</v>
      </c>
      <c r="F200" s="80">
        <v>76.904626000000007</v>
      </c>
      <c r="G200" s="80">
        <v>97.112399999999994</v>
      </c>
      <c r="H200" s="80">
        <v>175.41640000000001</v>
      </c>
      <c r="I200" s="80">
        <v>98.511774000000003</v>
      </c>
      <c r="J200" s="80">
        <v>20.207773999999986</v>
      </c>
      <c r="K200" s="80">
        <v>78.304000000000016</v>
      </c>
      <c r="M200" s="79">
        <v>31472</v>
      </c>
      <c r="N200" s="80">
        <v>14.5</v>
      </c>
      <c r="O200" s="80">
        <v>134.9</v>
      </c>
      <c r="P200" s="80">
        <v>120.4</v>
      </c>
      <c r="Q200" s="80">
        <v>141</v>
      </c>
      <c r="R200" s="80">
        <v>226.4</v>
      </c>
      <c r="S200" s="80">
        <v>106</v>
      </c>
      <c r="T200" s="80">
        <v>20.6</v>
      </c>
      <c r="U200" s="80">
        <v>85.4</v>
      </c>
      <c r="X200" s="90">
        <v>35156</v>
      </c>
      <c r="Y200" s="91">
        <v>60.62</v>
      </c>
      <c r="Z200" s="91">
        <v>146.78</v>
      </c>
      <c r="AA200" s="91">
        <v>86.16</v>
      </c>
    </row>
    <row r="201" spans="3:27">
      <c r="C201" s="79">
        <v>31503</v>
      </c>
      <c r="D201" s="80">
        <v>4.1239999999999997</v>
      </c>
      <c r="E201" s="80">
        <v>80.137112999999999</v>
      </c>
      <c r="F201" s="80">
        <v>76.013113000000004</v>
      </c>
      <c r="G201" s="80">
        <v>96.3767</v>
      </c>
      <c r="H201" s="80">
        <v>171.60759999999999</v>
      </c>
      <c r="I201" s="80">
        <v>95.594486999999987</v>
      </c>
      <c r="J201" s="80">
        <v>20.363586999999995</v>
      </c>
      <c r="K201" s="80">
        <v>75.230899999999991</v>
      </c>
      <c r="M201" s="79">
        <v>31503</v>
      </c>
      <c r="N201" s="80">
        <v>14.4</v>
      </c>
      <c r="O201" s="80">
        <v>131.19999999999999</v>
      </c>
      <c r="P201" s="80">
        <v>116.8</v>
      </c>
      <c r="Q201" s="80">
        <v>137.80000000000001</v>
      </c>
      <c r="R201" s="80">
        <v>223.1</v>
      </c>
      <c r="S201" s="80">
        <v>106.3</v>
      </c>
      <c r="T201" s="80">
        <v>21</v>
      </c>
      <c r="U201" s="80">
        <v>85.3</v>
      </c>
      <c r="X201" s="90">
        <v>35186</v>
      </c>
      <c r="Y201" s="91">
        <v>71.400000000000006</v>
      </c>
      <c r="Z201" s="91">
        <v>149.47999999999999</v>
      </c>
      <c r="AA201" s="91">
        <v>78.079999999999984</v>
      </c>
    </row>
    <row r="202" spans="3:27">
      <c r="C202" s="79">
        <v>31533</v>
      </c>
      <c r="D202" s="80">
        <v>4.3301999999999996</v>
      </c>
      <c r="E202" s="80">
        <v>94.163584200000003</v>
      </c>
      <c r="F202" s="80">
        <v>89.833384199999998</v>
      </c>
      <c r="G202" s="80">
        <v>108.0428</v>
      </c>
      <c r="H202" s="80">
        <v>171.71340000000001</v>
      </c>
      <c r="I202" s="80">
        <v>81.88001580000001</v>
      </c>
      <c r="J202" s="80">
        <v>18.209415800000002</v>
      </c>
      <c r="K202" s="80">
        <v>63.670600000000007</v>
      </c>
      <c r="M202" s="79">
        <v>31533</v>
      </c>
      <c r="N202" s="80">
        <v>14.7</v>
      </c>
      <c r="O202" s="80">
        <v>135.69999999999999</v>
      </c>
      <c r="P202" s="80">
        <v>121</v>
      </c>
      <c r="Q202" s="80">
        <v>142.80000000000001</v>
      </c>
      <c r="R202" s="80">
        <v>222.9</v>
      </c>
      <c r="S202" s="80">
        <v>101.9</v>
      </c>
      <c r="T202" s="80">
        <v>21.8</v>
      </c>
      <c r="U202" s="80">
        <v>80.099999999999994</v>
      </c>
      <c r="X202" s="90">
        <v>35217</v>
      </c>
      <c r="Y202" s="91">
        <v>71.2</v>
      </c>
      <c r="Z202" s="91">
        <v>150.91999999999999</v>
      </c>
      <c r="AA202" s="91">
        <v>79.719999999999985</v>
      </c>
    </row>
    <row r="203" spans="3:27">
      <c r="C203" s="79">
        <v>31564</v>
      </c>
      <c r="D203" s="80">
        <v>4.9488000000000003</v>
      </c>
      <c r="E203" s="80">
        <v>110.2306296</v>
      </c>
      <c r="F203" s="80">
        <v>105.28182959999999</v>
      </c>
      <c r="G203" s="80">
        <v>117.9222</v>
      </c>
      <c r="H203" s="80">
        <v>176.15700000000001</v>
      </c>
      <c r="I203" s="80">
        <v>70.875170400000016</v>
      </c>
      <c r="J203" s="80">
        <v>12.640370400000009</v>
      </c>
      <c r="K203" s="80">
        <v>58.234800000000007</v>
      </c>
      <c r="M203" s="79">
        <v>31564</v>
      </c>
      <c r="N203" s="80">
        <v>14.3</v>
      </c>
      <c r="O203" s="80">
        <v>128.19999999999999</v>
      </c>
      <c r="P203" s="80">
        <v>113.9</v>
      </c>
      <c r="Q203" s="80">
        <v>138.4</v>
      </c>
      <c r="R203" s="80">
        <v>222.7</v>
      </c>
      <c r="S203" s="80">
        <v>108.8</v>
      </c>
      <c r="T203" s="80">
        <v>24.5</v>
      </c>
      <c r="U203" s="80">
        <v>84.3</v>
      </c>
      <c r="X203" s="90">
        <v>35247</v>
      </c>
      <c r="Y203" s="91">
        <v>70.02</v>
      </c>
      <c r="Z203" s="91">
        <v>150.19</v>
      </c>
      <c r="AA203" s="91">
        <v>80.17</v>
      </c>
    </row>
    <row r="204" spans="3:27">
      <c r="C204" s="79">
        <v>31594</v>
      </c>
      <c r="D204" s="80">
        <v>5.7736000000000001</v>
      </c>
      <c r="E204" s="80">
        <v>120.651426</v>
      </c>
      <c r="F204" s="80">
        <v>114.877826</v>
      </c>
      <c r="G204" s="80">
        <v>133.8974</v>
      </c>
      <c r="H204" s="80">
        <v>194.03720000000001</v>
      </c>
      <c r="I204" s="80">
        <v>79.159374000000014</v>
      </c>
      <c r="J204" s="80">
        <v>19.019574000000006</v>
      </c>
      <c r="K204" s="80">
        <v>60.139800000000008</v>
      </c>
      <c r="M204" s="79">
        <v>31594</v>
      </c>
      <c r="N204" s="80">
        <v>15.4</v>
      </c>
      <c r="O204" s="80">
        <v>140.9</v>
      </c>
      <c r="P204" s="80">
        <v>125.5</v>
      </c>
      <c r="Q204" s="80">
        <v>146.9</v>
      </c>
      <c r="R204" s="80">
        <v>223.5</v>
      </c>
      <c r="S204" s="80">
        <v>98</v>
      </c>
      <c r="T204" s="80">
        <v>21.4</v>
      </c>
      <c r="U204" s="80">
        <v>76.599999999999994</v>
      </c>
      <c r="X204" s="90">
        <v>35278</v>
      </c>
      <c r="Y204" s="91">
        <v>70.760000000000005</v>
      </c>
      <c r="Z204" s="91">
        <v>152.16</v>
      </c>
      <c r="AA204" s="91">
        <v>81.399999999999991</v>
      </c>
    </row>
    <row r="205" spans="3:27">
      <c r="C205" s="79">
        <v>31625</v>
      </c>
      <c r="D205" s="80">
        <v>6.0829000000000004</v>
      </c>
      <c r="E205" s="80">
        <v>125.7231444</v>
      </c>
      <c r="F205" s="80">
        <v>119.6402444</v>
      </c>
      <c r="G205" s="80">
        <v>138.62690000000001</v>
      </c>
      <c r="H205" s="80">
        <v>201.3374</v>
      </c>
      <c r="I205" s="80">
        <v>81.697155600000002</v>
      </c>
      <c r="J205" s="80">
        <v>18.986655600000006</v>
      </c>
      <c r="K205" s="80">
        <v>62.710499999999996</v>
      </c>
      <c r="M205" s="79">
        <v>31625</v>
      </c>
      <c r="N205" s="80">
        <v>14.8</v>
      </c>
      <c r="O205" s="80">
        <v>143.6</v>
      </c>
      <c r="P205" s="80">
        <v>128.80000000000001</v>
      </c>
      <c r="Q205" s="80">
        <v>149.30000000000001</v>
      </c>
      <c r="R205" s="80">
        <v>226.3</v>
      </c>
      <c r="S205" s="80">
        <v>97.5</v>
      </c>
      <c r="T205" s="80">
        <v>20.5</v>
      </c>
      <c r="U205" s="80">
        <v>77</v>
      </c>
      <c r="X205" s="90">
        <v>35309</v>
      </c>
      <c r="Y205" s="91">
        <v>69.59</v>
      </c>
      <c r="Z205" s="91">
        <v>157.79</v>
      </c>
      <c r="AA205" s="91">
        <v>88.199999999999989</v>
      </c>
    </row>
    <row r="206" spans="3:27">
      <c r="C206" s="79">
        <v>31656</v>
      </c>
      <c r="D206" s="80">
        <v>5.8766999999999996</v>
      </c>
      <c r="E206" s="80">
        <v>118.23443519999999</v>
      </c>
      <c r="F206" s="80">
        <v>112.35773519999999</v>
      </c>
      <c r="G206" s="80">
        <v>133.79230000000001</v>
      </c>
      <c r="H206" s="80">
        <v>205.67519999999999</v>
      </c>
      <c r="I206" s="80">
        <v>93.317464799999996</v>
      </c>
      <c r="J206" s="80">
        <v>21.434564800000018</v>
      </c>
      <c r="K206" s="80">
        <v>71.882899999999978</v>
      </c>
      <c r="M206" s="79">
        <v>31656</v>
      </c>
      <c r="N206" s="80">
        <v>14.5</v>
      </c>
      <c r="O206" s="80">
        <v>144.1</v>
      </c>
      <c r="P206" s="80">
        <v>129.6</v>
      </c>
      <c r="Q206" s="80">
        <v>149.5</v>
      </c>
      <c r="R206" s="80">
        <v>227.1</v>
      </c>
      <c r="S206" s="80">
        <v>97.5</v>
      </c>
      <c r="T206" s="80">
        <v>19.899999999999999</v>
      </c>
      <c r="U206" s="80">
        <v>77.599999999999994</v>
      </c>
      <c r="X206" s="90">
        <v>35339</v>
      </c>
      <c r="Y206" s="91">
        <v>65.7</v>
      </c>
      <c r="Z206" s="91">
        <v>152.65</v>
      </c>
      <c r="AA206" s="91">
        <v>86.95</v>
      </c>
    </row>
    <row r="207" spans="3:27">
      <c r="C207" s="79">
        <v>31686</v>
      </c>
      <c r="D207" s="80">
        <v>5.6704999999999997</v>
      </c>
      <c r="E207" s="80">
        <v>107.4174108</v>
      </c>
      <c r="F207" s="80">
        <v>101.74691079999999</v>
      </c>
      <c r="G207" s="80">
        <v>124.54349999999999</v>
      </c>
      <c r="H207" s="80">
        <v>206.20419999999999</v>
      </c>
      <c r="I207" s="80">
        <v>104.45728919999999</v>
      </c>
      <c r="J207" s="80">
        <v>22.7965892</v>
      </c>
      <c r="K207" s="80">
        <v>81.660699999999991</v>
      </c>
      <c r="M207" s="79">
        <v>31686</v>
      </c>
      <c r="N207" s="80">
        <v>15.4</v>
      </c>
      <c r="O207" s="80">
        <v>144.9</v>
      </c>
      <c r="P207" s="80">
        <v>129.5</v>
      </c>
      <c r="Q207" s="80">
        <v>150.9</v>
      </c>
      <c r="R207" s="80">
        <v>227.3</v>
      </c>
      <c r="S207" s="80">
        <v>97.8</v>
      </c>
      <c r="T207" s="80">
        <v>21.4</v>
      </c>
      <c r="U207" s="80">
        <v>76.400000000000006</v>
      </c>
      <c r="X207" s="90">
        <v>35370</v>
      </c>
      <c r="Y207" s="91">
        <v>66.95</v>
      </c>
      <c r="Z207" s="91">
        <v>151.28</v>
      </c>
      <c r="AA207" s="91">
        <v>84.33</v>
      </c>
    </row>
    <row r="208" spans="3:27">
      <c r="C208" s="79">
        <v>31717</v>
      </c>
      <c r="D208" s="80">
        <v>5.2580999999999998</v>
      </c>
      <c r="E208" s="80">
        <v>106.26834959999999</v>
      </c>
      <c r="F208" s="80">
        <v>101.01024959999999</v>
      </c>
      <c r="G208" s="80">
        <v>124.4384</v>
      </c>
      <c r="H208" s="80">
        <v>203.66499999999999</v>
      </c>
      <c r="I208" s="80">
        <v>102.6547504</v>
      </c>
      <c r="J208" s="80">
        <v>23.428150400000007</v>
      </c>
      <c r="K208" s="80">
        <v>79.226599999999991</v>
      </c>
      <c r="M208" s="79">
        <v>31717</v>
      </c>
      <c r="N208" s="80">
        <v>15.7</v>
      </c>
      <c r="O208" s="80">
        <v>150.5</v>
      </c>
      <c r="P208" s="80">
        <v>134.80000000000001</v>
      </c>
      <c r="Q208" s="80">
        <v>156</v>
      </c>
      <c r="R208" s="80">
        <v>229.8</v>
      </c>
      <c r="S208" s="80">
        <v>95</v>
      </c>
      <c r="T208" s="80">
        <v>21.2</v>
      </c>
      <c r="U208" s="80">
        <v>73.8</v>
      </c>
      <c r="X208" s="90">
        <v>35400</v>
      </c>
      <c r="Y208" s="91">
        <v>62.07</v>
      </c>
      <c r="Z208" s="91">
        <v>153.96</v>
      </c>
      <c r="AA208" s="91">
        <v>91.890000000000015</v>
      </c>
    </row>
    <row r="209" spans="3:27">
      <c r="C209" s="79">
        <v>31747</v>
      </c>
      <c r="D209" s="80">
        <v>5.3612000000000002</v>
      </c>
      <c r="E209" s="80">
        <v>100.8796488</v>
      </c>
      <c r="F209" s="80">
        <v>95.518448800000002</v>
      </c>
      <c r="G209" s="80">
        <v>119.2885</v>
      </c>
      <c r="H209" s="80">
        <v>202.3954</v>
      </c>
      <c r="I209" s="80">
        <v>106.87695119999999</v>
      </c>
      <c r="J209" s="80">
        <v>23.770051199999997</v>
      </c>
      <c r="K209" s="80">
        <v>83.106899999999996</v>
      </c>
      <c r="M209" s="79">
        <v>31747</v>
      </c>
      <c r="N209" s="80">
        <v>16.2</v>
      </c>
      <c r="O209" s="80">
        <v>145.19999999999999</v>
      </c>
      <c r="P209" s="80">
        <v>129</v>
      </c>
      <c r="Q209" s="80">
        <v>150.1</v>
      </c>
      <c r="R209" s="80">
        <v>230.8</v>
      </c>
      <c r="S209" s="80">
        <v>101.8</v>
      </c>
      <c r="T209" s="80">
        <v>21.1</v>
      </c>
      <c r="U209" s="80">
        <v>80.7</v>
      </c>
      <c r="X209" s="90">
        <v>35431</v>
      </c>
      <c r="Y209" s="91">
        <v>63.57</v>
      </c>
      <c r="Z209" s="91">
        <v>152.13</v>
      </c>
      <c r="AA209" s="91">
        <v>88.56</v>
      </c>
    </row>
    <row r="210" spans="3:27">
      <c r="C210" s="79">
        <v>31778</v>
      </c>
      <c r="D210" s="80">
        <v>5.1550000000000002</v>
      </c>
      <c r="E210" s="80">
        <v>94.044715800000006</v>
      </c>
      <c r="F210" s="80">
        <v>88.889715800000005</v>
      </c>
      <c r="G210" s="80">
        <v>110.7754</v>
      </c>
      <c r="H210" s="80">
        <v>199.00980000000001</v>
      </c>
      <c r="I210" s="80">
        <v>110.12008420000001</v>
      </c>
      <c r="J210" s="80">
        <v>21.8856842</v>
      </c>
      <c r="K210" s="80">
        <v>88.234400000000008</v>
      </c>
      <c r="M210" s="79">
        <v>31778</v>
      </c>
      <c r="N210" s="80">
        <v>16.399999999999999</v>
      </c>
      <c r="O210" s="80">
        <v>142.80000000000001</v>
      </c>
      <c r="P210" s="80">
        <v>126.4</v>
      </c>
      <c r="Q210" s="80">
        <v>147.5</v>
      </c>
      <c r="R210" s="80">
        <v>232.6</v>
      </c>
      <c r="S210" s="80">
        <v>106.2</v>
      </c>
      <c r="T210" s="80">
        <v>21.1</v>
      </c>
      <c r="U210" s="80">
        <v>85.1</v>
      </c>
      <c r="X210" s="90">
        <v>35462</v>
      </c>
      <c r="Y210" s="91">
        <v>63.99</v>
      </c>
      <c r="Z210" s="91">
        <v>152.5</v>
      </c>
      <c r="AA210" s="91">
        <v>88.509999999999991</v>
      </c>
    </row>
    <row r="211" spans="3:27">
      <c r="C211" s="79">
        <v>31809</v>
      </c>
      <c r="D211" s="80">
        <v>5.2580999999999998</v>
      </c>
      <c r="E211" s="80">
        <v>96.580574999999996</v>
      </c>
      <c r="F211" s="80">
        <v>91.322474999999997</v>
      </c>
      <c r="G211" s="80">
        <v>109.0938</v>
      </c>
      <c r="H211" s="80">
        <v>196.3648</v>
      </c>
      <c r="I211" s="80">
        <v>105.04232500000001</v>
      </c>
      <c r="J211" s="80">
        <v>17.771325000000004</v>
      </c>
      <c r="K211" s="80">
        <v>87.271000000000001</v>
      </c>
      <c r="M211" s="79">
        <v>31809</v>
      </c>
      <c r="N211" s="80">
        <v>17.100000000000001</v>
      </c>
      <c r="O211" s="80">
        <v>149.5</v>
      </c>
      <c r="P211" s="80">
        <v>132.4</v>
      </c>
      <c r="Q211" s="80">
        <v>151.4</v>
      </c>
      <c r="R211" s="80">
        <v>229.6</v>
      </c>
      <c r="S211" s="80">
        <v>97.2</v>
      </c>
      <c r="T211" s="80">
        <v>19</v>
      </c>
      <c r="U211" s="80">
        <v>78.2</v>
      </c>
      <c r="X211" s="90">
        <v>35490</v>
      </c>
      <c r="Y211" s="91">
        <v>62.35</v>
      </c>
      <c r="Z211" s="91">
        <v>149.02000000000001</v>
      </c>
      <c r="AA211" s="91">
        <v>86.670000000000016</v>
      </c>
    </row>
    <row r="212" spans="3:27">
      <c r="C212" s="79">
        <v>31837</v>
      </c>
      <c r="D212" s="80">
        <v>5.0518999999999998</v>
      </c>
      <c r="E212" s="80">
        <v>95.292833999999999</v>
      </c>
      <c r="F212" s="80">
        <v>90.240933999999996</v>
      </c>
      <c r="G212" s="80">
        <v>107.4122</v>
      </c>
      <c r="H212" s="80">
        <v>191.81540000000001</v>
      </c>
      <c r="I212" s="80">
        <v>101.57446600000002</v>
      </c>
      <c r="J212" s="80">
        <v>17.171266000000003</v>
      </c>
      <c r="K212" s="80">
        <v>84.403200000000012</v>
      </c>
      <c r="M212" s="79">
        <v>31837</v>
      </c>
      <c r="N212" s="80">
        <v>17.3</v>
      </c>
      <c r="O212" s="80">
        <v>151.4</v>
      </c>
      <c r="P212" s="80">
        <v>134.1</v>
      </c>
      <c r="Q212" s="80">
        <v>153.6</v>
      </c>
      <c r="R212" s="80">
        <v>229.6</v>
      </c>
      <c r="S212" s="80">
        <v>95.5</v>
      </c>
      <c r="T212" s="80">
        <v>19.5</v>
      </c>
      <c r="U212" s="80">
        <v>76</v>
      </c>
      <c r="X212" s="90">
        <v>35521</v>
      </c>
      <c r="Y212" s="91">
        <v>61.5</v>
      </c>
      <c r="Z212" s="91">
        <v>148.52000000000001</v>
      </c>
      <c r="AA212" s="91">
        <v>87.02000000000001</v>
      </c>
    </row>
    <row r="213" spans="3:27">
      <c r="C213" s="79">
        <v>31868</v>
      </c>
      <c r="D213" s="80">
        <v>5.2580999999999998</v>
      </c>
      <c r="E213" s="80">
        <v>102.3060696</v>
      </c>
      <c r="F213" s="80">
        <v>97.047969600000002</v>
      </c>
      <c r="G213" s="80">
        <v>113.9284</v>
      </c>
      <c r="H213" s="80">
        <v>189.27619999999999</v>
      </c>
      <c r="I213" s="80">
        <v>92.228230399999987</v>
      </c>
      <c r="J213" s="80">
        <v>16.880430399999995</v>
      </c>
      <c r="K213" s="80">
        <v>75.347799999999992</v>
      </c>
      <c r="M213" s="79">
        <v>31868</v>
      </c>
      <c r="N213" s="80">
        <v>18.899999999999999</v>
      </c>
      <c r="O213" s="80">
        <v>163.4</v>
      </c>
      <c r="P213" s="80">
        <v>144.5</v>
      </c>
      <c r="Q213" s="80">
        <v>166.1</v>
      </c>
      <c r="R213" s="80">
        <v>232.8</v>
      </c>
      <c r="S213" s="80">
        <v>88.3</v>
      </c>
      <c r="T213" s="80">
        <v>21.6</v>
      </c>
      <c r="U213" s="80">
        <v>66.7</v>
      </c>
      <c r="X213" s="90">
        <v>35551</v>
      </c>
      <c r="Y213" s="91">
        <v>60.54</v>
      </c>
      <c r="Z213" s="91">
        <v>151.56</v>
      </c>
      <c r="AA213" s="91">
        <v>91.02000000000001</v>
      </c>
    </row>
    <row r="214" spans="3:27">
      <c r="C214" s="79">
        <v>31898</v>
      </c>
      <c r="D214" s="80">
        <v>5.6704999999999997</v>
      </c>
      <c r="E214" s="80">
        <v>110.4287436</v>
      </c>
      <c r="F214" s="80">
        <v>104.7582436</v>
      </c>
      <c r="G214" s="80">
        <v>122.967</v>
      </c>
      <c r="H214" s="80">
        <v>194.3546</v>
      </c>
      <c r="I214" s="80">
        <v>89.596356400000005</v>
      </c>
      <c r="J214" s="80">
        <v>18.208756399999999</v>
      </c>
      <c r="K214" s="80">
        <v>71.387600000000006</v>
      </c>
      <c r="M214" s="79">
        <v>31898</v>
      </c>
      <c r="N214" s="80">
        <v>19.7</v>
      </c>
      <c r="O214" s="80">
        <v>171.4</v>
      </c>
      <c r="P214" s="80">
        <v>151.69999999999999</v>
      </c>
      <c r="Q214" s="80">
        <v>176</v>
      </c>
      <c r="R214" s="80">
        <v>239.3</v>
      </c>
      <c r="S214" s="80">
        <v>87.6</v>
      </c>
      <c r="T214" s="80">
        <v>24.3</v>
      </c>
      <c r="U214" s="80">
        <v>63.3</v>
      </c>
      <c r="X214" s="90">
        <v>35582</v>
      </c>
      <c r="Y214" s="91">
        <v>63.38</v>
      </c>
      <c r="Z214" s="91">
        <v>151.54</v>
      </c>
      <c r="AA214" s="91">
        <v>88.16</v>
      </c>
    </row>
    <row r="215" spans="3:27">
      <c r="C215" s="79">
        <v>31929</v>
      </c>
      <c r="D215" s="80">
        <v>6.0829000000000004</v>
      </c>
      <c r="E215" s="80">
        <v>121.2853908</v>
      </c>
      <c r="F215" s="80">
        <v>115.20249080000001</v>
      </c>
      <c r="G215" s="80">
        <v>130.63929999999999</v>
      </c>
      <c r="H215" s="80">
        <v>198.48079999999999</v>
      </c>
      <c r="I215" s="80">
        <v>83.278309199999981</v>
      </c>
      <c r="J215" s="80">
        <v>15.436809199999985</v>
      </c>
      <c r="K215" s="80">
        <v>67.841499999999996</v>
      </c>
      <c r="M215" s="79">
        <v>31929</v>
      </c>
      <c r="N215" s="80">
        <v>19.2</v>
      </c>
      <c r="O215" s="80">
        <v>168.7</v>
      </c>
      <c r="P215" s="80">
        <v>149.5</v>
      </c>
      <c r="Q215" s="80">
        <v>173.5</v>
      </c>
      <c r="R215" s="80">
        <v>245.2</v>
      </c>
      <c r="S215" s="80">
        <v>95.7</v>
      </c>
      <c r="T215" s="80">
        <v>24</v>
      </c>
      <c r="U215" s="80">
        <v>71.7</v>
      </c>
      <c r="X215" s="90">
        <v>35612</v>
      </c>
      <c r="Y215" s="91">
        <v>68.900000000000006</v>
      </c>
      <c r="Z215" s="91">
        <v>153.08000000000001</v>
      </c>
      <c r="AA215" s="91">
        <v>84.18</v>
      </c>
    </row>
    <row r="216" spans="3:27">
      <c r="C216" s="79">
        <v>31959</v>
      </c>
      <c r="D216" s="80">
        <v>6.1859999999999999</v>
      </c>
      <c r="E216" s="80">
        <v>122.1570924</v>
      </c>
      <c r="F216" s="80">
        <v>115.9710924</v>
      </c>
      <c r="G216" s="80">
        <v>132.6362</v>
      </c>
      <c r="H216" s="80">
        <v>204.8288</v>
      </c>
      <c r="I216" s="80">
        <v>88.857707599999998</v>
      </c>
      <c r="J216" s="80">
        <v>16.665107599999999</v>
      </c>
      <c r="K216" s="80">
        <v>72.192599999999999</v>
      </c>
      <c r="M216" s="79">
        <v>31959</v>
      </c>
      <c r="N216" s="80">
        <v>19.100000000000001</v>
      </c>
      <c r="O216" s="80">
        <v>159</v>
      </c>
      <c r="P216" s="80">
        <v>139.9</v>
      </c>
      <c r="Q216" s="80">
        <v>163.80000000000001</v>
      </c>
      <c r="R216" s="80">
        <v>244</v>
      </c>
      <c r="S216" s="80">
        <v>104.1</v>
      </c>
      <c r="T216" s="80">
        <v>23.9</v>
      </c>
      <c r="U216" s="80">
        <v>80.2</v>
      </c>
      <c r="V216" s="80">
        <v>213.9</v>
      </c>
      <c r="X216" s="90">
        <v>35643</v>
      </c>
      <c r="Y216" s="91">
        <v>64.63</v>
      </c>
      <c r="Z216" s="91">
        <v>149.19999999999999</v>
      </c>
      <c r="AA216" s="91">
        <v>84.57</v>
      </c>
    </row>
    <row r="217" spans="3:27">
      <c r="C217" s="79">
        <v>31990</v>
      </c>
      <c r="D217" s="80">
        <v>6.0829000000000004</v>
      </c>
      <c r="E217" s="80">
        <v>119.6806674</v>
      </c>
      <c r="F217" s="80">
        <v>113.59776740000001</v>
      </c>
      <c r="G217" s="80">
        <v>133.477</v>
      </c>
      <c r="H217" s="80">
        <v>207.5796</v>
      </c>
      <c r="I217" s="80">
        <v>93.98183259999999</v>
      </c>
      <c r="J217" s="80">
        <v>19.879232599999995</v>
      </c>
      <c r="K217" s="80">
        <v>74.102599999999995</v>
      </c>
      <c r="M217" s="79">
        <v>31990</v>
      </c>
      <c r="N217" s="80">
        <v>19.399999999999999</v>
      </c>
      <c r="O217" s="80">
        <v>156.5</v>
      </c>
      <c r="P217" s="80">
        <v>137.1</v>
      </c>
      <c r="Q217" s="80">
        <v>157</v>
      </c>
      <c r="R217" s="80">
        <v>241.2</v>
      </c>
      <c r="S217" s="80">
        <v>104.1</v>
      </c>
      <c r="T217" s="80">
        <v>19.899999999999999</v>
      </c>
      <c r="U217" s="80">
        <v>84.2</v>
      </c>
      <c r="V217" s="80">
        <v>213.1</v>
      </c>
      <c r="X217" s="90">
        <v>35674</v>
      </c>
      <c r="Y217" s="91">
        <v>59.28</v>
      </c>
      <c r="Z217" s="91">
        <v>152.32</v>
      </c>
      <c r="AA217" s="91">
        <v>93.039999999999992</v>
      </c>
    </row>
    <row r="218" spans="3:27">
      <c r="C218" s="79">
        <v>32021</v>
      </c>
      <c r="D218" s="80">
        <v>5.7736000000000001</v>
      </c>
      <c r="E218" s="80">
        <v>108.8438316</v>
      </c>
      <c r="F218" s="80">
        <v>103.0702316</v>
      </c>
      <c r="G218" s="80">
        <v>125.9098</v>
      </c>
      <c r="H218" s="80">
        <v>208.3202</v>
      </c>
      <c r="I218" s="80">
        <v>105.2499684</v>
      </c>
      <c r="J218" s="80">
        <v>22.839568400000005</v>
      </c>
      <c r="K218" s="80">
        <v>82.410399999999996</v>
      </c>
      <c r="M218" s="79">
        <v>32021</v>
      </c>
      <c r="N218" s="80">
        <v>19.600000000000001</v>
      </c>
      <c r="O218" s="80">
        <v>158</v>
      </c>
      <c r="P218" s="80">
        <v>138.4</v>
      </c>
      <c r="Q218" s="80">
        <v>159.5</v>
      </c>
      <c r="R218" s="80">
        <v>241.3</v>
      </c>
      <c r="S218" s="80">
        <v>102.9</v>
      </c>
      <c r="T218" s="80">
        <v>21.1</v>
      </c>
      <c r="U218" s="80">
        <v>81.8</v>
      </c>
      <c r="V218" s="80">
        <v>214.5</v>
      </c>
      <c r="X218" s="90">
        <v>35704</v>
      </c>
      <c r="Y218" s="91">
        <v>56.44</v>
      </c>
      <c r="Z218" s="91">
        <v>148.43</v>
      </c>
      <c r="AA218" s="91">
        <v>91.990000000000009</v>
      </c>
    </row>
    <row r="219" spans="3:27">
      <c r="C219" s="79">
        <v>32051</v>
      </c>
      <c r="D219" s="80">
        <v>5.0518999999999998</v>
      </c>
      <c r="E219" s="80">
        <v>96.402272400000001</v>
      </c>
      <c r="F219" s="80">
        <v>91.350372399999998</v>
      </c>
      <c r="G219" s="80">
        <v>118.4477</v>
      </c>
      <c r="H219" s="80">
        <v>205.67519999999999</v>
      </c>
      <c r="I219" s="80">
        <v>114.32482759999999</v>
      </c>
      <c r="J219" s="80">
        <v>27.0973276</v>
      </c>
      <c r="K219" s="80">
        <v>87.227499999999992</v>
      </c>
      <c r="M219" s="79">
        <v>32051</v>
      </c>
      <c r="N219" s="80">
        <v>20</v>
      </c>
      <c r="O219" s="80">
        <v>157.9</v>
      </c>
      <c r="P219" s="80">
        <v>137.9</v>
      </c>
      <c r="Q219" s="80">
        <v>159.19999999999999</v>
      </c>
      <c r="R219" s="80">
        <v>241.5</v>
      </c>
      <c r="S219" s="80">
        <v>103.6</v>
      </c>
      <c r="T219" s="80">
        <v>21.3</v>
      </c>
      <c r="U219" s="80">
        <v>82.3</v>
      </c>
      <c r="V219" s="80">
        <v>217.7</v>
      </c>
      <c r="X219" s="90">
        <v>35735</v>
      </c>
      <c r="Y219" s="91">
        <v>56.1</v>
      </c>
      <c r="Z219" s="91">
        <v>151.37</v>
      </c>
      <c r="AA219" s="91">
        <v>95.27000000000001</v>
      </c>
    </row>
    <row r="220" spans="3:27">
      <c r="C220" s="79">
        <v>32082</v>
      </c>
      <c r="D220" s="80">
        <v>4.2271000000000001</v>
      </c>
      <c r="E220" s="80">
        <v>80.473906799999995</v>
      </c>
      <c r="F220" s="80">
        <v>76.246806800000002</v>
      </c>
      <c r="G220" s="80">
        <v>108.35809999999999</v>
      </c>
      <c r="H220" s="80">
        <v>200.17359999999999</v>
      </c>
      <c r="I220" s="80">
        <v>123.92679319999999</v>
      </c>
      <c r="J220" s="80">
        <v>32.111293199999992</v>
      </c>
      <c r="K220" s="80">
        <v>91.8155</v>
      </c>
      <c r="M220" s="79">
        <v>32082</v>
      </c>
      <c r="N220" s="80">
        <v>20</v>
      </c>
      <c r="O220" s="80">
        <v>156.9</v>
      </c>
      <c r="P220" s="80">
        <v>136.9</v>
      </c>
      <c r="Q220" s="80">
        <v>156.80000000000001</v>
      </c>
      <c r="R220" s="80">
        <v>242.4</v>
      </c>
      <c r="S220" s="80">
        <v>105.5</v>
      </c>
      <c r="T220" s="80">
        <v>19.899999999999999</v>
      </c>
      <c r="U220" s="80">
        <v>85.6</v>
      </c>
      <c r="V220" s="80">
        <v>218.6</v>
      </c>
      <c r="X220" s="90">
        <v>35765</v>
      </c>
      <c r="Y220" s="91">
        <v>52.71</v>
      </c>
      <c r="Z220" s="91">
        <v>147.91</v>
      </c>
      <c r="AA220" s="91">
        <v>95.199999999999989</v>
      </c>
    </row>
    <row r="221" spans="3:27">
      <c r="C221" s="79">
        <v>32112</v>
      </c>
      <c r="D221" s="80">
        <v>4.1239999999999997</v>
      </c>
      <c r="E221" s="80">
        <v>81.7814592</v>
      </c>
      <c r="F221" s="80">
        <v>77.657459200000005</v>
      </c>
      <c r="G221" s="80">
        <v>111.9315</v>
      </c>
      <c r="H221" s="80">
        <v>196.3648</v>
      </c>
      <c r="I221" s="80">
        <v>118.7073408</v>
      </c>
      <c r="J221" s="80">
        <v>34.274040799999995</v>
      </c>
      <c r="K221" s="80">
        <v>84.433300000000003</v>
      </c>
      <c r="M221" s="79">
        <v>32112</v>
      </c>
      <c r="N221" s="80">
        <v>20.5</v>
      </c>
      <c r="O221" s="80">
        <v>156</v>
      </c>
      <c r="P221" s="80">
        <v>135.5</v>
      </c>
      <c r="Q221" s="80">
        <v>155.4</v>
      </c>
      <c r="R221" s="80">
        <v>241.1</v>
      </c>
      <c r="S221" s="80">
        <v>105.6</v>
      </c>
      <c r="T221" s="80">
        <v>19.899999999999999</v>
      </c>
      <c r="U221" s="80">
        <v>85.7</v>
      </c>
      <c r="V221" s="80">
        <v>218.5</v>
      </c>
      <c r="X221" s="90">
        <v>35796</v>
      </c>
      <c r="Y221" s="91">
        <v>55.76</v>
      </c>
      <c r="Z221" s="91">
        <v>153.02000000000001</v>
      </c>
      <c r="AA221" s="91">
        <v>97.260000000000019</v>
      </c>
    </row>
    <row r="222" spans="3:27">
      <c r="C222" s="79">
        <v>32143</v>
      </c>
      <c r="D222" s="80">
        <v>4.7426000000000004</v>
      </c>
      <c r="E222" s="80">
        <v>88.398466799999994</v>
      </c>
      <c r="F222" s="80">
        <v>83.655866799999998</v>
      </c>
      <c r="G222" s="80">
        <v>109.304</v>
      </c>
      <c r="H222" s="80">
        <v>196.04740000000001</v>
      </c>
      <c r="I222" s="80">
        <v>112.39153320000001</v>
      </c>
      <c r="J222" s="80">
        <v>25.648133200000004</v>
      </c>
      <c r="K222" s="80">
        <v>86.743400000000008</v>
      </c>
      <c r="M222" s="79">
        <v>32143</v>
      </c>
      <c r="N222" s="80">
        <v>21.3</v>
      </c>
      <c r="O222" s="80">
        <v>158.80000000000001</v>
      </c>
      <c r="P222" s="80">
        <v>137.5</v>
      </c>
      <c r="Q222" s="80">
        <v>159.30000000000001</v>
      </c>
      <c r="R222" s="80">
        <v>238.8</v>
      </c>
      <c r="S222" s="80">
        <v>101.3</v>
      </c>
      <c r="T222" s="80">
        <v>21.8</v>
      </c>
      <c r="U222" s="80">
        <v>79.5</v>
      </c>
      <c r="V222" s="80">
        <v>212.5</v>
      </c>
      <c r="X222" s="90">
        <v>35827</v>
      </c>
      <c r="Y222" s="91">
        <v>60.32</v>
      </c>
      <c r="Z222" s="91">
        <v>150.22999999999999</v>
      </c>
      <c r="AA222" s="91">
        <v>89.91</v>
      </c>
    </row>
    <row r="223" spans="3:27">
      <c r="C223" s="79">
        <v>32174</v>
      </c>
      <c r="D223" s="80">
        <v>4.9488000000000003</v>
      </c>
      <c r="E223" s="80">
        <v>93.5890536</v>
      </c>
      <c r="F223" s="80">
        <v>88.640253599999994</v>
      </c>
      <c r="G223" s="80">
        <v>110.6703</v>
      </c>
      <c r="H223" s="80">
        <v>193.71979999999999</v>
      </c>
      <c r="I223" s="80">
        <v>105.0795464</v>
      </c>
      <c r="J223" s="80">
        <v>22.030046400000003</v>
      </c>
      <c r="K223" s="80">
        <v>83.049499999999995</v>
      </c>
      <c r="M223" s="79">
        <v>32174</v>
      </c>
      <c r="N223" s="80">
        <v>21.9</v>
      </c>
      <c r="O223" s="80">
        <v>166</v>
      </c>
      <c r="P223" s="80">
        <v>144.1</v>
      </c>
      <c r="Q223" s="80">
        <v>163.30000000000001</v>
      </c>
      <c r="R223" s="80">
        <v>242.1</v>
      </c>
      <c r="S223" s="80">
        <v>98</v>
      </c>
      <c r="T223" s="80">
        <v>19.2</v>
      </c>
      <c r="U223" s="80">
        <v>78.8</v>
      </c>
      <c r="V223" s="80">
        <v>215.8</v>
      </c>
      <c r="X223" s="90">
        <v>35855</v>
      </c>
      <c r="Y223" s="91">
        <v>61.34</v>
      </c>
      <c r="Z223" s="91">
        <v>149.93</v>
      </c>
      <c r="AA223" s="91">
        <v>88.59</v>
      </c>
    </row>
    <row r="224" spans="3:27">
      <c r="C224" s="79">
        <v>32203</v>
      </c>
      <c r="D224" s="80">
        <v>4.4333</v>
      </c>
      <c r="E224" s="80">
        <v>84.891848999999993</v>
      </c>
      <c r="F224" s="80">
        <v>80.458548999999991</v>
      </c>
      <c r="G224" s="80">
        <v>108.77849999999999</v>
      </c>
      <c r="H224" s="80">
        <v>193.9314</v>
      </c>
      <c r="I224" s="80">
        <v>113.47285100000001</v>
      </c>
      <c r="J224" s="80">
        <v>28.319951000000003</v>
      </c>
      <c r="K224" s="80">
        <v>85.152900000000002</v>
      </c>
      <c r="M224" s="79">
        <v>32203</v>
      </c>
      <c r="N224" s="80">
        <v>23.5</v>
      </c>
      <c r="O224" s="80">
        <v>173.1</v>
      </c>
      <c r="P224" s="80">
        <v>149.6</v>
      </c>
      <c r="Q224" s="80">
        <v>169.6</v>
      </c>
      <c r="R224" s="80">
        <v>244.3</v>
      </c>
      <c r="S224" s="80">
        <v>94.7</v>
      </c>
      <c r="T224" s="80">
        <v>20</v>
      </c>
      <c r="U224" s="80">
        <v>74.7</v>
      </c>
      <c r="V224" s="80">
        <v>218.3</v>
      </c>
      <c r="X224" s="90">
        <v>35886</v>
      </c>
      <c r="Y224" s="91">
        <v>58.36</v>
      </c>
      <c r="Z224" s="91">
        <v>151.33000000000001</v>
      </c>
      <c r="AA224" s="91">
        <v>92.970000000000013</v>
      </c>
    </row>
    <row r="225" spans="3:27">
      <c r="C225" s="79">
        <v>32234</v>
      </c>
      <c r="D225" s="80">
        <v>4.3301999999999996</v>
      </c>
      <c r="E225" s="80">
        <v>83.267314200000001</v>
      </c>
      <c r="F225" s="80">
        <v>78.937114199999996</v>
      </c>
      <c r="G225" s="80">
        <v>107.72750000000001</v>
      </c>
      <c r="H225" s="80">
        <v>193.50819999999999</v>
      </c>
      <c r="I225" s="80">
        <v>114.57108579999999</v>
      </c>
      <c r="J225" s="80">
        <v>28.79038580000001</v>
      </c>
      <c r="K225" s="80">
        <v>85.780699999999982</v>
      </c>
      <c r="M225" s="79">
        <v>32234</v>
      </c>
      <c r="N225" s="80">
        <v>23.3</v>
      </c>
      <c r="O225" s="80">
        <v>176.7</v>
      </c>
      <c r="P225" s="80">
        <v>153.4</v>
      </c>
      <c r="Q225" s="80">
        <v>172.6</v>
      </c>
      <c r="R225" s="80">
        <v>245.9</v>
      </c>
      <c r="S225" s="80">
        <v>92.5</v>
      </c>
      <c r="T225" s="80">
        <v>19.2</v>
      </c>
      <c r="U225" s="80">
        <v>73.3</v>
      </c>
      <c r="V225" s="80">
        <v>221.2</v>
      </c>
      <c r="X225" s="90">
        <v>35916</v>
      </c>
      <c r="Y225" s="91">
        <v>62.14</v>
      </c>
      <c r="Z225" s="91">
        <v>151.19</v>
      </c>
      <c r="AA225" s="91">
        <v>89.05</v>
      </c>
    </row>
    <row r="226" spans="3:27">
      <c r="C226" s="79">
        <v>32264</v>
      </c>
      <c r="D226" s="80">
        <v>4.8456999999999999</v>
      </c>
      <c r="E226" s="80">
        <v>94.123961399999999</v>
      </c>
      <c r="F226" s="80">
        <v>89.278261400000005</v>
      </c>
      <c r="G226" s="80">
        <v>111.82640000000001</v>
      </c>
      <c r="H226" s="80">
        <v>194.24879999999999</v>
      </c>
      <c r="I226" s="80">
        <v>104.97053859999998</v>
      </c>
      <c r="J226" s="80">
        <v>22.548138600000001</v>
      </c>
      <c r="K226" s="80">
        <v>82.422399999999982</v>
      </c>
      <c r="M226" s="79">
        <v>32264</v>
      </c>
      <c r="N226" s="80">
        <v>22.4</v>
      </c>
      <c r="O226" s="80">
        <v>181.9</v>
      </c>
      <c r="P226" s="80">
        <v>159.5</v>
      </c>
      <c r="Q226" s="80">
        <v>183</v>
      </c>
      <c r="R226" s="80">
        <v>248.9</v>
      </c>
      <c r="S226" s="80">
        <v>89.4</v>
      </c>
      <c r="T226" s="80">
        <v>23.5</v>
      </c>
      <c r="U226" s="80">
        <v>65.900000000000006</v>
      </c>
      <c r="V226" s="80">
        <v>222.9</v>
      </c>
      <c r="X226" s="90">
        <v>35947</v>
      </c>
      <c r="Y226" s="91">
        <v>65.16</v>
      </c>
      <c r="Z226" s="91">
        <v>154.69999999999999</v>
      </c>
      <c r="AA226" s="91">
        <v>89.539999999999992</v>
      </c>
    </row>
    <row r="227" spans="3:27">
      <c r="C227" s="79">
        <v>32295</v>
      </c>
      <c r="D227" s="80">
        <v>5.0518999999999998</v>
      </c>
      <c r="E227" s="80">
        <v>95.273022600000004</v>
      </c>
      <c r="F227" s="80">
        <v>90.221122600000001</v>
      </c>
      <c r="G227" s="80">
        <v>111.7213</v>
      </c>
      <c r="H227" s="80">
        <v>198.79820000000001</v>
      </c>
      <c r="I227" s="80">
        <v>108.57707740000001</v>
      </c>
      <c r="J227" s="80">
        <v>21.500177399999998</v>
      </c>
      <c r="K227" s="80">
        <v>87.076900000000009</v>
      </c>
      <c r="M227" s="79">
        <v>32295</v>
      </c>
      <c r="N227" s="80">
        <v>21.1</v>
      </c>
      <c r="O227" s="80">
        <v>170.1</v>
      </c>
      <c r="P227" s="80">
        <v>149</v>
      </c>
      <c r="Q227" s="80">
        <v>174.2</v>
      </c>
      <c r="R227" s="80">
        <v>255.5</v>
      </c>
      <c r="S227" s="80">
        <v>106.5</v>
      </c>
      <c r="T227" s="80">
        <v>25.2</v>
      </c>
      <c r="U227" s="80">
        <v>81.3</v>
      </c>
      <c r="V227" s="80">
        <v>227.1</v>
      </c>
      <c r="X227" s="90">
        <v>35977</v>
      </c>
      <c r="Y227" s="91">
        <v>73.56</v>
      </c>
      <c r="Z227" s="91">
        <v>152.35</v>
      </c>
      <c r="AA227" s="91">
        <v>78.789999999999992</v>
      </c>
    </row>
    <row r="228" spans="3:27">
      <c r="C228" s="79">
        <v>32325</v>
      </c>
      <c r="D228" s="80">
        <v>4.9488000000000003</v>
      </c>
      <c r="E228" s="80">
        <v>90.260738399999994</v>
      </c>
      <c r="F228" s="80">
        <v>85.311938399999988</v>
      </c>
      <c r="G228" s="80">
        <v>105.1</v>
      </c>
      <c r="H228" s="80">
        <v>198.26920000000001</v>
      </c>
      <c r="I228" s="80">
        <v>112.95726160000002</v>
      </c>
      <c r="J228" s="80">
        <v>19.788061600000006</v>
      </c>
      <c r="K228" s="80">
        <v>93.169200000000018</v>
      </c>
      <c r="M228" s="79">
        <v>32325</v>
      </c>
      <c r="N228" s="80">
        <v>21.1</v>
      </c>
      <c r="O228" s="80">
        <v>159.9</v>
      </c>
      <c r="P228" s="80">
        <v>138.80000000000001</v>
      </c>
      <c r="Q228" s="80">
        <v>159.19999999999999</v>
      </c>
      <c r="R228" s="80">
        <v>254.9</v>
      </c>
      <c r="S228" s="80">
        <v>116.1</v>
      </c>
      <c r="T228" s="80">
        <v>20.399999999999999</v>
      </c>
      <c r="U228" s="80">
        <v>95.7</v>
      </c>
      <c r="V228" s="80">
        <v>229</v>
      </c>
      <c r="X228" s="90">
        <v>36008</v>
      </c>
      <c r="Y228" s="91">
        <v>74.47</v>
      </c>
      <c r="Z228" s="91">
        <v>156.08000000000001</v>
      </c>
      <c r="AA228" s="91">
        <v>81.610000000000014</v>
      </c>
    </row>
    <row r="229" spans="3:27">
      <c r="C229" s="79">
        <v>32356</v>
      </c>
      <c r="D229" s="80">
        <v>4.8456999999999999</v>
      </c>
      <c r="E229" s="80">
        <v>91.033383000000001</v>
      </c>
      <c r="F229" s="80">
        <v>86.187683000000007</v>
      </c>
      <c r="G229" s="80">
        <v>106.5714</v>
      </c>
      <c r="H229" s="80">
        <v>196.25899999999999</v>
      </c>
      <c r="I229" s="80">
        <v>110.07131699999998</v>
      </c>
      <c r="J229" s="80">
        <v>20.38371699999999</v>
      </c>
      <c r="K229" s="80">
        <v>89.687599999999989</v>
      </c>
      <c r="M229" s="79">
        <v>32356</v>
      </c>
      <c r="N229" s="80">
        <v>21.5</v>
      </c>
      <c r="O229" s="80">
        <v>165.3</v>
      </c>
      <c r="P229" s="80">
        <v>143.80000000000001</v>
      </c>
      <c r="Q229" s="80">
        <v>165.7</v>
      </c>
      <c r="R229" s="80">
        <v>253.4</v>
      </c>
      <c r="S229" s="80">
        <v>109.6</v>
      </c>
      <c r="T229" s="80">
        <v>21.9</v>
      </c>
      <c r="U229" s="80">
        <v>87.7</v>
      </c>
      <c r="V229" s="80">
        <v>227.1</v>
      </c>
      <c r="X229" s="90">
        <v>36039</v>
      </c>
      <c r="Y229" s="91">
        <v>71.55</v>
      </c>
      <c r="Z229" s="91">
        <v>154.43</v>
      </c>
      <c r="AA229" s="91">
        <v>82.88000000000001</v>
      </c>
    </row>
    <row r="230" spans="3:27">
      <c r="C230" s="79">
        <v>32387</v>
      </c>
      <c r="D230" s="80">
        <v>4.5364000000000004</v>
      </c>
      <c r="E230" s="80">
        <v>80.949380399999995</v>
      </c>
      <c r="F230" s="80">
        <v>76.412980399999995</v>
      </c>
      <c r="G230" s="80">
        <v>102.1572</v>
      </c>
      <c r="H230" s="80">
        <v>195.6242</v>
      </c>
      <c r="I230" s="80">
        <v>119.21121960000001</v>
      </c>
      <c r="J230" s="80">
        <v>25.744219600000008</v>
      </c>
      <c r="K230" s="80">
        <v>93.466999999999999</v>
      </c>
      <c r="M230" s="79">
        <v>32387</v>
      </c>
      <c r="N230" s="80">
        <v>19.7</v>
      </c>
      <c r="O230" s="80">
        <v>166.3</v>
      </c>
      <c r="P230" s="80">
        <v>146.6</v>
      </c>
      <c r="Q230" s="80">
        <v>169.1</v>
      </c>
      <c r="R230" s="80">
        <v>255.3</v>
      </c>
      <c r="S230" s="80">
        <v>108.7</v>
      </c>
      <c r="T230" s="80">
        <v>22.5</v>
      </c>
      <c r="U230" s="80">
        <v>86.2</v>
      </c>
      <c r="V230" s="80">
        <v>228</v>
      </c>
      <c r="X230" s="90">
        <v>36069</v>
      </c>
      <c r="Y230" s="91">
        <v>63.69</v>
      </c>
      <c r="Z230" s="91">
        <v>158.44</v>
      </c>
      <c r="AA230" s="91">
        <v>94.75</v>
      </c>
    </row>
    <row r="231" spans="3:27">
      <c r="C231" s="79">
        <v>32417</v>
      </c>
      <c r="D231" s="80">
        <v>4.3301999999999996</v>
      </c>
      <c r="E231" s="80">
        <v>77.4229512</v>
      </c>
      <c r="F231" s="80">
        <v>73.092751199999995</v>
      </c>
      <c r="G231" s="80">
        <v>100.6858</v>
      </c>
      <c r="H231" s="80">
        <v>192.1328</v>
      </c>
      <c r="I231" s="80">
        <v>119.04004880000001</v>
      </c>
      <c r="J231" s="80">
        <v>27.593048800000005</v>
      </c>
      <c r="K231" s="80">
        <v>91.447000000000003</v>
      </c>
      <c r="M231" s="79">
        <v>32417</v>
      </c>
      <c r="N231" s="80">
        <v>19.5</v>
      </c>
      <c r="O231" s="80">
        <v>169.1</v>
      </c>
      <c r="P231" s="80">
        <v>149.6</v>
      </c>
      <c r="Q231" s="80">
        <v>171.1</v>
      </c>
      <c r="R231" s="80">
        <v>253.4</v>
      </c>
      <c r="S231" s="80">
        <v>103.8</v>
      </c>
      <c r="T231" s="80">
        <v>21.5</v>
      </c>
      <c r="U231" s="80">
        <v>82.3</v>
      </c>
      <c r="V231" s="80">
        <v>231.1</v>
      </c>
      <c r="X231" s="90">
        <v>36100</v>
      </c>
      <c r="Y231" s="91">
        <v>59.46</v>
      </c>
      <c r="Z231" s="91">
        <v>157.47</v>
      </c>
      <c r="AA231" s="91">
        <v>98.009999999999991</v>
      </c>
    </row>
    <row r="232" spans="3:27">
      <c r="C232" s="79">
        <v>32448</v>
      </c>
      <c r="D232" s="80">
        <v>3.9178000000000002</v>
      </c>
      <c r="E232" s="80">
        <v>72.291798600000007</v>
      </c>
      <c r="F232" s="80">
        <v>68.373998600000007</v>
      </c>
      <c r="G232" s="80">
        <v>96.902199999999993</v>
      </c>
      <c r="H232" s="80">
        <v>188.32400000000001</v>
      </c>
      <c r="I232" s="80">
        <v>119.9500014</v>
      </c>
      <c r="J232" s="80">
        <v>28.528201399999986</v>
      </c>
      <c r="K232" s="80">
        <v>91.421800000000019</v>
      </c>
      <c r="M232" s="79">
        <v>32448</v>
      </c>
      <c r="N232" s="80">
        <v>19.100000000000001</v>
      </c>
      <c r="O232" s="80">
        <v>171.4</v>
      </c>
      <c r="P232" s="80">
        <v>152.30000000000001</v>
      </c>
      <c r="Q232" s="80">
        <v>171.8</v>
      </c>
      <c r="R232" s="80">
        <v>256</v>
      </c>
      <c r="S232" s="80">
        <v>103.7</v>
      </c>
      <c r="T232" s="80">
        <v>19.5</v>
      </c>
      <c r="U232" s="80">
        <v>84.2</v>
      </c>
      <c r="V232" s="80">
        <v>231.8</v>
      </c>
      <c r="X232" s="90">
        <v>36130</v>
      </c>
      <c r="Y232" s="91">
        <v>56.16</v>
      </c>
      <c r="Z232" s="91">
        <v>155.63999999999999</v>
      </c>
      <c r="AA232" s="91">
        <v>99.47999999999999</v>
      </c>
    </row>
    <row r="233" spans="3:27">
      <c r="C233" s="79">
        <v>32478</v>
      </c>
      <c r="D233" s="80">
        <v>4.2271000000000001</v>
      </c>
      <c r="E233" s="80">
        <v>81.741836399999997</v>
      </c>
      <c r="F233" s="80">
        <v>77.514736400000004</v>
      </c>
      <c r="G233" s="80">
        <v>102.7878</v>
      </c>
      <c r="H233" s="80">
        <v>187.6892</v>
      </c>
      <c r="I233" s="80">
        <v>110.1744636</v>
      </c>
      <c r="J233" s="80">
        <v>25.2730636</v>
      </c>
      <c r="K233" s="80">
        <v>84.901399999999995</v>
      </c>
      <c r="M233" s="79">
        <v>32478</v>
      </c>
      <c r="N233" s="80">
        <v>18.899999999999999</v>
      </c>
      <c r="O233" s="80">
        <v>173.7</v>
      </c>
      <c r="P233" s="80">
        <v>154.80000000000001</v>
      </c>
      <c r="Q233" s="80">
        <v>174.1</v>
      </c>
      <c r="R233" s="80">
        <v>255.6</v>
      </c>
      <c r="S233" s="80">
        <v>100.8</v>
      </c>
      <c r="T233" s="80">
        <v>19.3</v>
      </c>
      <c r="U233" s="80">
        <v>81.5</v>
      </c>
      <c r="V233" s="80">
        <v>233</v>
      </c>
      <c r="X233" s="90">
        <v>36161</v>
      </c>
      <c r="Y233" s="91">
        <v>56.08</v>
      </c>
      <c r="Z233" s="91">
        <v>154.85</v>
      </c>
      <c r="AA233" s="91">
        <v>98.77</v>
      </c>
    </row>
    <row r="234" spans="3:27">
      <c r="C234" s="79">
        <v>32509</v>
      </c>
      <c r="D234" s="80">
        <v>4.5364000000000004</v>
      </c>
      <c r="E234" s="80">
        <v>82.811651999999995</v>
      </c>
      <c r="F234" s="80">
        <v>78.275251999999995</v>
      </c>
      <c r="G234" s="80">
        <v>99.109300000000005</v>
      </c>
      <c r="H234" s="80">
        <v>191.60380000000001</v>
      </c>
      <c r="I234" s="80">
        <v>113.32854800000001</v>
      </c>
      <c r="J234" s="80">
        <v>20.83404800000001</v>
      </c>
      <c r="K234" s="80">
        <v>92.494500000000002</v>
      </c>
      <c r="M234" s="79">
        <v>32509</v>
      </c>
      <c r="N234" s="80">
        <v>18.8</v>
      </c>
      <c r="O234" s="80">
        <v>175.4</v>
      </c>
      <c r="P234" s="80">
        <v>156.6</v>
      </c>
      <c r="Q234" s="80">
        <v>175.2</v>
      </c>
      <c r="R234" s="80">
        <v>259.2</v>
      </c>
      <c r="S234" s="80">
        <v>102.6</v>
      </c>
      <c r="T234" s="80">
        <v>18.600000000000001</v>
      </c>
      <c r="U234" s="80">
        <v>84</v>
      </c>
      <c r="V234" s="80">
        <v>239.6</v>
      </c>
      <c r="X234" s="90">
        <v>36192</v>
      </c>
      <c r="Y234" s="91">
        <v>55.58</v>
      </c>
      <c r="Z234" s="91">
        <v>153.68</v>
      </c>
      <c r="AA234" s="91">
        <v>98.100000000000009</v>
      </c>
    </row>
    <row r="235" spans="3:27">
      <c r="C235" s="79">
        <v>32540</v>
      </c>
      <c r="D235" s="80">
        <v>4.4333</v>
      </c>
      <c r="E235" s="80">
        <v>81.068248800000006</v>
      </c>
      <c r="F235" s="80">
        <v>76.634948800000004</v>
      </c>
      <c r="G235" s="80">
        <v>97.427700000000002</v>
      </c>
      <c r="H235" s="80">
        <v>189.6994</v>
      </c>
      <c r="I235" s="80">
        <v>113.06445119999999</v>
      </c>
      <c r="J235" s="80">
        <v>20.792751199999998</v>
      </c>
      <c r="K235" s="80">
        <v>92.271699999999996</v>
      </c>
      <c r="M235" s="79">
        <v>32540</v>
      </c>
      <c r="N235" s="80">
        <v>19.3</v>
      </c>
      <c r="O235" s="80">
        <v>177.7</v>
      </c>
      <c r="P235" s="80">
        <v>158.4</v>
      </c>
      <c r="Q235" s="80">
        <v>176.3</v>
      </c>
      <c r="R235" s="80">
        <v>258.2</v>
      </c>
      <c r="S235" s="80">
        <v>99.8</v>
      </c>
      <c r="T235" s="80">
        <v>17.899999999999999</v>
      </c>
      <c r="U235" s="80">
        <v>81.900000000000006</v>
      </c>
      <c r="V235" s="80">
        <v>244.11</v>
      </c>
      <c r="X235" s="90">
        <v>36220</v>
      </c>
      <c r="Y235" s="91">
        <v>52.39</v>
      </c>
      <c r="Z235" s="91">
        <v>155.44999999999999</v>
      </c>
      <c r="AA235" s="91">
        <v>103.05999999999999</v>
      </c>
    </row>
    <row r="236" spans="3:27">
      <c r="C236" s="79">
        <v>32568</v>
      </c>
      <c r="D236" s="80">
        <v>4.3301999999999996</v>
      </c>
      <c r="E236" s="80">
        <v>78.690880800000002</v>
      </c>
      <c r="F236" s="80">
        <v>74.360680799999997</v>
      </c>
      <c r="G236" s="80">
        <v>96.481800000000007</v>
      </c>
      <c r="H236" s="80">
        <v>190.12260000000001</v>
      </c>
      <c r="I236" s="80">
        <v>115.76191920000001</v>
      </c>
      <c r="J236" s="80">
        <v>22.12111920000001</v>
      </c>
      <c r="K236" s="80">
        <v>93.640799999999999</v>
      </c>
      <c r="M236" s="79">
        <v>32568</v>
      </c>
      <c r="N236" s="80">
        <v>21.1</v>
      </c>
      <c r="O236" s="80">
        <v>185.7</v>
      </c>
      <c r="P236" s="80">
        <v>164.6</v>
      </c>
      <c r="Q236" s="80">
        <v>180.5</v>
      </c>
      <c r="R236" s="80">
        <v>264.7</v>
      </c>
      <c r="S236" s="80">
        <v>100.1</v>
      </c>
      <c r="T236" s="80">
        <v>15.9</v>
      </c>
      <c r="U236" s="80">
        <v>84.2</v>
      </c>
      <c r="V236" s="80">
        <v>245.78</v>
      </c>
      <c r="X236" s="90">
        <v>36251</v>
      </c>
      <c r="Y236" s="91">
        <v>52.45</v>
      </c>
      <c r="Z236" s="91">
        <v>155.09</v>
      </c>
      <c r="AA236" s="91">
        <v>102.64</v>
      </c>
    </row>
    <row r="237" spans="3:27">
      <c r="C237" s="79">
        <v>32599</v>
      </c>
      <c r="D237" s="80">
        <v>4.1239999999999997</v>
      </c>
      <c r="E237" s="80">
        <v>73.440859799999998</v>
      </c>
      <c r="F237" s="80">
        <v>69.316859800000003</v>
      </c>
      <c r="G237" s="80">
        <v>93.118600000000001</v>
      </c>
      <c r="H237" s="80">
        <v>189.911</v>
      </c>
      <c r="I237" s="80">
        <v>120.5941402</v>
      </c>
      <c r="J237" s="80">
        <v>23.801740199999998</v>
      </c>
      <c r="K237" s="80">
        <v>96.792400000000001</v>
      </c>
      <c r="M237" s="79">
        <v>32599</v>
      </c>
      <c r="N237" s="80">
        <v>19.8</v>
      </c>
      <c r="O237" s="80">
        <v>184.8</v>
      </c>
      <c r="P237" s="80">
        <v>165</v>
      </c>
      <c r="Q237" s="80">
        <v>182.7</v>
      </c>
      <c r="R237" s="80">
        <v>265.3</v>
      </c>
      <c r="S237" s="80">
        <v>100.3</v>
      </c>
      <c r="T237" s="80">
        <v>17.7</v>
      </c>
      <c r="U237" s="80">
        <v>82.6</v>
      </c>
      <c r="V237" s="80">
        <v>247.02</v>
      </c>
      <c r="X237" s="90">
        <v>36281</v>
      </c>
      <c r="Y237" s="91">
        <v>55.63</v>
      </c>
      <c r="Z237" s="91">
        <v>151.18</v>
      </c>
      <c r="AA237" s="91">
        <v>95.550000000000011</v>
      </c>
    </row>
    <row r="238" spans="3:27">
      <c r="C238" s="79">
        <v>32629</v>
      </c>
      <c r="D238" s="80">
        <v>4.5364000000000004</v>
      </c>
      <c r="E238" s="80">
        <v>84.832414799999995</v>
      </c>
      <c r="F238" s="80">
        <v>80.296014799999995</v>
      </c>
      <c r="G238" s="80">
        <v>100.37050000000001</v>
      </c>
      <c r="H238" s="80">
        <v>187.37180000000001</v>
      </c>
      <c r="I238" s="80">
        <v>107.07578520000001</v>
      </c>
      <c r="J238" s="80">
        <v>20.074485200000012</v>
      </c>
      <c r="K238" s="80">
        <v>87.001300000000001</v>
      </c>
      <c r="M238" s="79">
        <v>32629</v>
      </c>
      <c r="N238" s="80">
        <v>19.100000000000001</v>
      </c>
      <c r="O238" s="80">
        <v>180.9</v>
      </c>
      <c r="P238" s="80">
        <v>161.80000000000001</v>
      </c>
      <c r="Q238" s="80">
        <v>182.3</v>
      </c>
      <c r="R238" s="80">
        <v>266.7</v>
      </c>
      <c r="S238" s="80">
        <v>104.9</v>
      </c>
      <c r="T238" s="80">
        <v>20.5</v>
      </c>
      <c r="U238" s="80">
        <v>84.4</v>
      </c>
      <c r="V238" s="80">
        <v>244.94</v>
      </c>
      <c r="X238" s="90">
        <v>36312</v>
      </c>
      <c r="Y238" s="91">
        <v>56.36</v>
      </c>
      <c r="Z238" s="91">
        <v>155.08000000000001</v>
      </c>
      <c r="AA238" s="91">
        <v>98.720000000000013</v>
      </c>
    </row>
    <row r="239" spans="3:27">
      <c r="C239" s="79">
        <v>32660</v>
      </c>
      <c r="D239" s="80">
        <v>4.8456999999999999</v>
      </c>
      <c r="E239" s="80">
        <v>91.766404800000004</v>
      </c>
      <c r="F239" s="80">
        <v>86.92070480000001</v>
      </c>
      <c r="G239" s="80">
        <v>104.67959999999999</v>
      </c>
      <c r="H239" s="80">
        <v>189.48779999999999</v>
      </c>
      <c r="I239" s="80">
        <v>102.56709519999998</v>
      </c>
      <c r="J239" s="80">
        <v>17.758895199999984</v>
      </c>
      <c r="K239" s="80">
        <v>84.808199999999999</v>
      </c>
      <c r="M239" s="79">
        <v>32660</v>
      </c>
      <c r="N239" s="80">
        <v>19.100000000000001</v>
      </c>
      <c r="O239" s="80">
        <v>172.8</v>
      </c>
      <c r="P239" s="80">
        <v>153.69999999999999</v>
      </c>
      <c r="Q239" s="80">
        <v>176.3</v>
      </c>
      <c r="R239" s="80">
        <v>268.89999999999998</v>
      </c>
      <c r="S239" s="80">
        <v>115.2</v>
      </c>
      <c r="T239" s="80">
        <v>22.6</v>
      </c>
      <c r="U239" s="80">
        <v>92.6</v>
      </c>
      <c r="V239" s="80">
        <v>245.67</v>
      </c>
      <c r="X239" s="90">
        <v>36342</v>
      </c>
      <c r="Y239" s="91">
        <v>54.09</v>
      </c>
      <c r="Z239" s="91">
        <v>156.18</v>
      </c>
      <c r="AA239" s="91">
        <v>102.09</v>
      </c>
    </row>
    <row r="240" spans="3:27">
      <c r="C240" s="79">
        <v>32690</v>
      </c>
      <c r="D240" s="80">
        <v>5.0518999999999998</v>
      </c>
      <c r="E240" s="80">
        <v>93.311694000000003</v>
      </c>
      <c r="F240" s="80">
        <v>88.259793999999999</v>
      </c>
      <c r="G240" s="80">
        <v>105.7306</v>
      </c>
      <c r="H240" s="80">
        <v>193.4024</v>
      </c>
      <c r="I240" s="80">
        <v>105.142606</v>
      </c>
      <c r="J240" s="80">
        <v>17.470805999999996</v>
      </c>
      <c r="K240" s="80">
        <v>87.671800000000005</v>
      </c>
      <c r="M240" s="79">
        <v>32690</v>
      </c>
      <c r="N240" s="80">
        <v>19.899999999999999</v>
      </c>
      <c r="O240" s="80">
        <v>171.1</v>
      </c>
      <c r="P240" s="80">
        <v>151.19999999999999</v>
      </c>
      <c r="Q240" s="80">
        <v>174.2</v>
      </c>
      <c r="R240" s="80">
        <v>269.7</v>
      </c>
      <c r="S240" s="80">
        <v>118.5</v>
      </c>
      <c r="T240" s="80">
        <v>23</v>
      </c>
      <c r="U240" s="80">
        <v>95.5</v>
      </c>
      <c r="V240" s="80">
        <v>249.45</v>
      </c>
      <c r="X240" s="90">
        <v>36373</v>
      </c>
      <c r="Y240" s="91">
        <v>54.23</v>
      </c>
      <c r="Z240" s="91">
        <v>154.62</v>
      </c>
      <c r="AA240" s="91">
        <v>100.39000000000001</v>
      </c>
    </row>
    <row r="241" spans="3:27">
      <c r="C241" s="79">
        <v>32721</v>
      </c>
      <c r="D241" s="80">
        <v>5.0518999999999998</v>
      </c>
      <c r="E241" s="80">
        <v>92.697540599999996</v>
      </c>
      <c r="F241" s="80">
        <v>87.645640599999993</v>
      </c>
      <c r="G241" s="80">
        <v>106.4663</v>
      </c>
      <c r="H241" s="80">
        <v>195.30680000000001</v>
      </c>
      <c r="I241" s="80">
        <v>107.66115940000002</v>
      </c>
      <c r="J241" s="80">
        <v>18.820659400000011</v>
      </c>
      <c r="K241" s="80">
        <v>88.840500000000006</v>
      </c>
      <c r="M241" s="79">
        <v>32721</v>
      </c>
      <c r="N241" s="80">
        <v>20.2</v>
      </c>
      <c r="O241" s="80">
        <v>175.9</v>
      </c>
      <c r="P241" s="80">
        <v>155.69999999999999</v>
      </c>
      <c r="Q241" s="80">
        <v>173.7</v>
      </c>
      <c r="R241" s="80">
        <v>268.2</v>
      </c>
      <c r="S241" s="80">
        <v>112.5</v>
      </c>
      <c r="T241" s="80">
        <v>18</v>
      </c>
      <c r="U241" s="80">
        <v>94.5</v>
      </c>
      <c r="V241" s="80">
        <v>247.92</v>
      </c>
      <c r="X241" s="90">
        <v>36404</v>
      </c>
      <c r="Y241" s="91">
        <v>56.683337579999986</v>
      </c>
      <c r="Z241" s="91">
        <v>155.8780764</v>
      </c>
      <c r="AA241" s="91">
        <v>99.194738820000012</v>
      </c>
    </row>
    <row r="242" spans="3:27">
      <c r="C242" s="79">
        <v>32752</v>
      </c>
      <c r="D242" s="80">
        <v>4.8456999999999999</v>
      </c>
      <c r="E242" s="80">
        <v>87.388085399999994</v>
      </c>
      <c r="F242" s="80">
        <v>82.542385400000001</v>
      </c>
      <c r="G242" s="80">
        <v>105.7306</v>
      </c>
      <c r="H242" s="80">
        <v>195.09520000000001</v>
      </c>
      <c r="I242" s="80">
        <v>112.5528146</v>
      </c>
      <c r="J242" s="80">
        <v>23.188214599999995</v>
      </c>
      <c r="K242" s="80">
        <v>89.36460000000001</v>
      </c>
      <c r="M242" s="79">
        <v>32752</v>
      </c>
      <c r="N242" s="80">
        <v>20</v>
      </c>
      <c r="O242" s="80">
        <v>166.8</v>
      </c>
      <c r="P242" s="80">
        <v>146.80000000000001</v>
      </c>
      <c r="Q242" s="80">
        <v>169.6</v>
      </c>
      <c r="R242" s="80">
        <v>266.2</v>
      </c>
      <c r="S242" s="80">
        <v>119.4</v>
      </c>
      <c r="T242" s="80">
        <v>22.8</v>
      </c>
      <c r="U242" s="80">
        <v>96.6</v>
      </c>
      <c r="V242" s="80">
        <v>249.82</v>
      </c>
      <c r="X242" s="90">
        <v>36434</v>
      </c>
      <c r="Y242" s="91">
        <v>49.7</v>
      </c>
      <c r="Z242" s="91">
        <v>155.22999999999999</v>
      </c>
      <c r="AA242" s="91">
        <v>105.52999999999999</v>
      </c>
    </row>
    <row r="243" spans="3:27">
      <c r="C243" s="79">
        <v>32782</v>
      </c>
      <c r="D243" s="80">
        <v>4.9488000000000003</v>
      </c>
      <c r="E243" s="80">
        <v>93.727733400000005</v>
      </c>
      <c r="F243" s="80">
        <v>88.7789334</v>
      </c>
      <c r="G243" s="80">
        <v>111.5111</v>
      </c>
      <c r="H243" s="80">
        <v>196.57640000000001</v>
      </c>
      <c r="I243" s="80">
        <v>107.79746660000001</v>
      </c>
      <c r="J243" s="80">
        <v>22.732166599999999</v>
      </c>
      <c r="K243" s="80">
        <v>85.065300000000008</v>
      </c>
      <c r="M243" s="79">
        <v>32782</v>
      </c>
      <c r="N243" s="80">
        <v>20.7</v>
      </c>
      <c r="O243" s="80">
        <v>172.8</v>
      </c>
      <c r="P243" s="80">
        <v>152.1</v>
      </c>
      <c r="Q243" s="80">
        <v>169.5</v>
      </c>
      <c r="R243" s="80">
        <v>265</v>
      </c>
      <c r="S243" s="80">
        <v>112.9</v>
      </c>
      <c r="T243" s="80">
        <v>17.399999999999999</v>
      </c>
      <c r="U243" s="80">
        <v>95.5</v>
      </c>
      <c r="V243" s="80">
        <v>243.54</v>
      </c>
      <c r="X243" s="90">
        <v>36465</v>
      </c>
      <c r="Y243" s="91">
        <v>53.1</v>
      </c>
      <c r="Z243" s="91">
        <v>156.1</v>
      </c>
      <c r="AA243" s="91">
        <v>103</v>
      </c>
    </row>
    <row r="244" spans="3:27">
      <c r="C244" s="79">
        <v>32813</v>
      </c>
      <c r="D244" s="80">
        <v>4.7426000000000004</v>
      </c>
      <c r="E244" s="80">
        <v>90.656966400000002</v>
      </c>
      <c r="F244" s="80">
        <v>85.914366400000006</v>
      </c>
      <c r="G244" s="80">
        <v>112.3519</v>
      </c>
      <c r="H244" s="80">
        <v>200.5968</v>
      </c>
      <c r="I244" s="80">
        <v>114.6824336</v>
      </c>
      <c r="J244" s="80">
        <v>26.437533599999995</v>
      </c>
      <c r="K244" s="80">
        <v>88.244900000000001</v>
      </c>
      <c r="M244" s="79">
        <v>32813</v>
      </c>
      <c r="N244" s="80">
        <v>21</v>
      </c>
      <c r="O244" s="80">
        <v>180.8</v>
      </c>
      <c r="P244" s="80">
        <v>159.80000000000001</v>
      </c>
      <c r="Q244" s="80">
        <v>177.1</v>
      </c>
      <c r="R244" s="80">
        <v>266.39999999999998</v>
      </c>
      <c r="S244" s="80">
        <v>106.6</v>
      </c>
      <c r="T244" s="80">
        <v>17.3</v>
      </c>
      <c r="U244" s="80">
        <v>89.3</v>
      </c>
      <c r="V244" s="80">
        <v>246.44</v>
      </c>
      <c r="X244" s="90">
        <v>36495</v>
      </c>
      <c r="Y244" s="91">
        <v>52.64</v>
      </c>
      <c r="Z244" s="91">
        <v>149.5</v>
      </c>
      <c r="AA244" s="91">
        <v>96.86</v>
      </c>
    </row>
    <row r="245" spans="3:27">
      <c r="C245" s="79">
        <v>32843</v>
      </c>
      <c r="D245" s="80">
        <v>4.7426000000000004</v>
      </c>
      <c r="E245" s="80">
        <v>98.026807199999993</v>
      </c>
      <c r="F245" s="80">
        <v>93.284207199999997</v>
      </c>
      <c r="G245" s="80">
        <v>118.0273</v>
      </c>
      <c r="H245" s="80">
        <v>202.28960000000001</v>
      </c>
      <c r="I245" s="80">
        <v>109.00539280000001</v>
      </c>
      <c r="J245" s="80">
        <v>24.743092799999999</v>
      </c>
      <c r="K245" s="80">
        <v>84.26230000000001</v>
      </c>
      <c r="M245" s="79">
        <v>32843</v>
      </c>
      <c r="N245" s="80">
        <v>21.7</v>
      </c>
      <c r="O245" s="80">
        <v>186.6</v>
      </c>
      <c r="P245" s="80">
        <v>164.9</v>
      </c>
      <c r="Q245" s="80">
        <v>183.8</v>
      </c>
      <c r="R245" s="80">
        <v>269.39999999999998</v>
      </c>
      <c r="S245" s="80">
        <v>104.5</v>
      </c>
      <c r="T245" s="80">
        <v>18.899999999999999</v>
      </c>
      <c r="U245" s="80">
        <v>85.6</v>
      </c>
      <c r="V245" s="80">
        <v>250.04</v>
      </c>
      <c r="X245" s="90">
        <v>36526</v>
      </c>
      <c r="Y245" s="91">
        <v>51.27</v>
      </c>
      <c r="Z245" s="91">
        <v>154.29</v>
      </c>
      <c r="AA245" s="91">
        <v>103.01999999999998</v>
      </c>
    </row>
    <row r="246" spans="3:27">
      <c r="C246" s="79">
        <v>32874</v>
      </c>
      <c r="D246" s="80">
        <v>5.0518999999999998</v>
      </c>
      <c r="E246" s="80">
        <v>94.9164174</v>
      </c>
      <c r="F246" s="80">
        <v>89.864517399999997</v>
      </c>
      <c r="G246" s="80">
        <v>110.1448</v>
      </c>
      <c r="H246" s="80">
        <v>206.41579999999999</v>
      </c>
      <c r="I246" s="80">
        <v>116.55128259999999</v>
      </c>
      <c r="J246" s="80">
        <v>20.280282600000007</v>
      </c>
      <c r="K246" s="80">
        <v>96.270999999999987</v>
      </c>
      <c r="M246" s="79">
        <v>32874</v>
      </c>
      <c r="N246" s="80">
        <v>21.8</v>
      </c>
      <c r="O246" s="80">
        <v>189.4</v>
      </c>
      <c r="P246" s="80">
        <v>167.6</v>
      </c>
      <c r="Q246" s="80">
        <v>187.1</v>
      </c>
      <c r="R246" s="80">
        <v>274.39999999999998</v>
      </c>
      <c r="S246" s="80">
        <v>106.8</v>
      </c>
      <c r="T246" s="80">
        <v>19.5</v>
      </c>
      <c r="U246" s="80">
        <v>87.3</v>
      </c>
      <c r="V246" s="80">
        <v>252.35</v>
      </c>
      <c r="X246" s="90">
        <v>36557</v>
      </c>
      <c r="Y246" s="91">
        <v>49.49</v>
      </c>
      <c r="Z246" s="91">
        <v>150.66999999999999</v>
      </c>
      <c r="AA246" s="91">
        <v>101.17999999999998</v>
      </c>
    </row>
    <row r="247" spans="3:27">
      <c r="C247" s="79">
        <v>32905</v>
      </c>
      <c r="D247" s="80">
        <v>5.1550000000000002</v>
      </c>
      <c r="E247" s="80">
        <v>97.174916999999994</v>
      </c>
      <c r="F247" s="80">
        <v>92.019916999999992</v>
      </c>
      <c r="G247" s="80">
        <v>110.98560000000001</v>
      </c>
      <c r="H247" s="80">
        <v>207.89699999999999</v>
      </c>
      <c r="I247" s="80">
        <v>115.877083</v>
      </c>
      <c r="J247" s="80">
        <v>18.965683000000013</v>
      </c>
      <c r="K247" s="80">
        <v>96.911399999999986</v>
      </c>
      <c r="M247" s="79">
        <v>32905</v>
      </c>
      <c r="N247" s="80">
        <v>21.5</v>
      </c>
      <c r="O247" s="80">
        <v>188.7</v>
      </c>
      <c r="P247" s="80">
        <v>167.2</v>
      </c>
      <c r="Q247" s="80">
        <v>186</v>
      </c>
      <c r="R247" s="80">
        <v>271</v>
      </c>
      <c r="S247" s="80">
        <v>103.8</v>
      </c>
      <c r="T247" s="80">
        <v>18.8</v>
      </c>
      <c r="U247" s="80">
        <v>85</v>
      </c>
      <c r="V247" s="80">
        <v>259.08999999999997</v>
      </c>
      <c r="X247" s="90">
        <v>36586</v>
      </c>
      <c r="Y247" s="91">
        <v>51.26</v>
      </c>
      <c r="Z247" s="91">
        <v>155.21</v>
      </c>
      <c r="AA247" s="91">
        <v>103.95000000000002</v>
      </c>
    </row>
    <row r="248" spans="3:27">
      <c r="C248" s="79">
        <v>32933</v>
      </c>
      <c r="D248" s="80">
        <v>5.3612000000000002</v>
      </c>
      <c r="E248" s="80">
        <v>103.1579598</v>
      </c>
      <c r="F248" s="80">
        <v>97.796759800000004</v>
      </c>
      <c r="G248" s="80">
        <v>116.55589999999999</v>
      </c>
      <c r="H248" s="80">
        <v>208.42599999999999</v>
      </c>
      <c r="I248" s="80">
        <v>110.62924019999998</v>
      </c>
      <c r="J248" s="80">
        <v>18.75914019999999</v>
      </c>
      <c r="K248" s="80">
        <v>91.870099999999994</v>
      </c>
      <c r="M248" s="79">
        <v>32933</v>
      </c>
      <c r="N248" s="80">
        <v>21.1</v>
      </c>
      <c r="O248" s="80">
        <v>190.4</v>
      </c>
      <c r="P248" s="80">
        <v>169.3</v>
      </c>
      <c r="Q248" s="80">
        <v>187.7</v>
      </c>
      <c r="R248" s="80">
        <v>272.5</v>
      </c>
      <c r="S248" s="80">
        <v>103.2</v>
      </c>
      <c r="T248" s="80">
        <v>18.399999999999999</v>
      </c>
      <c r="U248" s="80">
        <v>84.8</v>
      </c>
      <c r="V248" s="80">
        <v>257.29000000000002</v>
      </c>
      <c r="X248" s="90">
        <v>36617</v>
      </c>
      <c r="Y248" s="91">
        <v>52.123953580000006</v>
      </c>
      <c r="Z248" s="91">
        <v>156.19999999999999</v>
      </c>
      <c r="AA248" s="91">
        <v>104.07604641999998</v>
      </c>
    </row>
    <row r="249" spans="3:27">
      <c r="C249" s="79">
        <v>32964</v>
      </c>
      <c r="D249" s="80">
        <v>5.6704999999999997</v>
      </c>
      <c r="E249" s="80">
        <v>106.74382319999999</v>
      </c>
      <c r="F249" s="80">
        <v>101.07332319999999</v>
      </c>
      <c r="G249" s="80">
        <v>120.65479999999999</v>
      </c>
      <c r="H249" s="80">
        <v>212.5522</v>
      </c>
      <c r="I249" s="80">
        <v>111.47887680000001</v>
      </c>
      <c r="J249" s="80">
        <v>19.581476800000004</v>
      </c>
      <c r="K249" s="80">
        <v>91.897400000000005</v>
      </c>
      <c r="M249" s="79">
        <v>32964</v>
      </c>
      <c r="N249" s="80">
        <v>21.2</v>
      </c>
      <c r="O249" s="80">
        <v>192</v>
      </c>
      <c r="P249" s="80">
        <v>170.8</v>
      </c>
      <c r="Q249" s="80">
        <v>190.1</v>
      </c>
      <c r="R249" s="80">
        <v>277.89999999999998</v>
      </c>
      <c r="S249" s="80">
        <v>107.1</v>
      </c>
      <c r="T249" s="80">
        <v>19.3</v>
      </c>
      <c r="U249" s="80">
        <v>87.8</v>
      </c>
      <c r="V249" s="80">
        <v>261.39</v>
      </c>
      <c r="X249" s="90">
        <v>36647</v>
      </c>
      <c r="Y249" s="91">
        <v>48.631787880000005</v>
      </c>
      <c r="Z249" s="91">
        <v>156.68</v>
      </c>
      <c r="AA249" s="91">
        <v>108.04821212</v>
      </c>
    </row>
    <row r="250" spans="3:27">
      <c r="C250" s="79">
        <v>32994</v>
      </c>
      <c r="D250" s="80">
        <v>6.3921999999999999</v>
      </c>
      <c r="E250" s="80">
        <v>123.2070966</v>
      </c>
      <c r="F250" s="80">
        <v>116.8148966</v>
      </c>
      <c r="G250" s="80">
        <v>133.68719999999999</v>
      </c>
      <c r="H250" s="80">
        <v>218.15960000000001</v>
      </c>
      <c r="I250" s="80">
        <v>101.34470340000001</v>
      </c>
      <c r="J250" s="80">
        <v>16.872303399999993</v>
      </c>
      <c r="K250" s="80">
        <v>84.472400000000022</v>
      </c>
      <c r="M250" s="79">
        <v>32994</v>
      </c>
      <c r="N250" s="80">
        <v>20.7</v>
      </c>
      <c r="O250" s="80">
        <v>187.9</v>
      </c>
      <c r="P250" s="80">
        <v>167.2</v>
      </c>
      <c r="Q250" s="80">
        <v>191.6</v>
      </c>
      <c r="R250" s="80">
        <v>283.60000000000002</v>
      </c>
      <c r="S250" s="80">
        <v>116.4</v>
      </c>
      <c r="T250" s="80">
        <v>24.4</v>
      </c>
      <c r="U250" s="80">
        <v>92</v>
      </c>
      <c r="V250" s="80">
        <v>259.22000000000003</v>
      </c>
      <c r="X250" s="90">
        <v>36678</v>
      </c>
      <c r="Y250" s="91">
        <v>52.178482800000005</v>
      </c>
      <c r="Z250" s="91">
        <v>155.1</v>
      </c>
      <c r="AA250" s="91">
        <v>102.92151719999998</v>
      </c>
    </row>
    <row r="251" spans="3:27">
      <c r="C251" s="79">
        <v>33025</v>
      </c>
      <c r="D251" s="80">
        <v>6.3921999999999999</v>
      </c>
      <c r="E251" s="80">
        <v>120.1759524</v>
      </c>
      <c r="F251" s="80">
        <v>113.7837524</v>
      </c>
      <c r="G251" s="80">
        <v>132.00559999999999</v>
      </c>
      <c r="H251" s="80">
        <v>230.74979999999999</v>
      </c>
      <c r="I251" s="80">
        <v>116.9660476</v>
      </c>
      <c r="J251" s="80">
        <v>18.22184759999999</v>
      </c>
      <c r="K251" s="80">
        <v>98.744200000000006</v>
      </c>
      <c r="M251" s="79">
        <v>33025</v>
      </c>
      <c r="N251" s="80">
        <v>20.399999999999999</v>
      </c>
      <c r="O251" s="80">
        <v>184.2</v>
      </c>
      <c r="P251" s="80">
        <v>163.80000000000001</v>
      </c>
      <c r="Q251" s="80">
        <v>187</v>
      </c>
      <c r="R251" s="80">
        <v>282.10000000000002</v>
      </c>
      <c r="S251" s="80">
        <v>118.3</v>
      </c>
      <c r="T251" s="80">
        <v>23.2</v>
      </c>
      <c r="U251" s="80">
        <v>95.1</v>
      </c>
      <c r="V251" s="80">
        <v>263.52999999999997</v>
      </c>
      <c r="X251" s="90">
        <v>36708</v>
      </c>
      <c r="Y251" s="91">
        <v>50.427566819999996</v>
      </c>
      <c r="Z251" s="91">
        <v>155.82</v>
      </c>
      <c r="AA251" s="91">
        <v>105.39243318</v>
      </c>
    </row>
    <row r="252" spans="3:27">
      <c r="C252" s="79">
        <v>33055</v>
      </c>
      <c r="D252" s="80">
        <v>6.3921999999999999</v>
      </c>
      <c r="E252" s="80">
        <v>122.81086860000001</v>
      </c>
      <c r="F252" s="80">
        <v>116.4186686</v>
      </c>
      <c r="G252" s="80">
        <v>133.79230000000001</v>
      </c>
      <c r="H252" s="80">
        <v>235.08760000000001</v>
      </c>
      <c r="I252" s="80">
        <v>118.66893140000001</v>
      </c>
      <c r="J252" s="80">
        <v>17.373631400000008</v>
      </c>
      <c r="K252" s="80">
        <v>101.2953</v>
      </c>
      <c r="M252" s="79">
        <v>33055</v>
      </c>
      <c r="N252" s="80">
        <v>20.100000000000001</v>
      </c>
      <c r="O252" s="80">
        <v>180.6</v>
      </c>
      <c r="P252" s="80">
        <v>160.5</v>
      </c>
      <c r="Q252" s="80">
        <v>182.4</v>
      </c>
      <c r="R252" s="80">
        <v>279.89999999999998</v>
      </c>
      <c r="S252" s="80">
        <v>119.4</v>
      </c>
      <c r="T252" s="80">
        <v>21.9</v>
      </c>
      <c r="U252" s="80">
        <v>97.5</v>
      </c>
      <c r="V252" s="80">
        <v>263.47000000000003</v>
      </c>
      <c r="X252" s="90">
        <v>36739</v>
      </c>
      <c r="Y252" s="91">
        <v>51.620575680000002</v>
      </c>
      <c r="Z252" s="91">
        <v>158.25</v>
      </c>
      <c r="AA252" s="91">
        <v>106.62942432</v>
      </c>
    </row>
    <row r="253" spans="3:27">
      <c r="C253" s="79">
        <v>33086</v>
      </c>
      <c r="D253" s="80">
        <v>5.9798</v>
      </c>
      <c r="E253" s="80">
        <v>112.0929012</v>
      </c>
      <c r="F253" s="80">
        <v>106.1131012</v>
      </c>
      <c r="G253" s="80">
        <v>126.6455</v>
      </c>
      <c r="H253" s="80">
        <v>237.9442</v>
      </c>
      <c r="I253" s="80">
        <v>131.83109880000001</v>
      </c>
      <c r="J253" s="80">
        <v>20.532398799999996</v>
      </c>
      <c r="K253" s="80">
        <v>111.2987</v>
      </c>
      <c r="M253" s="79">
        <v>33086</v>
      </c>
      <c r="N253" s="80">
        <v>19.899999999999999</v>
      </c>
      <c r="O253" s="80">
        <v>186.6</v>
      </c>
      <c r="P253" s="80">
        <v>166.7</v>
      </c>
      <c r="Q253" s="80">
        <v>187.1</v>
      </c>
      <c r="R253" s="80">
        <v>280.60000000000002</v>
      </c>
      <c r="S253" s="80">
        <v>113.9</v>
      </c>
      <c r="T253" s="80">
        <v>20.399999999999999</v>
      </c>
      <c r="U253" s="80">
        <v>93.5</v>
      </c>
      <c r="V253" s="80">
        <v>261.77</v>
      </c>
      <c r="X253" s="90">
        <v>36770</v>
      </c>
      <c r="Y253" s="91">
        <v>57.32</v>
      </c>
      <c r="Z253" s="91">
        <v>156.82</v>
      </c>
      <c r="AA253" s="91">
        <v>99.5</v>
      </c>
    </row>
    <row r="254" spans="3:27">
      <c r="C254" s="79">
        <v>33117</v>
      </c>
      <c r="D254" s="80">
        <v>5.5674000000000001</v>
      </c>
      <c r="E254" s="80">
        <v>108.863643</v>
      </c>
      <c r="F254" s="80">
        <v>103.29624299999999</v>
      </c>
      <c r="G254" s="80">
        <v>126.8557</v>
      </c>
      <c r="H254" s="80">
        <v>233.60640000000001</v>
      </c>
      <c r="I254" s="80">
        <v>130.310157</v>
      </c>
      <c r="J254" s="80">
        <v>23.559457000000009</v>
      </c>
      <c r="K254" s="80">
        <v>106.75070000000001</v>
      </c>
      <c r="M254" s="79">
        <v>33117</v>
      </c>
      <c r="N254" s="80">
        <v>20.100000000000001</v>
      </c>
      <c r="O254" s="80">
        <v>186.8</v>
      </c>
      <c r="P254" s="80">
        <v>166.7</v>
      </c>
      <c r="Q254" s="80">
        <v>186.6</v>
      </c>
      <c r="R254" s="80">
        <v>280.60000000000002</v>
      </c>
      <c r="S254" s="80">
        <v>113.9</v>
      </c>
      <c r="T254" s="80">
        <v>19.899999999999999</v>
      </c>
      <c r="U254" s="80">
        <v>94</v>
      </c>
      <c r="V254" s="80">
        <v>266.26</v>
      </c>
      <c r="X254" s="90">
        <v>36800</v>
      </c>
      <c r="Y254" s="91">
        <v>60.81</v>
      </c>
      <c r="Z254" s="91">
        <v>156.25</v>
      </c>
      <c r="AA254" s="91">
        <v>95.44</v>
      </c>
    </row>
    <row r="255" spans="3:27">
      <c r="C255" s="79">
        <v>33147</v>
      </c>
      <c r="D255" s="80">
        <v>5.6704999999999997</v>
      </c>
      <c r="E255" s="80">
        <v>112.6674318</v>
      </c>
      <c r="F255" s="80">
        <v>106.9969318</v>
      </c>
      <c r="G255" s="80">
        <v>130.74440000000001</v>
      </c>
      <c r="H255" s="80">
        <v>236.1456</v>
      </c>
      <c r="I255" s="80">
        <v>129.1486682</v>
      </c>
      <c r="J255" s="80">
        <v>23.747468200000014</v>
      </c>
      <c r="K255" s="80">
        <v>105.40119999999999</v>
      </c>
      <c r="M255" s="79">
        <v>33147</v>
      </c>
      <c r="N255" s="80">
        <v>19.8</v>
      </c>
      <c r="O255" s="80">
        <v>190.8</v>
      </c>
      <c r="P255" s="80">
        <v>171</v>
      </c>
      <c r="Q255" s="80">
        <v>192.2</v>
      </c>
      <c r="R255" s="80">
        <v>282.7</v>
      </c>
      <c r="S255" s="80">
        <v>111.7</v>
      </c>
      <c r="T255" s="80">
        <v>21.2</v>
      </c>
      <c r="U255" s="80">
        <v>90.5</v>
      </c>
      <c r="V255" s="80">
        <v>263.19</v>
      </c>
      <c r="X255" s="90">
        <v>36831</v>
      </c>
      <c r="Y255" s="91">
        <v>60.27</v>
      </c>
      <c r="Z255" s="91">
        <v>151.44999999999999</v>
      </c>
      <c r="AA255" s="91">
        <v>91.179999999999978</v>
      </c>
    </row>
    <row r="256" spans="3:27">
      <c r="C256" s="79">
        <v>33178</v>
      </c>
      <c r="D256" s="80">
        <v>5.0518999999999998</v>
      </c>
      <c r="E256" s="80">
        <v>97.9475616</v>
      </c>
      <c r="F256" s="80">
        <v>92.895661599999997</v>
      </c>
      <c r="G256" s="80">
        <v>125.8047</v>
      </c>
      <c r="H256" s="80">
        <v>235.82820000000001</v>
      </c>
      <c r="I256" s="80">
        <v>142.9325384</v>
      </c>
      <c r="J256" s="80">
        <v>32.9090384</v>
      </c>
      <c r="K256" s="80">
        <v>110.02350000000001</v>
      </c>
      <c r="M256" s="79">
        <v>33178</v>
      </c>
      <c r="N256" s="80">
        <v>19.8</v>
      </c>
      <c r="O256" s="80">
        <v>194.5</v>
      </c>
      <c r="P256" s="80">
        <v>174.7</v>
      </c>
      <c r="Q256" s="80">
        <v>197.6</v>
      </c>
      <c r="R256" s="80">
        <v>291.60000000000002</v>
      </c>
      <c r="S256" s="80">
        <v>116.9</v>
      </c>
      <c r="T256" s="80">
        <v>22.9</v>
      </c>
      <c r="U256" s="80">
        <v>94</v>
      </c>
      <c r="V256" s="80">
        <v>268.11</v>
      </c>
      <c r="X256" s="90">
        <v>36861</v>
      </c>
      <c r="Y256" s="91">
        <v>57.09</v>
      </c>
      <c r="Z256" s="91">
        <v>157.15</v>
      </c>
      <c r="AA256" s="91">
        <v>100.06</v>
      </c>
    </row>
    <row r="257" spans="3:27">
      <c r="C257" s="79">
        <v>33208</v>
      </c>
      <c r="D257" s="80">
        <v>4.8456999999999999</v>
      </c>
      <c r="E257" s="80">
        <v>95.510759399999998</v>
      </c>
      <c r="F257" s="80">
        <v>90.665059400000004</v>
      </c>
      <c r="G257" s="80">
        <v>123.49250000000001</v>
      </c>
      <c r="H257" s="80">
        <v>236.1456</v>
      </c>
      <c r="I257" s="80">
        <v>145.48054059999998</v>
      </c>
      <c r="J257" s="80">
        <v>32.827440600000003</v>
      </c>
      <c r="K257" s="80">
        <v>112.65309999999999</v>
      </c>
      <c r="M257" s="79">
        <v>33208</v>
      </c>
      <c r="N257" s="80">
        <v>20.100000000000001</v>
      </c>
      <c r="O257" s="80">
        <v>194.8</v>
      </c>
      <c r="P257" s="80">
        <v>174.7</v>
      </c>
      <c r="Q257" s="80">
        <v>199.4</v>
      </c>
      <c r="R257" s="80">
        <v>295.3</v>
      </c>
      <c r="S257" s="80">
        <v>120.6</v>
      </c>
      <c r="T257" s="80">
        <v>24.7</v>
      </c>
      <c r="U257" s="80">
        <v>95.9</v>
      </c>
      <c r="V257" s="80">
        <v>274.13</v>
      </c>
      <c r="X257" s="90">
        <v>36892</v>
      </c>
      <c r="Y257" s="91">
        <v>51.56</v>
      </c>
      <c r="Z257" s="91">
        <v>157.25</v>
      </c>
      <c r="AA257" s="91">
        <v>105.69</v>
      </c>
    </row>
    <row r="258" spans="3:27">
      <c r="C258" s="79">
        <v>33239</v>
      </c>
      <c r="D258" s="80">
        <v>5.2580999999999998</v>
      </c>
      <c r="E258" s="80">
        <v>100.84002599999999</v>
      </c>
      <c r="F258" s="80">
        <v>95.581925999999996</v>
      </c>
      <c r="G258" s="80">
        <v>115.29470000000001</v>
      </c>
      <c r="H258" s="80">
        <v>228.63380000000001</v>
      </c>
      <c r="I258" s="80">
        <v>133.051874</v>
      </c>
      <c r="J258" s="80">
        <v>19.71277400000001</v>
      </c>
      <c r="K258" s="80">
        <v>113.3391</v>
      </c>
      <c r="M258" s="79">
        <v>33239</v>
      </c>
      <c r="N258" s="80">
        <v>20.5</v>
      </c>
      <c r="O258" s="80">
        <v>190.7</v>
      </c>
      <c r="P258" s="80">
        <v>170.2</v>
      </c>
      <c r="Q258" s="80">
        <v>192.6</v>
      </c>
      <c r="R258" s="80">
        <v>294.89999999999998</v>
      </c>
      <c r="S258" s="80">
        <v>124.7</v>
      </c>
      <c r="T258" s="80">
        <v>22.4</v>
      </c>
      <c r="U258" s="80">
        <v>102.3</v>
      </c>
      <c r="V258" s="80">
        <v>270.22000000000003</v>
      </c>
      <c r="X258" s="90">
        <v>36923</v>
      </c>
      <c r="Y258" s="91">
        <v>58.99</v>
      </c>
      <c r="Z258" s="91">
        <v>154.94999999999999</v>
      </c>
      <c r="AA258" s="91">
        <v>95.95999999999998</v>
      </c>
    </row>
    <row r="259" spans="3:27">
      <c r="C259" s="79">
        <v>33270</v>
      </c>
      <c r="D259" s="80">
        <v>5.3612000000000002</v>
      </c>
      <c r="E259" s="80">
        <v>102.86078879999999</v>
      </c>
      <c r="F259" s="80">
        <v>97.499588799999998</v>
      </c>
      <c r="G259" s="80">
        <v>115.71510000000001</v>
      </c>
      <c r="H259" s="80">
        <v>227.999</v>
      </c>
      <c r="I259" s="80">
        <v>130.4994112</v>
      </c>
      <c r="J259" s="80">
        <v>18.215511200000009</v>
      </c>
      <c r="K259" s="80">
        <v>112.28389999999999</v>
      </c>
      <c r="M259" s="79">
        <v>33270</v>
      </c>
      <c r="N259" s="80">
        <v>19.8</v>
      </c>
      <c r="O259" s="80">
        <v>190.9</v>
      </c>
      <c r="P259" s="80">
        <v>171.1</v>
      </c>
      <c r="Q259" s="80">
        <v>189.6</v>
      </c>
      <c r="R259" s="80">
        <v>292.5</v>
      </c>
      <c r="S259" s="80">
        <v>121.4</v>
      </c>
      <c r="T259" s="80">
        <v>18.5</v>
      </c>
      <c r="U259" s="80">
        <v>102.9</v>
      </c>
      <c r="V259" s="80">
        <v>275.01</v>
      </c>
      <c r="X259" s="90">
        <v>36951</v>
      </c>
      <c r="Y259" s="91">
        <v>59.68</v>
      </c>
      <c r="Z259" s="91">
        <v>155.96</v>
      </c>
      <c r="AA259" s="91">
        <v>96.28</v>
      </c>
    </row>
    <row r="260" spans="3:27">
      <c r="C260" s="79">
        <v>33298</v>
      </c>
      <c r="D260" s="80">
        <v>5.1550000000000002</v>
      </c>
      <c r="E260" s="80">
        <v>102.22682399999999</v>
      </c>
      <c r="F260" s="80">
        <v>97.071823999999992</v>
      </c>
      <c r="G260" s="80">
        <v>116.4508</v>
      </c>
      <c r="H260" s="80">
        <v>226.30619999999999</v>
      </c>
      <c r="I260" s="80">
        <v>129.234376</v>
      </c>
      <c r="J260" s="80">
        <v>19.378976000000009</v>
      </c>
      <c r="K260" s="80">
        <v>109.85539999999999</v>
      </c>
      <c r="M260" s="79">
        <v>33298</v>
      </c>
      <c r="N260" s="80">
        <v>19.2</v>
      </c>
      <c r="O260" s="80">
        <v>194.7</v>
      </c>
      <c r="P260" s="80">
        <v>175.5</v>
      </c>
      <c r="Q260" s="80">
        <v>193.4</v>
      </c>
      <c r="R260" s="80">
        <v>295.39999999999998</v>
      </c>
      <c r="S260" s="80">
        <v>119.9</v>
      </c>
      <c r="T260" s="80">
        <v>17.899999999999999</v>
      </c>
      <c r="U260" s="80">
        <v>102</v>
      </c>
      <c r="V260" s="80">
        <v>273.29000000000002</v>
      </c>
      <c r="X260" s="90">
        <v>36982</v>
      </c>
      <c r="Y260" s="91">
        <v>60.87</v>
      </c>
      <c r="Z260" s="91">
        <v>156.55000000000001</v>
      </c>
      <c r="AA260" s="91">
        <v>95.68</v>
      </c>
    </row>
    <row r="261" spans="3:27">
      <c r="C261" s="79">
        <v>33329</v>
      </c>
      <c r="D261" s="80">
        <v>5.1550000000000002</v>
      </c>
      <c r="E261" s="80">
        <v>100.74096900000001</v>
      </c>
      <c r="F261" s="80">
        <v>95.585969000000006</v>
      </c>
      <c r="G261" s="80">
        <v>115.29470000000001</v>
      </c>
      <c r="H261" s="80">
        <v>223.9786</v>
      </c>
      <c r="I261" s="80">
        <v>128.39263099999999</v>
      </c>
      <c r="J261" s="80">
        <v>19.708731</v>
      </c>
      <c r="K261" s="80">
        <v>108.68389999999999</v>
      </c>
      <c r="M261" s="79">
        <v>33329</v>
      </c>
      <c r="N261" s="80">
        <v>19</v>
      </c>
      <c r="O261" s="80">
        <v>194.3</v>
      </c>
      <c r="P261" s="80">
        <v>175.3</v>
      </c>
      <c r="Q261" s="80">
        <v>194.1</v>
      </c>
      <c r="R261" s="80">
        <v>297.10000000000002</v>
      </c>
      <c r="S261" s="80">
        <v>121.8</v>
      </c>
      <c r="T261" s="80">
        <v>18.8</v>
      </c>
      <c r="U261" s="80">
        <v>103</v>
      </c>
      <c r="V261" s="80">
        <v>273.7</v>
      </c>
      <c r="X261" s="90">
        <v>37012</v>
      </c>
      <c r="Y261" s="91">
        <v>65.290000000000006</v>
      </c>
      <c r="Z261" s="91">
        <v>155.02000000000001</v>
      </c>
      <c r="AA261" s="91">
        <v>89.73</v>
      </c>
    </row>
    <row r="262" spans="3:27">
      <c r="C262" s="79">
        <v>33359</v>
      </c>
      <c r="D262" s="80">
        <v>5.1550000000000002</v>
      </c>
      <c r="E262" s="80">
        <v>107.65514760000001</v>
      </c>
      <c r="F262" s="80">
        <v>102.50014760000001</v>
      </c>
      <c r="G262" s="80">
        <v>121.3905</v>
      </c>
      <c r="H262" s="80">
        <v>225.67140000000001</v>
      </c>
      <c r="I262" s="80">
        <v>123.1712524</v>
      </c>
      <c r="J262" s="80">
        <v>18.890352399999998</v>
      </c>
      <c r="K262" s="80">
        <v>104.2809</v>
      </c>
      <c r="M262" s="79">
        <v>33359</v>
      </c>
      <c r="N262" s="80">
        <v>18.3</v>
      </c>
      <c r="O262" s="80">
        <v>188.3</v>
      </c>
      <c r="P262" s="80">
        <v>170</v>
      </c>
      <c r="Q262" s="80">
        <v>190.9</v>
      </c>
      <c r="R262" s="80">
        <v>296.10000000000002</v>
      </c>
      <c r="S262" s="80">
        <v>126.1</v>
      </c>
      <c r="T262" s="80">
        <v>20.9</v>
      </c>
      <c r="U262" s="80">
        <v>105.2</v>
      </c>
      <c r="V262" s="80">
        <v>273.42</v>
      </c>
      <c r="X262" s="90">
        <v>37043</v>
      </c>
      <c r="Y262" s="91">
        <v>65.5</v>
      </c>
      <c r="Z262" s="91">
        <v>154.81</v>
      </c>
      <c r="AA262" s="91">
        <v>89.31</v>
      </c>
    </row>
    <row r="263" spans="3:27">
      <c r="C263" s="79">
        <v>33390</v>
      </c>
      <c r="D263" s="80">
        <v>5.1550000000000002</v>
      </c>
      <c r="E263" s="80">
        <v>108.1108098</v>
      </c>
      <c r="F263" s="80">
        <v>102.9558098</v>
      </c>
      <c r="G263" s="80">
        <v>121.916</v>
      </c>
      <c r="H263" s="80">
        <v>227.04679999999999</v>
      </c>
      <c r="I263" s="80">
        <v>124.09099019999999</v>
      </c>
      <c r="J263" s="80">
        <v>18.9601902</v>
      </c>
      <c r="K263" s="80">
        <v>105.13079999999999</v>
      </c>
      <c r="M263" s="79">
        <v>33390</v>
      </c>
      <c r="N263" s="80">
        <v>17.899999999999999</v>
      </c>
      <c r="O263" s="80">
        <v>178.8</v>
      </c>
      <c r="P263" s="80">
        <v>160.9</v>
      </c>
      <c r="Q263" s="80">
        <v>186.1</v>
      </c>
      <c r="R263" s="80">
        <v>292.39999999999998</v>
      </c>
      <c r="S263" s="80">
        <v>131.5</v>
      </c>
      <c r="T263" s="80">
        <v>25.2</v>
      </c>
      <c r="U263" s="80">
        <v>106.3</v>
      </c>
      <c r="V263" s="80">
        <v>274.82</v>
      </c>
      <c r="X263" s="90">
        <v>37073</v>
      </c>
      <c r="Y263" s="91">
        <v>65.099999999999994</v>
      </c>
      <c r="Z263" s="91">
        <v>158.5</v>
      </c>
      <c r="AA263" s="91">
        <v>93.4</v>
      </c>
    </row>
    <row r="264" spans="3:27">
      <c r="C264" s="79">
        <v>33420</v>
      </c>
      <c r="D264" s="80">
        <v>5.1550000000000002</v>
      </c>
      <c r="E264" s="80">
        <v>109.4976078</v>
      </c>
      <c r="F264" s="80">
        <v>104.3426078</v>
      </c>
      <c r="G264" s="80">
        <v>121.6007</v>
      </c>
      <c r="H264" s="80">
        <v>230.32660000000001</v>
      </c>
      <c r="I264" s="80">
        <v>125.98399220000002</v>
      </c>
      <c r="J264" s="80">
        <v>17.258092200000007</v>
      </c>
      <c r="K264" s="80">
        <v>108.72590000000001</v>
      </c>
      <c r="M264" s="79">
        <v>33420</v>
      </c>
      <c r="N264" s="80">
        <v>17.2</v>
      </c>
      <c r="O264" s="80">
        <v>173.4</v>
      </c>
      <c r="P264" s="80">
        <v>156.19999999999999</v>
      </c>
      <c r="Q264" s="80">
        <v>178.8</v>
      </c>
      <c r="R264" s="80">
        <v>288.39999999999998</v>
      </c>
      <c r="S264" s="80">
        <v>132.19999999999999</v>
      </c>
      <c r="T264" s="80">
        <v>22.6</v>
      </c>
      <c r="U264" s="80">
        <v>109.6</v>
      </c>
      <c r="V264" s="80">
        <v>271.60000000000002</v>
      </c>
      <c r="X264" s="90">
        <v>37104</v>
      </c>
      <c r="Y264" s="91">
        <v>66.540000000000006</v>
      </c>
      <c r="Z264" s="91">
        <v>161.45535660000002</v>
      </c>
      <c r="AA264" s="91">
        <v>94.91535660000001</v>
      </c>
    </row>
    <row r="265" spans="3:27">
      <c r="C265" s="79">
        <v>33451</v>
      </c>
      <c r="D265" s="80">
        <v>4.8456999999999999</v>
      </c>
      <c r="E265" s="80">
        <v>100.0673814</v>
      </c>
      <c r="F265" s="80">
        <v>95.221681400000008</v>
      </c>
      <c r="G265" s="80">
        <v>117.1865</v>
      </c>
      <c r="H265" s="80">
        <v>226.62360000000001</v>
      </c>
      <c r="I265" s="80">
        <v>131.40191859999999</v>
      </c>
      <c r="J265" s="80">
        <v>21.964818599999987</v>
      </c>
      <c r="K265" s="80">
        <v>109.43710000000002</v>
      </c>
      <c r="M265" s="79">
        <v>33451</v>
      </c>
      <c r="N265" s="80">
        <v>16.3</v>
      </c>
      <c r="O265" s="80">
        <v>161.4</v>
      </c>
      <c r="P265" s="80">
        <v>145.1</v>
      </c>
      <c r="Q265" s="80">
        <v>172.2</v>
      </c>
      <c r="R265" s="80">
        <v>285.39999999999998</v>
      </c>
      <c r="S265" s="80">
        <v>140.30000000000001</v>
      </c>
      <c r="T265" s="80">
        <v>27.1</v>
      </c>
      <c r="U265" s="80">
        <v>113.2</v>
      </c>
      <c r="V265" s="80">
        <v>270.86</v>
      </c>
      <c r="X265" s="90">
        <v>37135</v>
      </c>
      <c r="Y265" s="91">
        <v>68.271642159999999</v>
      </c>
      <c r="Z265" s="91">
        <v>157.48591720000002</v>
      </c>
      <c r="AA265" s="91">
        <v>89.214275040000018</v>
      </c>
    </row>
    <row r="266" spans="3:27">
      <c r="C266" s="79">
        <v>33482</v>
      </c>
      <c r="D266" s="80">
        <v>4.4333</v>
      </c>
      <c r="E266" s="80">
        <v>92.063575799999995</v>
      </c>
      <c r="F266" s="80">
        <v>87.630275799999993</v>
      </c>
      <c r="G266" s="80">
        <v>112.5621</v>
      </c>
      <c r="H266" s="80">
        <v>224.1902</v>
      </c>
      <c r="I266" s="80">
        <v>136.55992420000001</v>
      </c>
      <c r="J266" s="80">
        <v>24.931824200000008</v>
      </c>
      <c r="K266" s="80">
        <v>111.6281</v>
      </c>
      <c r="M266" s="79">
        <v>33482</v>
      </c>
      <c r="N266" s="80">
        <v>16.5</v>
      </c>
      <c r="O266" s="80">
        <v>163.30000000000001</v>
      </c>
      <c r="P266" s="80">
        <v>146.80000000000001</v>
      </c>
      <c r="Q266" s="80">
        <v>170.8</v>
      </c>
      <c r="R266" s="80">
        <v>280.10000000000002</v>
      </c>
      <c r="S266" s="80">
        <v>133.30000000000001</v>
      </c>
      <c r="T266" s="80">
        <v>24</v>
      </c>
      <c r="U266" s="80">
        <v>109.3</v>
      </c>
      <c r="V266" s="80">
        <v>267.48</v>
      </c>
      <c r="X266" s="90">
        <v>37165</v>
      </c>
      <c r="Y266" s="91">
        <v>65.069999999999993</v>
      </c>
      <c r="Z266" s="91">
        <v>161.69</v>
      </c>
      <c r="AA266" s="91">
        <v>96.62</v>
      </c>
    </row>
    <row r="267" spans="3:27">
      <c r="C267" s="79">
        <v>33512</v>
      </c>
      <c r="D267" s="80">
        <v>4.4333</v>
      </c>
      <c r="E267" s="80">
        <v>85.862607600000004</v>
      </c>
      <c r="F267" s="80">
        <v>81.429307600000001</v>
      </c>
      <c r="G267" s="80">
        <v>109.9346</v>
      </c>
      <c r="H267" s="80">
        <v>219.7466</v>
      </c>
      <c r="I267" s="80">
        <v>138.31729239999999</v>
      </c>
      <c r="J267" s="80">
        <v>28.505292400000002</v>
      </c>
      <c r="K267" s="80">
        <v>109.812</v>
      </c>
      <c r="M267" s="79">
        <v>33512</v>
      </c>
      <c r="N267" s="80">
        <v>17.100000000000001</v>
      </c>
      <c r="O267" s="80">
        <v>166.9</v>
      </c>
      <c r="P267" s="80">
        <v>149.80000000000001</v>
      </c>
      <c r="Q267" s="80">
        <v>174.5</v>
      </c>
      <c r="R267" s="80">
        <v>277.2</v>
      </c>
      <c r="S267" s="80">
        <v>127.4</v>
      </c>
      <c r="T267" s="80">
        <v>24.7</v>
      </c>
      <c r="U267" s="80">
        <v>102.7</v>
      </c>
      <c r="V267" s="80">
        <v>265.77</v>
      </c>
      <c r="X267" s="90">
        <v>37196</v>
      </c>
      <c r="Y267" s="91">
        <v>60.49</v>
      </c>
      <c r="Z267" s="91">
        <v>159.03</v>
      </c>
      <c r="AA267" s="91">
        <v>98.539999999999992</v>
      </c>
    </row>
    <row r="268" spans="3:27">
      <c r="C268" s="79">
        <v>33543</v>
      </c>
      <c r="D268" s="80">
        <v>3.8147000000000002</v>
      </c>
      <c r="E268" s="80">
        <v>74.906903400000004</v>
      </c>
      <c r="F268" s="80">
        <v>71.092203400000002</v>
      </c>
      <c r="G268" s="80">
        <v>102.5776</v>
      </c>
      <c r="H268" s="80">
        <v>216.9958</v>
      </c>
      <c r="I268" s="80">
        <v>145.90359660000001</v>
      </c>
      <c r="J268" s="80">
        <v>31.485396600000001</v>
      </c>
      <c r="K268" s="80">
        <v>114.4182</v>
      </c>
      <c r="M268" s="79">
        <v>33543</v>
      </c>
      <c r="N268" s="80">
        <v>18</v>
      </c>
      <c r="O268" s="80">
        <v>170.5</v>
      </c>
      <c r="P268" s="80">
        <v>152.5</v>
      </c>
      <c r="Q268" s="80">
        <v>175.1</v>
      </c>
      <c r="R268" s="80">
        <v>281</v>
      </c>
      <c r="S268" s="80">
        <v>128.5</v>
      </c>
      <c r="T268" s="80">
        <v>22.6</v>
      </c>
      <c r="U268" s="80">
        <v>105.9</v>
      </c>
      <c r="V268" s="80">
        <v>269.06</v>
      </c>
      <c r="X268" s="90">
        <v>37226</v>
      </c>
      <c r="Y268" s="91">
        <v>57.07</v>
      </c>
      <c r="Z268" s="91">
        <v>159.85</v>
      </c>
      <c r="AA268" s="91">
        <v>102.78</v>
      </c>
    </row>
    <row r="269" spans="3:27">
      <c r="C269" s="79">
        <v>33573</v>
      </c>
      <c r="D269" s="80">
        <v>3.8147000000000002</v>
      </c>
      <c r="E269" s="80">
        <v>76.610683800000004</v>
      </c>
      <c r="F269" s="80">
        <v>72.795983800000002</v>
      </c>
      <c r="G269" s="80">
        <v>103.3133</v>
      </c>
      <c r="H269" s="80">
        <v>212.5522</v>
      </c>
      <c r="I269" s="80">
        <v>139.75621619999998</v>
      </c>
      <c r="J269" s="80">
        <v>30.517316199999996</v>
      </c>
      <c r="K269" s="80">
        <v>109.2389</v>
      </c>
      <c r="M269" s="79">
        <v>33573</v>
      </c>
      <c r="N269" s="80">
        <v>18.100000000000001</v>
      </c>
      <c r="O269" s="80">
        <v>167.3</v>
      </c>
      <c r="P269" s="80">
        <v>149.19999999999999</v>
      </c>
      <c r="Q269" s="80">
        <v>171.8</v>
      </c>
      <c r="R269" s="80">
        <v>279.39999999999998</v>
      </c>
      <c r="S269" s="80">
        <v>130.19999999999999</v>
      </c>
      <c r="T269" s="80">
        <v>22.6</v>
      </c>
      <c r="U269" s="80">
        <v>107.6</v>
      </c>
      <c r="V269" s="80">
        <v>267.35000000000002</v>
      </c>
      <c r="X269" s="90">
        <v>37257</v>
      </c>
      <c r="Y269" s="91">
        <v>58.87</v>
      </c>
      <c r="Z269" s="91">
        <v>159.15</v>
      </c>
      <c r="AA269" s="91">
        <v>100.28</v>
      </c>
    </row>
    <row r="270" spans="3:27">
      <c r="C270" s="79">
        <v>33604</v>
      </c>
      <c r="D270" s="80">
        <v>3.6084999999999998</v>
      </c>
      <c r="E270" s="80">
        <v>73.064443199999999</v>
      </c>
      <c r="F270" s="80">
        <v>69.455943199999993</v>
      </c>
      <c r="G270" s="80">
        <v>98.373599999999996</v>
      </c>
      <c r="H270" s="80">
        <v>210.22460000000001</v>
      </c>
      <c r="I270" s="80">
        <v>140.76865680000003</v>
      </c>
      <c r="J270" s="80">
        <v>28.917656800000003</v>
      </c>
      <c r="K270" s="80">
        <v>111.85100000000001</v>
      </c>
      <c r="M270" s="79">
        <v>33604</v>
      </c>
      <c r="N270" s="80">
        <v>18.3</v>
      </c>
      <c r="O270" s="80">
        <v>173.5</v>
      </c>
      <c r="P270" s="80">
        <v>155.19999999999999</v>
      </c>
      <c r="Q270" s="80">
        <v>176.6</v>
      </c>
      <c r="R270" s="80">
        <v>278.7</v>
      </c>
      <c r="S270" s="80">
        <v>123.5</v>
      </c>
      <c r="T270" s="80">
        <v>21.4</v>
      </c>
      <c r="U270" s="80">
        <v>102.1</v>
      </c>
      <c r="V270" s="80">
        <v>266.76</v>
      </c>
      <c r="X270" s="90">
        <v>37288</v>
      </c>
      <c r="Y270" s="91">
        <v>57.65</v>
      </c>
      <c r="Z270" s="91">
        <v>161.94999999999999</v>
      </c>
      <c r="AA270" s="91">
        <v>104.29999999999998</v>
      </c>
    </row>
    <row r="271" spans="3:27">
      <c r="C271" s="79">
        <v>33635</v>
      </c>
      <c r="D271" s="80">
        <v>3.8147000000000002</v>
      </c>
      <c r="E271" s="80">
        <v>79.919187600000001</v>
      </c>
      <c r="F271" s="80">
        <v>76.104487599999999</v>
      </c>
      <c r="G271" s="80">
        <v>104.3643</v>
      </c>
      <c r="H271" s="80">
        <v>211.38839999999999</v>
      </c>
      <c r="I271" s="80">
        <v>135.28391239999999</v>
      </c>
      <c r="J271" s="80">
        <v>28.259812400000001</v>
      </c>
      <c r="K271" s="80">
        <v>107.02409999999999</v>
      </c>
      <c r="M271" s="79">
        <v>33635</v>
      </c>
      <c r="N271" s="80">
        <v>18.399999999999999</v>
      </c>
      <c r="O271" s="80">
        <v>184.1</v>
      </c>
      <c r="P271" s="80">
        <v>165.7</v>
      </c>
      <c r="Q271" s="80">
        <v>184.6</v>
      </c>
      <c r="R271" s="80">
        <v>282.5</v>
      </c>
      <c r="S271" s="80">
        <v>116.8</v>
      </c>
      <c r="T271" s="80">
        <v>18.899999999999999</v>
      </c>
      <c r="U271" s="80">
        <v>97.9</v>
      </c>
      <c r="V271" s="80">
        <v>266.86</v>
      </c>
      <c r="X271" s="90">
        <v>37316</v>
      </c>
      <c r="Y271" s="91">
        <v>56.27</v>
      </c>
      <c r="Z271" s="91">
        <v>159.37</v>
      </c>
      <c r="AA271" s="91">
        <v>103.1</v>
      </c>
    </row>
    <row r="272" spans="3:27">
      <c r="C272" s="79">
        <v>33664</v>
      </c>
      <c r="D272" s="80">
        <v>3.8147000000000002</v>
      </c>
      <c r="E272" s="80">
        <v>77.006911799999997</v>
      </c>
      <c r="F272" s="80">
        <v>73.192211799999995</v>
      </c>
      <c r="G272" s="80">
        <v>100.4756</v>
      </c>
      <c r="H272" s="80">
        <v>209.69560000000001</v>
      </c>
      <c r="I272" s="80">
        <v>136.50338820000002</v>
      </c>
      <c r="J272" s="80">
        <v>27.283388200000005</v>
      </c>
      <c r="K272" s="80">
        <v>109.22000000000001</v>
      </c>
      <c r="M272" s="79">
        <v>33664</v>
      </c>
      <c r="N272" s="80">
        <v>18.600000000000001</v>
      </c>
      <c r="O272" s="80">
        <v>187.1</v>
      </c>
      <c r="P272" s="80">
        <v>168.5</v>
      </c>
      <c r="Q272" s="80">
        <v>183.3</v>
      </c>
      <c r="R272" s="80">
        <v>285.60000000000002</v>
      </c>
      <c r="S272" s="80">
        <v>117.1</v>
      </c>
      <c r="T272" s="80">
        <v>14.8</v>
      </c>
      <c r="U272" s="80">
        <v>102.3</v>
      </c>
      <c r="V272" s="80">
        <v>268.76</v>
      </c>
      <c r="X272" s="90">
        <v>37347</v>
      </c>
      <c r="Y272" s="91">
        <v>54.18</v>
      </c>
      <c r="Z272" s="91">
        <v>161.31</v>
      </c>
      <c r="AA272" s="91">
        <v>107.13</v>
      </c>
    </row>
    <row r="273" spans="3:27">
      <c r="C273" s="79">
        <v>33695</v>
      </c>
      <c r="D273" s="80">
        <v>4.1239999999999997</v>
      </c>
      <c r="E273" s="80">
        <v>81.979573200000004</v>
      </c>
      <c r="F273" s="80">
        <v>77.855573200000009</v>
      </c>
      <c r="G273" s="80">
        <v>100.0552</v>
      </c>
      <c r="H273" s="80">
        <v>205.46360000000001</v>
      </c>
      <c r="I273" s="80">
        <v>127.6080268</v>
      </c>
      <c r="J273" s="80">
        <v>22.19962679999999</v>
      </c>
      <c r="K273" s="80">
        <v>105.40840000000001</v>
      </c>
      <c r="M273" s="79">
        <v>33695</v>
      </c>
      <c r="N273" s="80">
        <v>18.5</v>
      </c>
      <c r="O273" s="80">
        <v>186.8</v>
      </c>
      <c r="P273" s="80">
        <v>168.3</v>
      </c>
      <c r="Q273" s="80">
        <v>182.6</v>
      </c>
      <c r="R273" s="80">
        <v>287.60000000000002</v>
      </c>
      <c r="S273" s="80">
        <v>119.3</v>
      </c>
      <c r="T273" s="80">
        <v>14.3</v>
      </c>
      <c r="U273" s="80">
        <v>105</v>
      </c>
      <c r="V273" s="80">
        <v>269.12</v>
      </c>
      <c r="X273" s="90">
        <v>37377</v>
      </c>
      <c r="Y273" s="91">
        <v>58.67</v>
      </c>
      <c r="Z273" s="91">
        <v>159.76</v>
      </c>
      <c r="AA273" s="91">
        <v>101.08999999999999</v>
      </c>
    </row>
    <row r="274" spans="3:27">
      <c r="C274" s="79">
        <v>33725</v>
      </c>
      <c r="D274" s="80">
        <v>4.3301999999999996</v>
      </c>
      <c r="E274" s="80">
        <v>90.379606800000005</v>
      </c>
      <c r="F274" s="80">
        <v>86.0494068</v>
      </c>
      <c r="G274" s="80">
        <v>106.3612</v>
      </c>
      <c r="H274" s="80">
        <v>207.7912</v>
      </c>
      <c r="I274" s="80">
        <v>121.7417932</v>
      </c>
      <c r="J274" s="80">
        <v>20.311793199999997</v>
      </c>
      <c r="K274" s="80">
        <v>101.43</v>
      </c>
      <c r="M274" s="79">
        <v>33725</v>
      </c>
      <c r="N274" s="80">
        <v>18.600000000000001</v>
      </c>
      <c r="O274" s="80">
        <v>182.7</v>
      </c>
      <c r="P274" s="80">
        <v>164.1</v>
      </c>
      <c r="Q274" s="80">
        <v>183.4</v>
      </c>
      <c r="R274" s="80">
        <v>285.8</v>
      </c>
      <c r="S274" s="80">
        <v>121.7</v>
      </c>
      <c r="T274" s="80">
        <v>19.3</v>
      </c>
      <c r="U274" s="80">
        <v>102.4</v>
      </c>
      <c r="V274" s="80">
        <v>267.91000000000003</v>
      </c>
      <c r="X274" s="90">
        <v>37408</v>
      </c>
      <c r="Y274" s="91">
        <v>59.38</v>
      </c>
      <c r="Z274" s="91">
        <v>158.93</v>
      </c>
      <c r="AA274" s="91">
        <v>99.550000000000011</v>
      </c>
    </row>
    <row r="275" spans="3:27">
      <c r="C275" s="79">
        <v>33756</v>
      </c>
      <c r="D275" s="80">
        <v>4.5364000000000004</v>
      </c>
      <c r="E275" s="80">
        <v>93.826790399999993</v>
      </c>
      <c r="F275" s="80">
        <v>89.290390399999993</v>
      </c>
      <c r="G275" s="80">
        <v>110.1448</v>
      </c>
      <c r="H275" s="80">
        <v>208.5318</v>
      </c>
      <c r="I275" s="80">
        <v>119.24140960000001</v>
      </c>
      <c r="J275" s="80">
        <v>20.854409600000011</v>
      </c>
      <c r="K275" s="80">
        <v>98.387</v>
      </c>
      <c r="M275" s="79">
        <v>33756</v>
      </c>
      <c r="N275" s="80">
        <v>18.100000000000001</v>
      </c>
      <c r="O275" s="80">
        <v>177.5</v>
      </c>
      <c r="P275" s="80">
        <v>159.4</v>
      </c>
      <c r="Q275" s="80">
        <v>180.8</v>
      </c>
      <c r="R275" s="80">
        <v>287.10000000000002</v>
      </c>
      <c r="S275" s="80">
        <v>127.7</v>
      </c>
      <c r="T275" s="80">
        <v>21.4</v>
      </c>
      <c r="U275" s="80">
        <v>106.3</v>
      </c>
      <c r="V275" s="80">
        <v>265.26</v>
      </c>
      <c r="X275" s="90">
        <v>37438</v>
      </c>
      <c r="Y275" s="91">
        <v>58.41</v>
      </c>
      <c r="Z275" s="91">
        <v>160.30000000000001</v>
      </c>
      <c r="AA275" s="91">
        <v>101.89000000000001</v>
      </c>
    </row>
    <row r="276" spans="3:27">
      <c r="C276" s="79">
        <v>33786</v>
      </c>
      <c r="D276" s="80">
        <v>4.6395</v>
      </c>
      <c r="E276" s="80">
        <v>89.369225400000005</v>
      </c>
      <c r="F276" s="80">
        <v>84.729725400000007</v>
      </c>
      <c r="G276" s="80">
        <v>106.9918</v>
      </c>
      <c r="H276" s="80">
        <v>212.23480000000001</v>
      </c>
      <c r="I276" s="80">
        <v>127.5050746</v>
      </c>
      <c r="J276" s="80">
        <v>22.262074599999991</v>
      </c>
      <c r="K276" s="80">
        <v>105.24300000000001</v>
      </c>
      <c r="M276" s="79">
        <v>33786</v>
      </c>
      <c r="N276" s="80">
        <v>18.7</v>
      </c>
      <c r="O276" s="80">
        <v>175.6</v>
      </c>
      <c r="P276" s="80">
        <v>156.9</v>
      </c>
      <c r="Q276" s="80">
        <v>173.6</v>
      </c>
      <c r="R276" s="80">
        <v>283.8</v>
      </c>
      <c r="S276" s="80">
        <v>126.9</v>
      </c>
      <c r="T276" s="80">
        <v>16.7</v>
      </c>
      <c r="U276" s="80">
        <v>110.2</v>
      </c>
      <c r="V276" s="80">
        <v>263.74</v>
      </c>
      <c r="X276" s="90">
        <v>37469</v>
      </c>
      <c r="Y276" s="91">
        <v>57.26</v>
      </c>
      <c r="Z276" s="91">
        <v>163.62</v>
      </c>
      <c r="AA276" s="91">
        <v>106.36000000000001</v>
      </c>
    </row>
    <row r="277" spans="3:27">
      <c r="C277" s="79">
        <v>33817</v>
      </c>
      <c r="D277" s="80">
        <v>4.6395</v>
      </c>
      <c r="E277" s="80">
        <v>88.675826400000005</v>
      </c>
      <c r="F277" s="80">
        <v>84.036326400000007</v>
      </c>
      <c r="G277" s="80">
        <v>106.8867</v>
      </c>
      <c r="H277" s="80">
        <v>212.0232</v>
      </c>
      <c r="I277" s="80">
        <v>127.9868736</v>
      </c>
      <c r="J277" s="80">
        <v>22.850373599999998</v>
      </c>
      <c r="K277" s="80">
        <v>105.1365</v>
      </c>
      <c r="M277" s="79">
        <v>33817</v>
      </c>
      <c r="N277" s="80">
        <v>18.7</v>
      </c>
      <c r="O277" s="80">
        <v>177.7</v>
      </c>
      <c r="P277" s="80">
        <v>159</v>
      </c>
      <c r="Q277" s="80">
        <v>175.8</v>
      </c>
      <c r="R277" s="80">
        <v>280.10000000000002</v>
      </c>
      <c r="S277" s="80">
        <v>121.1</v>
      </c>
      <c r="T277" s="80">
        <v>16.8</v>
      </c>
      <c r="U277" s="80">
        <v>104.3</v>
      </c>
      <c r="V277" s="80">
        <v>264.02999999999997</v>
      </c>
      <c r="X277" s="90">
        <v>37500</v>
      </c>
      <c r="Y277" s="91">
        <v>56.97</v>
      </c>
      <c r="Z277" s="91">
        <v>164.52</v>
      </c>
      <c r="AA277" s="91">
        <v>107.55000000000001</v>
      </c>
    </row>
    <row r="278" spans="3:27">
      <c r="C278" s="79">
        <v>33848</v>
      </c>
      <c r="D278" s="80">
        <v>4.4333</v>
      </c>
      <c r="E278" s="80">
        <v>83.524862400000004</v>
      </c>
      <c r="F278" s="80">
        <v>79.091562400000001</v>
      </c>
      <c r="G278" s="80">
        <v>104.67959999999999</v>
      </c>
      <c r="H278" s="80">
        <v>211.17679999999999</v>
      </c>
      <c r="I278" s="80">
        <v>132.08523759999997</v>
      </c>
      <c r="J278" s="80">
        <v>25.588037599999993</v>
      </c>
      <c r="K278" s="80">
        <v>106.49719999999999</v>
      </c>
      <c r="M278" s="79">
        <v>33848</v>
      </c>
      <c r="N278" s="80">
        <v>19.5</v>
      </c>
      <c r="O278" s="80">
        <v>179.1</v>
      </c>
      <c r="P278" s="80">
        <v>159.6</v>
      </c>
      <c r="Q278" s="80">
        <v>175.9</v>
      </c>
      <c r="R278" s="80">
        <v>284.10000000000002</v>
      </c>
      <c r="S278" s="80">
        <v>124.5</v>
      </c>
      <c r="T278" s="80">
        <v>16.3</v>
      </c>
      <c r="U278" s="80">
        <v>108.2</v>
      </c>
      <c r="V278" s="80">
        <v>264.85000000000002</v>
      </c>
      <c r="X278" s="90">
        <v>37530</v>
      </c>
      <c r="Y278" s="91">
        <v>50.67</v>
      </c>
      <c r="Z278" s="91">
        <v>163.22999999999999</v>
      </c>
      <c r="AA278" s="91">
        <v>112.55999999999999</v>
      </c>
    </row>
    <row r="279" spans="3:27">
      <c r="C279" s="79">
        <v>33878</v>
      </c>
      <c r="D279" s="80">
        <v>4.6395</v>
      </c>
      <c r="E279" s="80">
        <v>83.445616799999996</v>
      </c>
      <c r="F279" s="80">
        <v>78.806116799999998</v>
      </c>
      <c r="G279" s="80">
        <v>103.83880000000001</v>
      </c>
      <c r="H279" s="80">
        <v>209.90719999999999</v>
      </c>
      <c r="I279" s="80">
        <v>131.10108320000001</v>
      </c>
      <c r="J279" s="80">
        <v>25.032683200000008</v>
      </c>
      <c r="K279" s="80">
        <v>106.06839999999998</v>
      </c>
      <c r="M279" s="79">
        <v>33878</v>
      </c>
      <c r="N279" s="80">
        <v>20</v>
      </c>
      <c r="O279" s="80">
        <v>180.1</v>
      </c>
      <c r="P279" s="80">
        <v>160.1</v>
      </c>
      <c r="Q279" s="80">
        <v>177.5</v>
      </c>
      <c r="R279" s="80">
        <v>285.60000000000002</v>
      </c>
      <c r="S279" s="80">
        <v>125.5</v>
      </c>
      <c r="T279" s="80">
        <v>17.399999999999999</v>
      </c>
      <c r="U279" s="80">
        <v>108.1</v>
      </c>
      <c r="V279" s="80">
        <v>266.93</v>
      </c>
      <c r="X279" s="90">
        <v>37561</v>
      </c>
      <c r="Y279" s="91">
        <v>52.37</v>
      </c>
      <c r="Z279" s="91">
        <v>165.85</v>
      </c>
      <c r="AA279" s="91">
        <v>113.47999999999999</v>
      </c>
    </row>
    <row r="280" spans="3:27">
      <c r="C280" s="79">
        <v>33909</v>
      </c>
      <c r="D280" s="80">
        <v>4.6395</v>
      </c>
      <c r="E280" s="80">
        <v>82.138064400000005</v>
      </c>
      <c r="F280" s="80">
        <v>77.498564400000006</v>
      </c>
      <c r="G280" s="80">
        <v>101.8419</v>
      </c>
      <c r="H280" s="80">
        <v>207.7912</v>
      </c>
      <c r="I280" s="80">
        <v>130.29263559999998</v>
      </c>
      <c r="J280" s="80">
        <v>24.343335599999989</v>
      </c>
      <c r="K280" s="80">
        <v>105.94930000000001</v>
      </c>
      <c r="M280" s="79">
        <v>33909</v>
      </c>
      <c r="N280" s="80">
        <v>20.6</v>
      </c>
      <c r="O280" s="80">
        <v>180.1</v>
      </c>
      <c r="P280" s="80">
        <v>159.5</v>
      </c>
      <c r="Q280" s="80">
        <v>177.1</v>
      </c>
      <c r="R280" s="80">
        <v>287.10000000000002</v>
      </c>
      <c r="S280" s="80">
        <v>127.6</v>
      </c>
      <c r="T280" s="80">
        <v>17.600000000000001</v>
      </c>
      <c r="U280" s="80">
        <v>110</v>
      </c>
      <c r="V280" s="80">
        <v>266.82</v>
      </c>
      <c r="X280" s="90">
        <v>37591</v>
      </c>
      <c r="Y280" s="91">
        <v>50.7</v>
      </c>
      <c r="Z280" s="91">
        <v>164.2</v>
      </c>
      <c r="AA280" s="91">
        <v>113.49999999999999</v>
      </c>
    </row>
    <row r="281" spans="3:27">
      <c r="C281" s="79">
        <v>33939</v>
      </c>
      <c r="D281" s="80">
        <v>4.7426000000000004</v>
      </c>
      <c r="E281" s="80">
        <v>82.989954600000004</v>
      </c>
      <c r="F281" s="80">
        <v>78.247354600000008</v>
      </c>
      <c r="G281" s="80">
        <v>103.83880000000001</v>
      </c>
      <c r="H281" s="80">
        <v>207.68539999999999</v>
      </c>
      <c r="I281" s="80">
        <v>129.43804539999996</v>
      </c>
      <c r="J281" s="80">
        <v>25.591445399999998</v>
      </c>
      <c r="K281" s="80">
        <v>103.84659999999998</v>
      </c>
      <c r="M281" s="79">
        <v>33939</v>
      </c>
      <c r="N281" s="80">
        <v>20.9</v>
      </c>
      <c r="O281" s="80">
        <v>186</v>
      </c>
      <c r="P281" s="80">
        <v>165.1</v>
      </c>
      <c r="Q281" s="80">
        <v>184.2</v>
      </c>
      <c r="R281" s="80">
        <v>287.3</v>
      </c>
      <c r="S281" s="80">
        <v>122.2</v>
      </c>
      <c r="T281" s="80">
        <v>19.100000000000001</v>
      </c>
      <c r="U281" s="80">
        <v>103.1</v>
      </c>
      <c r="V281" s="80">
        <v>265.85000000000002</v>
      </c>
      <c r="X281" s="90">
        <v>37622</v>
      </c>
      <c r="Y281" s="91">
        <v>55.55</v>
      </c>
      <c r="Z281" s="91">
        <v>159.28</v>
      </c>
      <c r="AA281" s="91">
        <v>103.73</v>
      </c>
    </row>
    <row r="282" spans="3:27">
      <c r="C282" s="79">
        <v>33970</v>
      </c>
      <c r="D282" s="80">
        <v>4.7426000000000004</v>
      </c>
      <c r="E282" s="80">
        <v>82.296555600000005</v>
      </c>
      <c r="F282" s="80">
        <v>77.553955600000009</v>
      </c>
      <c r="G282" s="80">
        <v>99.844999999999999</v>
      </c>
      <c r="H282" s="80">
        <v>207.36799999999999</v>
      </c>
      <c r="I282" s="80">
        <v>129.8140444</v>
      </c>
      <c r="J282" s="80">
        <v>22.29104439999999</v>
      </c>
      <c r="K282" s="80">
        <v>107.523</v>
      </c>
      <c r="M282" s="79">
        <v>33970</v>
      </c>
      <c r="N282" s="80">
        <v>20.7</v>
      </c>
      <c r="O282" s="80">
        <v>190.9</v>
      </c>
      <c r="P282" s="80">
        <v>170.2</v>
      </c>
      <c r="Q282" s="80">
        <v>188.5</v>
      </c>
      <c r="R282" s="80">
        <v>288.39999999999998</v>
      </c>
      <c r="S282" s="80">
        <v>118.2</v>
      </c>
      <c r="T282" s="80">
        <v>18.3</v>
      </c>
      <c r="U282" s="80">
        <v>99.9</v>
      </c>
      <c r="V282" s="80">
        <v>269.22000000000003</v>
      </c>
      <c r="X282" s="90">
        <v>37653</v>
      </c>
      <c r="Y282" s="91">
        <v>60.65</v>
      </c>
      <c r="Z282" s="91">
        <v>157.99</v>
      </c>
      <c r="AA282" s="91">
        <v>97.34</v>
      </c>
    </row>
    <row r="283" spans="3:27">
      <c r="C283" s="79">
        <v>34001</v>
      </c>
      <c r="D283" s="80">
        <v>4.7426000000000004</v>
      </c>
      <c r="E283" s="80">
        <v>87.804124799999997</v>
      </c>
      <c r="F283" s="80">
        <v>83.061524800000001</v>
      </c>
      <c r="G283" s="80">
        <v>104.04900000000001</v>
      </c>
      <c r="H283" s="80">
        <v>205.14619999999999</v>
      </c>
      <c r="I283" s="80">
        <v>122.08467519999999</v>
      </c>
      <c r="J283" s="80">
        <v>20.987475200000006</v>
      </c>
      <c r="K283" s="80">
        <v>101.09719999999999</v>
      </c>
      <c r="M283" s="79">
        <v>34001</v>
      </c>
      <c r="N283" s="80">
        <v>20</v>
      </c>
      <c r="O283" s="80">
        <v>192.7</v>
      </c>
      <c r="P283" s="80">
        <v>172.7</v>
      </c>
      <c r="Q283" s="80">
        <v>187.8</v>
      </c>
      <c r="R283" s="80">
        <v>292.5</v>
      </c>
      <c r="S283" s="80">
        <v>119.8</v>
      </c>
      <c r="T283" s="80">
        <v>15.1</v>
      </c>
      <c r="U283" s="80">
        <v>104.7</v>
      </c>
      <c r="V283" s="80">
        <v>268.87</v>
      </c>
      <c r="X283" s="90">
        <v>37681</v>
      </c>
      <c r="Y283" s="91">
        <v>60.59</v>
      </c>
      <c r="Z283" s="91">
        <v>159.91999999999999</v>
      </c>
      <c r="AA283" s="91">
        <v>99.329999999999984</v>
      </c>
    </row>
    <row r="284" spans="3:27">
      <c r="C284" s="79">
        <v>34029</v>
      </c>
      <c r="D284" s="80">
        <v>5.0518999999999998</v>
      </c>
      <c r="E284" s="80">
        <v>92.638106399999998</v>
      </c>
      <c r="F284" s="80">
        <v>87.586206399999995</v>
      </c>
      <c r="G284" s="80">
        <v>107.8326</v>
      </c>
      <c r="H284" s="80">
        <v>205.14619999999999</v>
      </c>
      <c r="I284" s="80">
        <v>117.5599936</v>
      </c>
      <c r="J284" s="80">
        <v>20.246393600000005</v>
      </c>
      <c r="K284" s="80">
        <v>97.313599999999994</v>
      </c>
      <c r="M284" s="79">
        <v>34029</v>
      </c>
      <c r="N284" s="80">
        <v>20</v>
      </c>
      <c r="O284" s="80">
        <v>198.7</v>
      </c>
      <c r="P284" s="80">
        <v>178.7</v>
      </c>
      <c r="Q284" s="80">
        <v>191.7</v>
      </c>
      <c r="R284" s="80">
        <v>295.5</v>
      </c>
      <c r="S284" s="80">
        <v>116.8</v>
      </c>
      <c r="T284" s="80">
        <v>13</v>
      </c>
      <c r="U284" s="80">
        <v>103.8</v>
      </c>
      <c r="V284" s="80">
        <v>266.88</v>
      </c>
      <c r="X284" s="90">
        <v>37712</v>
      </c>
      <c r="Y284" s="91">
        <v>59.64</v>
      </c>
      <c r="Z284" s="91">
        <v>162.19999999999999</v>
      </c>
      <c r="AA284" s="91">
        <v>102.55999999999999</v>
      </c>
    </row>
    <row r="285" spans="3:27">
      <c r="C285" s="79">
        <v>34060</v>
      </c>
      <c r="D285" s="80">
        <v>5.0518999999999998</v>
      </c>
      <c r="E285" s="80">
        <v>89.527716600000005</v>
      </c>
      <c r="F285" s="80">
        <v>84.475816600000002</v>
      </c>
      <c r="G285" s="80">
        <v>107.51730000000001</v>
      </c>
      <c r="H285" s="80">
        <v>202.50120000000001</v>
      </c>
      <c r="I285" s="80">
        <v>118.02538340000001</v>
      </c>
      <c r="J285" s="80">
        <v>23.041483400000004</v>
      </c>
      <c r="K285" s="80">
        <v>94.983900000000006</v>
      </c>
      <c r="M285" s="79">
        <v>34060</v>
      </c>
      <c r="N285" s="80">
        <v>19.8</v>
      </c>
      <c r="O285" s="80">
        <v>197</v>
      </c>
      <c r="P285" s="80">
        <v>177.2</v>
      </c>
      <c r="Q285" s="80">
        <v>193.5</v>
      </c>
      <c r="R285" s="80">
        <v>299.10000000000002</v>
      </c>
      <c r="S285" s="80">
        <v>121.9</v>
      </c>
      <c r="T285" s="80">
        <v>16.3</v>
      </c>
      <c r="U285" s="80">
        <v>105.6</v>
      </c>
      <c r="V285" s="80">
        <v>273.02999999999997</v>
      </c>
      <c r="X285" s="90">
        <v>37742</v>
      </c>
      <c r="Y285" s="91">
        <v>64.03</v>
      </c>
      <c r="Z285" s="91">
        <v>160.43</v>
      </c>
      <c r="AA285" s="91">
        <v>96.4</v>
      </c>
    </row>
    <row r="286" spans="3:27">
      <c r="C286" s="79">
        <v>34090</v>
      </c>
      <c r="D286" s="80">
        <v>5.1550000000000002</v>
      </c>
      <c r="E286" s="80">
        <v>93.133391399999994</v>
      </c>
      <c r="F286" s="80">
        <v>87.978391399999992</v>
      </c>
      <c r="G286" s="80">
        <v>107.8326</v>
      </c>
      <c r="H286" s="80">
        <v>206.0984</v>
      </c>
      <c r="I286" s="80">
        <v>118.12000860000001</v>
      </c>
      <c r="J286" s="80">
        <v>19.854208600000007</v>
      </c>
      <c r="K286" s="80">
        <v>98.265799999999999</v>
      </c>
      <c r="M286" s="79">
        <v>34090</v>
      </c>
      <c r="N286" s="80">
        <v>19.100000000000001</v>
      </c>
      <c r="O286" s="80">
        <v>194.6</v>
      </c>
      <c r="P286" s="80">
        <v>175.5</v>
      </c>
      <c r="Q286" s="80">
        <v>195.3</v>
      </c>
      <c r="R286" s="80">
        <v>304.2</v>
      </c>
      <c r="S286" s="80">
        <v>128.69999999999999</v>
      </c>
      <c r="T286" s="80">
        <v>19.8</v>
      </c>
      <c r="U286" s="80">
        <v>108.9</v>
      </c>
      <c r="V286" s="80">
        <v>277.3</v>
      </c>
      <c r="X286" s="90">
        <v>37773</v>
      </c>
      <c r="Y286" s="91">
        <v>66.41</v>
      </c>
      <c r="Z286" s="91">
        <v>159.22492269834831</v>
      </c>
      <c r="AA286" s="91">
        <v>92.814922698348312</v>
      </c>
    </row>
    <row r="287" spans="3:27">
      <c r="C287" s="79">
        <v>34121</v>
      </c>
      <c r="D287" s="80">
        <v>5.0518999999999998</v>
      </c>
      <c r="E287" s="80">
        <v>95.411702399999996</v>
      </c>
      <c r="F287" s="80">
        <v>90.359802399999992</v>
      </c>
      <c r="G287" s="80">
        <v>111.0907</v>
      </c>
      <c r="H287" s="80">
        <v>207.89699999999999</v>
      </c>
      <c r="I287" s="80">
        <v>117.5371976</v>
      </c>
      <c r="J287" s="80">
        <v>20.730897600000006</v>
      </c>
      <c r="K287" s="80">
        <v>96.806299999999993</v>
      </c>
      <c r="M287" s="79">
        <v>34121</v>
      </c>
      <c r="N287" s="80">
        <v>18.8</v>
      </c>
      <c r="O287" s="80">
        <v>184.6</v>
      </c>
      <c r="P287" s="80">
        <v>165.8</v>
      </c>
      <c r="Q287" s="80">
        <v>185.2</v>
      </c>
      <c r="R287" s="80">
        <v>297.89999999999998</v>
      </c>
      <c r="S287" s="80">
        <v>132.1</v>
      </c>
      <c r="T287" s="80">
        <v>19.399999999999999</v>
      </c>
      <c r="U287" s="80">
        <v>112.7</v>
      </c>
      <c r="V287" s="80">
        <v>274.19</v>
      </c>
      <c r="X287" s="90">
        <v>37803</v>
      </c>
      <c r="Y287" s="91">
        <v>68.39</v>
      </c>
      <c r="Z287" s="91">
        <v>162.03234537377332</v>
      </c>
      <c r="AA287" s="91">
        <v>93.642345373773324</v>
      </c>
    </row>
    <row r="288" spans="3:27">
      <c r="C288" s="79">
        <v>34151</v>
      </c>
      <c r="D288" s="80">
        <v>4.8456999999999999</v>
      </c>
      <c r="E288" s="80">
        <v>91.211685599999996</v>
      </c>
      <c r="F288" s="80">
        <v>86.365985600000002</v>
      </c>
      <c r="G288" s="80">
        <v>108.0428</v>
      </c>
      <c r="H288" s="80">
        <v>211.8116</v>
      </c>
      <c r="I288" s="80">
        <v>125.4456144</v>
      </c>
      <c r="J288" s="80">
        <v>21.676814399999998</v>
      </c>
      <c r="K288" s="80">
        <v>103.7688</v>
      </c>
      <c r="M288" s="79">
        <v>34151</v>
      </c>
      <c r="N288" s="80">
        <v>19.3</v>
      </c>
      <c r="O288" s="80">
        <v>176.9</v>
      </c>
      <c r="P288" s="80">
        <v>157.6</v>
      </c>
      <c r="Q288" s="80">
        <v>175.9</v>
      </c>
      <c r="R288" s="80">
        <v>296.7</v>
      </c>
      <c r="S288" s="80">
        <v>139.1</v>
      </c>
      <c r="T288" s="80">
        <v>18.3</v>
      </c>
      <c r="U288" s="80">
        <v>120.8</v>
      </c>
      <c r="V288" s="80">
        <v>273.99</v>
      </c>
      <c r="X288" s="90">
        <v>37834</v>
      </c>
      <c r="Y288" s="91">
        <v>71.959999999999994</v>
      </c>
      <c r="Z288" s="91">
        <v>161.06830688579328</v>
      </c>
      <c r="AA288" s="91">
        <v>89.108306885793283</v>
      </c>
    </row>
    <row r="289" spans="3:27">
      <c r="C289" s="79">
        <v>34182</v>
      </c>
      <c r="D289" s="80">
        <v>5.0518999999999998</v>
      </c>
      <c r="E289" s="80">
        <v>95.332456800000003</v>
      </c>
      <c r="F289" s="80">
        <v>90.280556799999999</v>
      </c>
      <c r="G289" s="80">
        <v>111.19580000000001</v>
      </c>
      <c r="H289" s="80">
        <v>210.22460000000001</v>
      </c>
      <c r="I289" s="80">
        <v>119.94404320000001</v>
      </c>
      <c r="J289" s="80">
        <v>20.915243200000006</v>
      </c>
      <c r="K289" s="80">
        <v>99.028800000000004</v>
      </c>
      <c r="M289" s="79">
        <v>34182</v>
      </c>
      <c r="N289" s="80">
        <v>19.399999999999999</v>
      </c>
      <c r="O289" s="80">
        <v>179.5</v>
      </c>
      <c r="P289" s="80">
        <v>160.1</v>
      </c>
      <c r="Q289" s="80">
        <v>179.4</v>
      </c>
      <c r="R289" s="80">
        <v>290.89999999999998</v>
      </c>
      <c r="S289" s="80">
        <v>130.80000000000001</v>
      </c>
      <c r="T289" s="80">
        <v>19.3</v>
      </c>
      <c r="U289" s="80">
        <v>111.5</v>
      </c>
      <c r="V289" s="80">
        <v>272.22000000000003</v>
      </c>
      <c r="X289" s="90">
        <v>37865</v>
      </c>
      <c r="Y289" s="91">
        <v>72.02</v>
      </c>
      <c r="Z289" s="91">
        <v>161.13139308711726</v>
      </c>
      <c r="AA289" s="91">
        <v>89.111393087117264</v>
      </c>
    </row>
    <row r="290" spans="3:27">
      <c r="C290" s="79">
        <v>34213</v>
      </c>
      <c r="D290" s="80">
        <v>5.0518999999999998</v>
      </c>
      <c r="E290" s="80">
        <v>95.471136599999994</v>
      </c>
      <c r="F290" s="80">
        <v>90.419236599999991</v>
      </c>
      <c r="G290" s="80">
        <v>110.8805</v>
      </c>
      <c r="H290" s="80">
        <v>213.2928</v>
      </c>
      <c r="I290" s="80">
        <v>122.87356340000001</v>
      </c>
      <c r="J290" s="80">
        <v>20.461263400000007</v>
      </c>
      <c r="K290" s="80">
        <v>102.4123</v>
      </c>
      <c r="M290" s="79">
        <v>34213</v>
      </c>
      <c r="N290" s="80">
        <v>19.2</v>
      </c>
      <c r="O290" s="80">
        <v>175.4</v>
      </c>
      <c r="P290" s="80">
        <v>156.19999999999999</v>
      </c>
      <c r="Q290" s="80">
        <v>176.3</v>
      </c>
      <c r="R290" s="80">
        <v>288.39999999999998</v>
      </c>
      <c r="S290" s="80">
        <v>132.19999999999999</v>
      </c>
      <c r="T290" s="80">
        <v>20.100000000000001</v>
      </c>
      <c r="U290" s="80">
        <v>112.1</v>
      </c>
      <c r="V290" s="80">
        <v>268.08</v>
      </c>
      <c r="X290" s="90">
        <v>37895</v>
      </c>
      <c r="Y290" s="91">
        <v>68.86</v>
      </c>
      <c r="Z290" s="91">
        <v>164.64996756325053</v>
      </c>
      <c r="AA290" s="91">
        <v>95.789967563250528</v>
      </c>
    </row>
    <row r="291" spans="3:27">
      <c r="C291" s="79">
        <v>34243</v>
      </c>
      <c r="D291" s="80">
        <v>5.0518999999999998</v>
      </c>
      <c r="E291" s="80">
        <v>93.113579999999999</v>
      </c>
      <c r="F291" s="80">
        <v>88.061679999999996</v>
      </c>
      <c r="G291" s="80">
        <v>111.9315</v>
      </c>
      <c r="H291" s="80">
        <v>212.86959999999999</v>
      </c>
      <c r="I291" s="80">
        <v>124.80792</v>
      </c>
      <c r="J291" s="80">
        <v>23.869820000000004</v>
      </c>
      <c r="K291" s="80">
        <v>100.93809999999999</v>
      </c>
      <c r="M291" s="79">
        <v>34243</v>
      </c>
      <c r="N291" s="80">
        <v>19.3</v>
      </c>
      <c r="O291" s="80">
        <v>170.3</v>
      </c>
      <c r="P291" s="80">
        <v>151</v>
      </c>
      <c r="Q291" s="80">
        <v>171.6</v>
      </c>
      <c r="R291" s="80">
        <v>288.5</v>
      </c>
      <c r="S291" s="80">
        <v>137.5</v>
      </c>
      <c r="T291" s="80">
        <v>20.6</v>
      </c>
      <c r="U291" s="80">
        <v>116.9</v>
      </c>
      <c r="V291" s="80">
        <v>270.89999999999998</v>
      </c>
      <c r="X291" s="90">
        <v>37926</v>
      </c>
      <c r="Y291" s="91">
        <v>69.44</v>
      </c>
      <c r="Z291" s="91">
        <v>163.23020460940305</v>
      </c>
      <c r="AA291" s="91">
        <v>93.790204609403048</v>
      </c>
    </row>
    <row r="292" spans="3:27">
      <c r="C292" s="79">
        <v>34274</v>
      </c>
      <c r="D292" s="80">
        <v>4.6395</v>
      </c>
      <c r="E292" s="80">
        <v>84.733357799999993</v>
      </c>
      <c r="F292" s="80">
        <v>80.093857799999995</v>
      </c>
      <c r="G292" s="80">
        <v>108.98869999999999</v>
      </c>
      <c r="H292" s="80">
        <v>213.8218</v>
      </c>
      <c r="I292" s="80">
        <v>133.7279422</v>
      </c>
      <c r="J292" s="80">
        <v>28.894842199999999</v>
      </c>
      <c r="K292" s="80">
        <v>104.8331</v>
      </c>
      <c r="M292" s="79">
        <v>34274</v>
      </c>
      <c r="N292" s="80">
        <v>19.3</v>
      </c>
      <c r="O292" s="80">
        <v>171.4</v>
      </c>
      <c r="P292" s="80">
        <v>152.1</v>
      </c>
      <c r="Q292" s="80">
        <v>174.2</v>
      </c>
      <c r="R292" s="80">
        <v>291</v>
      </c>
      <c r="S292" s="80">
        <v>138.9</v>
      </c>
      <c r="T292" s="80">
        <v>22.1</v>
      </c>
      <c r="U292" s="80">
        <v>116.8</v>
      </c>
      <c r="V292" s="80">
        <v>270.11</v>
      </c>
      <c r="X292" s="90">
        <v>37956</v>
      </c>
      <c r="Y292" s="91">
        <v>70.290000000000006</v>
      </c>
      <c r="Z292" s="91">
        <v>164.60023945731078</v>
      </c>
      <c r="AA292" s="91">
        <v>94.310239457310772</v>
      </c>
    </row>
    <row r="293" spans="3:27">
      <c r="C293" s="79">
        <v>34304</v>
      </c>
      <c r="D293" s="80">
        <v>4.3301999999999996</v>
      </c>
      <c r="E293" s="80">
        <v>79.582393800000006</v>
      </c>
      <c r="F293" s="80">
        <v>75.252193800000001</v>
      </c>
      <c r="G293" s="80">
        <v>107.93770000000001</v>
      </c>
      <c r="H293" s="80">
        <v>212.7638</v>
      </c>
      <c r="I293" s="80">
        <v>137.51160620000002</v>
      </c>
      <c r="J293" s="80">
        <v>32.685506200000006</v>
      </c>
      <c r="K293" s="80">
        <v>104.8261</v>
      </c>
      <c r="M293" s="79">
        <v>34304</v>
      </c>
      <c r="N293" s="80">
        <v>19.5</v>
      </c>
      <c r="O293" s="80">
        <v>171.8</v>
      </c>
      <c r="P293" s="80">
        <v>152.30000000000001</v>
      </c>
      <c r="Q293" s="80">
        <v>170.6</v>
      </c>
      <c r="R293" s="80">
        <v>288.2</v>
      </c>
      <c r="S293" s="80">
        <v>135.9</v>
      </c>
      <c r="T293" s="80">
        <v>18.3</v>
      </c>
      <c r="U293" s="80">
        <v>117.6</v>
      </c>
      <c r="V293" s="80">
        <v>272.66000000000003</v>
      </c>
      <c r="X293" s="90">
        <v>37987</v>
      </c>
      <c r="Y293" s="91">
        <v>74.03</v>
      </c>
      <c r="Z293" s="91">
        <v>165.57521224657353</v>
      </c>
      <c r="AA293" s="91">
        <v>91.545212246573527</v>
      </c>
    </row>
    <row r="294" spans="3:27">
      <c r="C294" s="79">
        <v>34335</v>
      </c>
      <c r="D294" s="80">
        <v>4.6395</v>
      </c>
      <c r="E294" s="80">
        <v>86.417326799999998</v>
      </c>
      <c r="F294" s="80">
        <v>81.7778268</v>
      </c>
      <c r="G294" s="80">
        <v>111.82640000000001</v>
      </c>
      <c r="H294" s="80">
        <v>212.86959999999999</v>
      </c>
      <c r="I294" s="80">
        <v>131.09177319999998</v>
      </c>
      <c r="J294" s="80">
        <v>30.048573200000007</v>
      </c>
      <c r="K294" s="80">
        <v>101.04319999999998</v>
      </c>
      <c r="M294" s="79">
        <v>34335</v>
      </c>
      <c r="N294" s="80">
        <v>19.2</v>
      </c>
      <c r="O294" s="80">
        <v>173.6</v>
      </c>
      <c r="P294" s="80">
        <v>154.4</v>
      </c>
      <c r="Q294" s="80">
        <v>172.4</v>
      </c>
      <c r="R294" s="80">
        <v>286.8</v>
      </c>
      <c r="S294" s="80">
        <v>132.4</v>
      </c>
      <c r="T294" s="80">
        <v>18</v>
      </c>
      <c r="U294" s="80">
        <v>114.4</v>
      </c>
      <c r="V294" s="80">
        <v>270.44</v>
      </c>
      <c r="X294" s="90">
        <v>38018</v>
      </c>
      <c r="Y294" s="91">
        <v>79.569999999999993</v>
      </c>
      <c r="Z294" s="91">
        <v>166.56996413255931</v>
      </c>
      <c r="AA294" s="91">
        <v>86.999964132559313</v>
      </c>
    </row>
    <row r="295" spans="3:27">
      <c r="C295" s="79">
        <v>34366</v>
      </c>
      <c r="D295" s="80">
        <v>5.0518999999999998</v>
      </c>
      <c r="E295" s="80">
        <v>94.975851599999999</v>
      </c>
      <c r="F295" s="80">
        <v>89.923951599999995</v>
      </c>
      <c r="G295" s="80">
        <v>113.6131</v>
      </c>
      <c r="H295" s="80">
        <v>211.49420000000001</v>
      </c>
      <c r="I295" s="80">
        <v>121.57024840000001</v>
      </c>
      <c r="J295" s="80">
        <v>23.689148400000008</v>
      </c>
      <c r="K295" s="80">
        <v>97.881100000000004</v>
      </c>
      <c r="M295" s="79">
        <v>34366</v>
      </c>
      <c r="N295" s="80">
        <v>19.2</v>
      </c>
      <c r="O295" s="80">
        <v>174.7</v>
      </c>
      <c r="P295" s="80">
        <v>155.5</v>
      </c>
      <c r="Q295" s="80">
        <v>172.7</v>
      </c>
      <c r="R295" s="80">
        <v>284.89999999999998</v>
      </c>
      <c r="S295" s="80">
        <v>129.4</v>
      </c>
      <c r="T295" s="80">
        <v>17.2</v>
      </c>
      <c r="U295" s="80">
        <v>112.2</v>
      </c>
      <c r="V295" s="80">
        <v>268.86</v>
      </c>
      <c r="X295" s="90">
        <v>38047</v>
      </c>
      <c r="Y295" s="91">
        <v>83.25</v>
      </c>
      <c r="Z295" s="91">
        <v>166.87698442565687</v>
      </c>
      <c r="AA295" s="91">
        <v>83.626984425656872</v>
      </c>
    </row>
    <row r="296" spans="3:27">
      <c r="C296" s="79">
        <v>34394</v>
      </c>
      <c r="D296" s="80">
        <v>5.0518999999999998</v>
      </c>
      <c r="E296" s="80">
        <v>87.5267652</v>
      </c>
      <c r="F296" s="80">
        <v>82.474865199999996</v>
      </c>
      <c r="G296" s="80">
        <v>110.355</v>
      </c>
      <c r="H296" s="80">
        <v>213.0812</v>
      </c>
      <c r="I296" s="80">
        <v>130.60633480000001</v>
      </c>
      <c r="J296" s="80">
        <v>27.880134800000008</v>
      </c>
      <c r="K296" s="80">
        <v>102.72619999999999</v>
      </c>
      <c r="M296" s="79">
        <v>34394</v>
      </c>
      <c r="N296" s="80">
        <v>19.600000000000001</v>
      </c>
      <c r="O296" s="80">
        <v>180.2</v>
      </c>
      <c r="P296" s="80">
        <v>160.6</v>
      </c>
      <c r="Q296" s="80">
        <v>176.9</v>
      </c>
      <c r="R296" s="80">
        <v>288.3</v>
      </c>
      <c r="S296" s="80">
        <v>127.7</v>
      </c>
      <c r="T296" s="80">
        <v>16.3</v>
      </c>
      <c r="U296" s="80">
        <v>111.4</v>
      </c>
      <c r="V296" s="80">
        <v>267.73</v>
      </c>
      <c r="X296" s="90">
        <v>38078</v>
      </c>
      <c r="Y296" s="91">
        <v>84.75</v>
      </c>
      <c r="Z296" s="91">
        <v>167.11387802062677</v>
      </c>
      <c r="AA296" s="91">
        <v>82.363878020626771</v>
      </c>
    </row>
    <row r="297" spans="3:27">
      <c r="C297" s="79">
        <v>34425</v>
      </c>
      <c r="D297" s="80">
        <v>4.7426000000000004</v>
      </c>
      <c r="E297" s="80">
        <v>84.119204400000001</v>
      </c>
      <c r="F297" s="80">
        <v>79.376604400000005</v>
      </c>
      <c r="G297" s="80">
        <v>108.56829999999999</v>
      </c>
      <c r="H297" s="80">
        <v>210.22460000000001</v>
      </c>
      <c r="I297" s="80">
        <v>130.84799559999999</v>
      </c>
      <c r="J297" s="80">
        <v>29.191695599999989</v>
      </c>
      <c r="K297" s="80">
        <v>101.65630000000002</v>
      </c>
      <c r="M297" s="79">
        <v>34425</v>
      </c>
      <c r="N297" s="80">
        <v>19.899999999999999</v>
      </c>
      <c r="O297" s="80">
        <v>180.7</v>
      </c>
      <c r="P297" s="80">
        <v>160.80000000000001</v>
      </c>
      <c r="Q297" s="80">
        <v>176.8</v>
      </c>
      <c r="R297" s="80">
        <v>287.10000000000002</v>
      </c>
      <c r="S297" s="80">
        <v>126.3</v>
      </c>
      <c r="T297" s="80">
        <v>16</v>
      </c>
      <c r="U297" s="80">
        <v>110.3</v>
      </c>
      <c r="V297" s="80">
        <v>269.91000000000003</v>
      </c>
      <c r="X297" s="90">
        <v>38108</v>
      </c>
      <c r="Y297" s="91">
        <v>87.77</v>
      </c>
      <c r="Z297" s="91">
        <v>174.274684097624</v>
      </c>
      <c r="AA297" s="91">
        <v>86.504684097624008</v>
      </c>
    </row>
    <row r="298" spans="3:27">
      <c r="C298" s="79">
        <v>34455</v>
      </c>
      <c r="D298" s="80">
        <v>4.6395</v>
      </c>
      <c r="E298" s="80">
        <v>83.782410600000006</v>
      </c>
      <c r="F298" s="80">
        <v>79.142910600000008</v>
      </c>
      <c r="G298" s="80">
        <v>107.4122</v>
      </c>
      <c r="H298" s="80">
        <v>210.3304</v>
      </c>
      <c r="I298" s="80">
        <v>131.1874894</v>
      </c>
      <c r="J298" s="80">
        <v>28.269289399999991</v>
      </c>
      <c r="K298" s="80">
        <v>102.9182</v>
      </c>
      <c r="M298" s="79">
        <v>34455</v>
      </c>
      <c r="N298" s="80">
        <v>19</v>
      </c>
      <c r="O298" s="80">
        <v>164.8</v>
      </c>
      <c r="P298" s="80">
        <v>145.80000000000001</v>
      </c>
      <c r="Q298" s="80">
        <v>167.6</v>
      </c>
      <c r="R298" s="80">
        <v>288.10000000000002</v>
      </c>
      <c r="S298" s="80">
        <v>142.30000000000001</v>
      </c>
      <c r="T298" s="80">
        <v>21.8</v>
      </c>
      <c r="U298" s="80">
        <v>120.5</v>
      </c>
      <c r="V298" s="80">
        <v>271.54000000000002</v>
      </c>
      <c r="X298" s="90">
        <v>38139</v>
      </c>
      <c r="Y298" s="91">
        <v>88.58</v>
      </c>
      <c r="Z298" s="91">
        <v>173.60468281265719</v>
      </c>
      <c r="AA298" s="91">
        <v>85.02468281265719</v>
      </c>
    </row>
    <row r="299" spans="3:27">
      <c r="C299" s="79">
        <v>34486</v>
      </c>
      <c r="D299" s="80">
        <v>4.7426000000000004</v>
      </c>
      <c r="E299" s="80">
        <v>84.416375400000007</v>
      </c>
      <c r="F299" s="80">
        <v>79.673775400000011</v>
      </c>
      <c r="G299" s="80">
        <v>104.1541</v>
      </c>
      <c r="H299" s="80">
        <v>210.542</v>
      </c>
      <c r="I299" s="80">
        <v>130.86822459999999</v>
      </c>
      <c r="J299" s="80">
        <v>24.480324599999989</v>
      </c>
      <c r="K299" s="80">
        <v>106.3879</v>
      </c>
      <c r="M299" s="79">
        <v>34486</v>
      </c>
      <c r="N299" s="80">
        <v>19</v>
      </c>
      <c r="O299" s="80">
        <v>152.9</v>
      </c>
      <c r="P299" s="80">
        <v>133.9</v>
      </c>
      <c r="Q299" s="80">
        <v>158.5</v>
      </c>
      <c r="R299" s="80">
        <v>283.3</v>
      </c>
      <c r="S299" s="80">
        <v>149.4</v>
      </c>
      <c r="T299" s="80">
        <v>24.6</v>
      </c>
      <c r="U299" s="80">
        <v>124.8</v>
      </c>
      <c r="V299" s="80">
        <v>264.98</v>
      </c>
      <c r="X299" s="90">
        <v>38169</v>
      </c>
      <c r="Y299" s="91">
        <v>86.64</v>
      </c>
      <c r="Z299" s="91">
        <v>176.18432159339903</v>
      </c>
      <c r="AA299" s="91">
        <v>89.544321593399033</v>
      </c>
    </row>
    <row r="300" spans="3:27">
      <c r="C300" s="79">
        <v>34516</v>
      </c>
      <c r="D300" s="80">
        <v>4.7426000000000004</v>
      </c>
      <c r="E300" s="80">
        <v>83.960713200000001</v>
      </c>
      <c r="F300" s="80">
        <v>79.218113200000005</v>
      </c>
      <c r="G300" s="80">
        <v>104.9949</v>
      </c>
      <c r="H300" s="80">
        <v>212.12899999999999</v>
      </c>
      <c r="I300" s="80">
        <v>132.91088679999999</v>
      </c>
      <c r="J300" s="80">
        <v>25.776786799999996</v>
      </c>
      <c r="K300" s="80">
        <v>107.13409999999999</v>
      </c>
      <c r="M300" s="79">
        <v>34516</v>
      </c>
      <c r="N300" s="80">
        <v>19.5</v>
      </c>
      <c r="O300" s="80">
        <v>156.69999999999999</v>
      </c>
      <c r="P300" s="80">
        <v>137.19999999999999</v>
      </c>
      <c r="Q300" s="80">
        <v>160.4</v>
      </c>
      <c r="R300" s="80">
        <v>280.10000000000002</v>
      </c>
      <c r="S300" s="80">
        <v>142.9</v>
      </c>
      <c r="T300" s="80">
        <v>23.2</v>
      </c>
      <c r="U300" s="80">
        <v>119.7</v>
      </c>
      <c r="V300" s="80">
        <v>262.20999999999998</v>
      </c>
      <c r="X300" s="90">
        <v>38200</v>
      </c>
      <c r="Y300" s="91">
        <v>79.650000000000006</v>
      </c>
      <c r="Z300" s="91">
        <v>177.35988121451385</v>
      </c>
      <c r="AA300" s="91">
        <v>97.709881214513842</v>
      </c>
    </row>
    <row r="301" spans="3:27">
      <c r="C301" s="79">
        <v>34547</v>
      </c>
      <c r="D301" s="80">
        <v>4.9488000000000003</v>
      </c>
      <c r="E301" s="80">
        <v>83.227691399999998</v>
      </c>
      <c r="F301" s="80">
        <v>78.278891399999992</v>
      </c>
      <c r="G301" s="80">
        <v>105.6255</v>
      </c>
      <c r="H301" s="80">
        <v>210.64779999999999</v>
      </c>
      <c r="I301" s="80">
        <v>132.3689086</v>
      </c>
      <c r="J301" s="80">
        <v>27.34660860000001</v>
      </c>
      <c r="K301" s="80">
        <v>105.02229999999999</v>
      </c>
      <c r="M301" s="79">
        <v>34547</v>
      </c>
      <c r="N301" s="80">
        <v>20</v>
      </c>
      <c r="O301" s="80">
        <v>160.80000000000001</v>
      </c>
      <c r="P301" s="80">
        <v>140.80000000000001</v>
      </c>
      <c r="Q301" s="80">
        <v>166.6</v>
      </c>
      <c r="R301" s="80">
        <v>278.39999999999998</v>
      </c>
      <c r="S301" s="80">
        <v>137.6</v>
      </c>
      <c r="T301" s="80">
        <v>25.8</v>
      </c>
      <c r="U301" s="80">
        <v>111.8</v>
      </c>
      <c r="V301" s="80">
        <v>261.7</v>
      </c>
      <c r="X301" s="90">
        <v>38231</v>
      </c>
      <c r="Y301" s="91">
        <v>69.209999999999994</v>
      </c>
      <c r="Z301" s="91">
        <v>178.27907701098889</v>
      </c>
      <c r="AA301" s="91">
        <v>109.06907701098889</v>
      </c>
    </row>
    <row r="302" spans="3:27">
      <c r="C302" s="79">
        <v>34578</v>
      </c>
      <c r="D302" s="80">
        <v>4.4333</v>
      </c>
      <c r="E302" s="80">
        <v>70.112544600000007</v>
      </c>
      <c r="F302" s="80">
        <v>65.679244600000004</v>
      </c>
      <c r="G302" s="80">
        <v>100.37050000000001</v>
      </c>
      <c r="H302" s="80">
        <v>208.74340000000001</v>
      </c>
      <c r="I302" s="80">
        <v>143.0641554</v>
      </c>
      <c r="J302" s="80">
        <v>34.691255400000003</v>
      </c>
      <c r="K302" s="80">
        <v>108.3729</v>
      </c>
      <c r="M302" s="79">
        <v>34578</v>
      </c>
      <c r="N302" s="80">
        <v>21.4</v>
      </c>
      <c r="O302" s="80">
        <v>158.19999999999999</v>
      </c>
      <c r="P302" s="80">
        <v>136.80000000000001</v>
      </c>
      <c r="Q302" s="80">
        <v>162</v>
      </c>
      <c r="R302" s="80">
        <v>280</v>
      </c>
      <c r="S302" s="80">
        <v>143.19999999999999</v>
      </c>
      <c r="T302" s="80">
        <v>25.2</v>
      </c>
      <c r="U302" s="80">
        <v>118</v>
      </c>
      <c r="V302" s="80">
        <v>262.08</v>
      </c>
      <c r="X302" s="90">
        <v>38261</v>
      </c>
      <c r="Y302" s="91">
        <v>64.569999999999993</v>
      </c>
      <c r="Z302" s="91">
        <v>178.87825106503061</v>
      </c>
      <c r="AA302" s="91">
        <v>114.30825106503062</v>
      </c>
    </row>
    <row r="303" spans="3:27">
      <c r="C303" s="79">
        <v>34608</v>
      </c>
      <c r="D303" s="80">
        <v>4.2271000000000001</v>
      </c>
      <c r="E303" s="80">
        <v>63.832330800000001</v>
      </c>
      <c r="F303" s="80">
        <v>59.605230800000001</v>
      </c>
      <c r="G303" s="80">
        <v>96.271600000000007</v>
      </c>
      <c r="H303" s="80">
        <v>208.74340000000001</v>
      </c>
      <c r="I303" s="80">
        <v>149.13816919999999</v>
      </c>
      <c r="J303" s="80">
        <v>36.666369200000005</v>
      </c>
      <c r="K303" s="80">
        <v>112.4718</v>
      </c>
      <c r="M303" s="79">
        <v>34608</v>
      </c>
      <c r="N303" s="80">
        <v>21.9</v>
      </c>
      <c r="O303" s="80">
        <v>158.69999999999999</v>
      </c>
      <c r="P303" s="80">
        <v>136.80000000000001</v>
      </c>
      <c r="Q303" s="80">
        <v>159.19999999999999</v>
      </c>
      <c r="R303" s="80">
        <v>277.89999999999998</v>
      </c>
      <c r="S303" s="80">
        <v>141.1</v>
      </c>
      <c r="T303" s="80">
        <v>22.4</v>
      </c>
      <c r="U303" s="80">
        <v>118.7</v>
      </c>
      <c r="V303" s="80">
        <v>263.49</v>
      </c>
      <c r="X303" s="90">
        <v>38292</v>
      </c>
      <c r="Y303" s="91">
        <v>60.25</v>
      </c>
      <c r="Z303" s="91">
        <v>173.34393609149947</v>
      </c>
      <c r="AA303" s="91">
        <v>113.09393609149947</v>
      </c>
    </row>
    <row r="304" spans="3:27">
      <c r="C304" s="79">
        <v>34639</v>
      </c>
      <c r="D304" s="80">
        <v>3.9178000000000002</v>
      </c>
      <c r="E304" s="80">
        <v>55.689845400000003</v>
      </c>
      <c r="F304" s="80">
        <v>51.772045400000003</v>
      </c>
      <c r="G304" s="80">
        <v>91.016599999999997</v>
      </c>
      <c r="H304" s="80">
        <v>206.31</v>
      </c>
      <c r="I304" s="80">
        <v>154.53795460000001</v>
      </c>
      <c r="J304" s="80">
        <v>39.244554599999994</v>
      </c>
      <c r="K304" s="80">
        <v>115.29340000000001</v>
      </c>
      <c r="M304" s="79">
        <v>34639</v>
      </c>
      <c r="N304" s="80">
        <v>22.8</v>
      </c>
      <c r="O304" s="80">
        <v>164.5</v>
      </c>
      <c r="P304" s="80">
        <v>141.69999999999999</v>
      </c>
      <c r="Q304" s="80">
        <v>163.80000000000001</v>
      </c>
      <c r="R304" s="80">
        <v>280.2</v>
      </c>
      <c r="S304" s="80">
        <v>138.5</v>
      </c>
      <c r="T304" s="80">
        <v>22.1</v>
      </c>
      <c r="U304" s="80">
        <v>116.4</v>
      </c>
      <c r="V304" s="80">
        <v>256.95</v>
      </c>
      <c r="X304" s="90">
        <v>38322</v>
      </c>
      <c r="Y304" s="91">
        <v>62.07</v>
      </c>
      <c r="Z304" s="91">
        <v>175.33248050091703</v>
      </c>
      <c r="AA304" s="91">
        <v>113.26248050091704</v>
      </c>
    </row>
    <row r="305" spans="3:27">
      <c r="C305" s="79">
        <v>34669</v>
      </c>
      <c r="D305" s="80">
        <v>4.3301999999999996</v>
      </c>
      <c r="E305" s="80">
        <v>63.951199199999998</v>
      </c>
      <c r="F305" s="80">
        <v>59.6209992</v>
      </c>
      <c r="G305" s="80">
        <v>93.433899999999994</v>
      </c>
      <c r="H305" s="80">
        <v>199.3272</v>
      </c>
      <c r="I305" s="80">
        <v>139.7062008</v>
      </c>
      <c r="J305" s="80">
        <v>33.812900799999994</v>
      </c>
      <c r="K305" s="80">
        <v>105.89330000000001</v>
      </c>
      <c r="M305" s="79">
        <v>34669</v>
      </c>
      <c r="N305" s="80">
        <v>23.7</v>
      </c>
      <c r="O305" s="80">
        <v>165.7</v>
      </c>
      <c r="P305" s="80">
        <v>142</v>
      </c>
      <c r="Q305" s="80">
        <v>164.3</v>
      </c>
      <c r="R305" s="80">
        <v>279.39999999999998</v>
      </c>
      <c r="S305" s="80">
        <v>137.4</v>
      </c>
      <c r="T305" s="80">
        <v>22.3</v>
      </c>
      <c r="U305" s="80">
        <v>115.1</v>
      </c>
      <c r="V305" s="80">
        <v>260.37</v>
      </c>
      <c r="X305" s="90">
        <v>38353</v>
      </c>
      <c r="Y305" s="91">
        <v>67.56</v>
      </c>
      <c r="Z305" s="91">
        <v>171.93</v>
      </c>
      <c r="AA305" s="91">
        <v>104.37</v>
      </c>
    </row>
    <row r="306" spans="3:27">
      <c r="C306" s="79">
        <v>34700</v>
      </c>
      <c r="D306" s="80">
        <v>4.8456999999999999</v>
      </c>
      <c r="E306" s="80">
        <v>74.193692999999996</v>
      </c>
      <c r="F306" s="80">
        <v>69.347993000000002</v>
      </c>
      <c r="G306" s="80">
        <v>95.746099999999998</v>
      </c>
      <c r="H306" s="80">
        <v>202.50120000000001</v>
      </c>
      <c r="I306" s="80">
        <v>133.15320700000001</v>
      </c>
      <c r="J306" s="80">
        <v>26.398106999999996</v>
      </c>
      <c r="K306" s="80">
        <v>106.75510000000001</v>
      </c>
      <c r="M306" s="79">
        <v>34700</v>
      </c>
      <c r="N306" s="80">
        <v>23.7</v>
      </c>
      <c r="O306" s="80">
        <v>173.7</v>
      </c>
      <c r="P306" s="80">
        <v>150</v>
      </c>
      <c r="Q306" s="80">
        <v>171.7</v>
      </c>
      <c r="R306" s="80">
        <v>282.60000000000002</v>
      </c>
      <c r="S306" s="80">
        <v>132.6</v>
      </c>
      <c r="T306" s="80">
        <v>21.7</v>
      </c>
      <c r="U306" s="80">
        <v>110.9</v>
      </c>
      <c r="V306" s="80">
        <v>261.76</v>
      </c>
      <c r="X306" s="90">
        <v>38384</v>
      </c>
      <c r="Y306" s="91">
        <v>70.900000000000006</v>
      </c>
      <c r="Z306" s="91">
        <v>173.39</v>
      </c>
      <c r="AA306" s="91">
        <v>102.48999999999998</v>
      </c>
    </row>
    <row r="307" spans="3:27">
      <c r="C307" s="79">
        <v>34731</v>
      </c>
      <c r="D307" s="80">
        <v>5.0518999999999998</v>
      </c>
      <c r="E307" s="80">
        <v>77.878613400000006</v>
      </c>
      <c r="F307" s="80">
        <v>72.826713400000003</v>
      </c>
      <c r="G307" s="80">
        <v>97.742999999999995</v>
      </c>
      <c r="H307" s="80">
        <v>200.91419999999999</v>
      </c>
      <c r="I307" s="80">
        <v>128.08748659999998</v>
      </c>
      <c r="J307" s="80">
        <v>24.916286599999992</v>
      </c>
      <c r="K307" s="80">
        <v>103.1712</v>
      </c>
      <c r="M307" s="79">
        <v>34731</v>
      </c>
      <c r="N307" s="80">
        <v>23.3</v>
      </c>
      <c r="O307" s="80">
        <v>174.6</v>
      </c>
      <c r="P307" s="80">
        <v>151.30000000000001</v>
      </c>
      <c r="Q307" s="80">
        <v>170.4</v>
      </c>
      <c r="R307" s="80">
        <v>284.3</v>
      </c>
      <c r="S307" s="80">
        <v>133</v>
      </c>
      <c r="T307" s="80">
        <v>19.100000000000001</v>
      </c>
      <c r="U307" s="80">
        <v>113.9</v>
      </c>
      <c r="V307" s="80">
        <v>261.74</v>
      </c>
      <c r="X307" s="90">
        <v>38412</v>
      </c>
      <c r="Y307" s="91">
        <v>69.59</v>
      </c>
      <c r="Z307" s="91">
        <v>172.09</v>
      </c>
      <c r="AA307" s="91">
        <v>102.5</v>
      </c>
    </row>
    <row r="308" spans="3:27">
      <c r="C308" s="79">
        <v>34759</v>
      </c>
      <c r="D308" s="80">
        <v>4.7426000000000004</v>
      </c>
      <c r="E308" s="80">
        <v>74.926714799999999</v>
      </c>
      <c r="F308" s="80">
        <v>70.184114800000003</v>
      </c>
      <c r="G308" s="80">
        <v>96.061400000000006</v>
      </c>
      <c r="H308" s="80">
        <v>204.72300000000001</v>
      </c>
      <c r="I308" s="80">
        <v>134.53888520000001</v>
      </c>
      <c r="J308" s="80">
        <v>25.877285200000003</v>
      </c>
      <c r="K308" s="80">
        <v>108.66160000000001</v>
      </c>
      <c r="M308" s="79">
        <v>34759</v>
      </c>
      <c r="N308" s="80">
        <v>23.2</v>
      </c>
      <c r="O308" s="80">
        <v>169.5</v>
      </c>
      <c r="P308" s="80">
        <v>146.30000000000001</v>
      </c>
      <c r="Q308" s="80">
        <v>165.7</v>
      </c>
      <c r="R308" s="80">
        <v>284.7</v>
      </c>
      <c r="S308" s="80">
        <v>138.4</v>
      </c>
      <c r="T308" s="80">
        <v>19.399999999999999</v>
      </c>
      <c r="U308" s="80">
        <v>119</v>
      </c>
      <c r="V308" s="80">
        <v>265.29000000000002</v>
      </c>
      <c r="X308" s="90">
        <v>38443</v>
      </c>
      <c r="Y308" s="91">
        <v>68.73</v>
      </c>
      <c r="Z308" s="91">
        <v>173.02</v>
      </c>
      <c r="AA308" s="91">
        <v>104.29</v>
      </c>
    </row>
    <row r="309" spans="3:27">
      <c r="C309" s="79">
        <v>34790</v>
      </c>
      <c r="D309" s="80">
        <v>4.4333</v>
      </c>
      <c r="E309" s="80">
        <v>70.984246200000001</v>
      </c>
      <c r="F309" s="80">
        <v>66.550946199999998</v>
      </c>
      <c r="G309" s="80">
        <v>94.59</v>
      </c>
      <c r="H309" s="80">
        <v>201.65479999999999</v>
      </c>
      <c r="I309" s="80">
        <v>135.1038538</v>
      </c>
      <c r="J309" s="80">
        <v>28.039053800000005</v>
      </c>
      <c r="K309" s="80">
        <v>107.06479999999999</v>
      </c>
      <c r="M309" s="79">
        <v>34790</v>
      </c>
      <c r="N309" s="80">
        <v>22.8</v>
      </c>
      <c r="O309" s="80">
        <v>162.19999999999999</v>
      </c>
      <c r="P309" s="80">
        <v>139.4</v>
      </c>
      <c r="Q309" s="80">
        <v>158.5</v>
      </c>
      <c r="R309" s="80">
        <v>283.7</v>
      </c>
      <c r="S309" s="80">
        <v>144.30000000000001</v>
      </c>
      <c r="T309" s="80">
        <v>19.100000000000001</v>
      </c>
      <c r="U309" s="80">
        <v>125.2</v>
      </c>
      <c r="V309" s="80">
        <v>260.13</v>
      </c>
      <c r="X309" s="90">
        <v>38473</v>
      </c>
      <c r="Y309" s="91">
        <v>70.260000000000005</v>
      </c>
      <c r="Z309" s="91">
        <v>172.26</v>
      </c>
      <c r="AA309" s="91">
        <v>101.99999999999999</v>
      </c>
    </row>
    <row r="310" spans="3:27">
      <c r="C310" s="79">
        <v>34820</v>
      </c>
      <c r="D310" s="80">
        <v>4.4333</v>
      </c>
      <c r="E310" s="80">
        <v>74.173881600000001</v>
      </c>
      <c r="F310" s="80">
        <v>69.740581599999999</v>
      </c>
      <c r="G310" s="80">
        <v>97.637900000000002</v>
      </c>
      <c r="H310" s="80">
        <v>202.078</v>
      </c>
      <c r="I310" s="80">
        <v>132.33741839999999</v>
      </c>
      <c r="J310" s="80">
        <v>27.897318400000003</v>
      </c>
      <c r="K310" s="80">
        <v>104.4401</v>
      </c>
      <c r="M310" s="79">
        <v>34820</v>
      </c>
      <c r="N310" s="80">
        <v>21.1</v>
      </c>
      <c r="O310" s="80">
        <v>154</v>
      </c>
      <c r="P310" s="80">
        <v>132.9</v>
      </c>
      <c r="Q310" s="80">
        <v>160.4</v>
      </c>
      <c r="R310" s="80">
        <v>282.2</v>
      </c>
      <c r="S310" s="80">
        <v>149.30000000000001</v>
      </c>
      <c r="T310" s="80">
        <v>27.5</v>
      </c>
      <c r="U310" s="80">
        <v>121.8</v>
      </c>
      <c r="V310" s="80">
        <v>261.47000000000003</v>
      </c>
      <c r="X310" s="90">
        <v>38504</v>
      </c>
      <c r="Y310" s="91">
        <v>71.17</v>
      </c>
      <c r="Z310" s="91">
        <v>174.35</v>
      </c>
      <c r="AA310" s="91">
        <v>103.17999999999999</v>
      </c>
    </row>
    <row r="311" spans="3:27">
      <c r="C311" s="79">
        <v>34851</v>
      </c>
      <c r="D311" s="80">
        <v>4.9488000000000003</v>
      </c>
      <c r="E311" s="80">
        <v>85.8229848</v>
      </c>
      <c r="F311" s="80">
        <v>80.874184799999995</v>
      </c>
      <c r="G311" s="80">
        <v>104.25920000000001</v>
      </c>
      <c r="H311" s="80">
        <v>199.96199999999999</v>
      </c>
      <c r="I311" s="80">
        <v>119.08781519999999</v>
      </c>
      <c r="J311" s="80">
        <v>23.385015200000012</v>
      </c>
      <c r="K311" s="80">
        <v>95.702799999999982</v>
      </c>
      <c r="M311" s="79">
        <v>34851</v>
      </c>
      <c r="N311" s="80">
        <v>20.100000000000001</v>
      </c>
      <c r="O311" s="80">
        <v>154.19999999999999</v>
      </c>
      <c r="P311" s="80">
        <v>134.1</v>
      </c>
      <c r="Q311" s="80">
        <v>165.6</v>
      </c>
      <c r="R311" s="80">
        <v>283.39999999999998</v>
      </c>
      <c r="S311" s="80">
        <v>149.30000000000001</v>
      </c>
      <c r="T311" s="80">
        <v>31.5</v>
      </c>
      <c r="U311" s="80">
        <v>117.8</v>
      </c>
      <c r="V311" s="80">
        <v>257.45</v>
      </c>
      <c r="X311" s="90">
        <v>38534</v>
      </c>
      <c r="Y311" s="91">
        <v>71.77</v>
      </c>
      <c r="Z311" s="91">
        <v>173.04</v>
      </c>
      <c r="AA311" s="91">
        <v>101.27</v>
      </c>
    </row>
    <row r="312" spans="3:27">
      <c r="C312" s="79">
        <v>34881</v>
      </c>
      <c r="D312" s="80">
        <v>5.4642999999999997</v>
      </c>
      <c r="E312" s="80">
        <v>93.173014199999997</v>
      </c>
      <c r="F312" s="80">
        <v>87.708714200000003</v>
      </c>
      <c r="G312" s="80">
        <v>106.7816</v>
      </c>
      <c r="H312" s="80">
        <v>202.50120000000001</v>
      </c>
      <c r="I312" s="80">
        <v>114.79248580000001</v>
      </c>
      <c r="J312" s="80">
        <v>19.072885799999995</v>
      </c>
      <c r="K312" s="80">
        <v>95.719600000000014</v>
      </c>
      <c r="M312" s="79">
        <v>34881</v>
      </c>
      <c r="N312" s="80">
        <v>19.899999999999999</v>
      </c>
      <c r="O312" s="80">
        <v>149</v>
      </c>
      <c r="P312" s="80">
        <v>129.1</v>
      </c>
      <c r="Q312" s="80">
        <v>158.5</v>
      </c>
      <c r="R312" s="80">
        <v>287.39999999999998</v>
      </c>
      <c r="S312" s="80">
        <v>158.30000000000001</v>
      </c>
      <c r="T312" s="80">
        <v>29.4</v>
      </c>
      <c r="U312" s="80">
        <v>128.9</v>
      </c>
      <c r="V312" s="80">
        <v>258.14</v>
      </c>
      <c r="X312" s="90">
        <v>38565</v>
      </c>
      <c r="Y312" s="91">
        <v>70.53</v>
      </c>
      <c r="Z312" s="91">
        <v>174.34</v>
      </c>
      <c r="AA312" s="91">
        <v>103.81</v>
      </c>
    </row>
    <row r="313" spans="3:27">
      <c r="C313" s="79">
        <v>34912</v>
      </c>
      <c r="D313" s="80">
        <v>5.6704999999999997</v>
      </c>
      <c r="E313" s="80">
        <v>97.670202000000003</v>
      </c>
      <c r="F313" s="80">
        <v>91.999701999999999</v>
      </c>
      <c r="G313" s="80">
        <v>111.5111</v>
      </c>
      <c r="H313" s="80">
        <v>208.74340000000001</v>
      </c>
      <c r="I313" s="80">
        <v>116.74369800000001</v>
      </c>
      <c r="J313" s="80">
        <v>19.511398</v>
      </c>
      <c r="K313" s="80">
        <v>97.232300000000009</v>
      </c>
      <c r="M313" s="79">
        <v>34912</v>
      </c>
      <c r="N313" s="80">
        <v>19.899999999999999</v>
      </c>
      <c r="O313" s="80">
        <v>149.5</v>
      </c>
      <c r="P313" s="80">
        <v>129.6</v>
      </c>
      <c r="Q313" s="80">
        <v>157.80000000000001</v>
      </c>
      <c r="R313" s="80">
        <v>284.39999999999998</v>
      </c>
      <c r="S313" s="80">
        <v>154.80000000000001</v>
      </c>
      <c r="T313" s="80">
        <v>28.2</v>
      </c>
      <c r="U313" s="80">
        <v>126.6</v>
      </c>
      <c r="V313" s="80">
        <v>256.44</v>
      </c>
      <c r="X313" s="90">
        <v>38596</v>
      </c>
      <c r="Y313" s="91">
        <v>73.7</v>
      </c>
      <c r="Z313" s="91">
        <v>177.52</v>
      </c>
      <c r="AA313" s="91">
        <v>103.82000000000001</v>
      </c>
    </row>
    <row r="314" spans="3:27">
      <c r="C314" s="79">
        <v>34943</v>
      </c>
      <c r="D314" s="80">
        <v>5.7736000000000001</v>
      </c>
      <c r="E314" s="80">
        <v>95.946610199999995</v>
      </c>
      <c r="F314" s="80">
        <v>90.173010199999993</v>
      </c>
      <c r="G314" s="80">
        <v>112.24679999999999</v>
      </c>
      <c r="H314" s="80">
        <v>209.48400000000001</v>
      </c>
      <c r="I314" s="80">
        <v>119.31098980000002</v>
      </c>
      <c r="J314" s="80">
        <v>22.0737898</v>
      </c>
      <c r="K314" s="80">
        <v>97.237200000000016</v>
      </c>
      <c r="M314" s="79">
        <v>34943</v>
      </c>
      <c r="N314" s="80">
        <v>19.3</v>
      </c>
      <c r="O314" s="80">
        <v>152.69999999999999</v>
      </c>
      <c r="P314" s="80">
        <v>133.4</v>
      </c>
      <c r="Q314" s="80">
        <v>162.6</v>
      </c>
      <c r="R314" s="80">
        <v>283.5</v>
      </c>
      <c r="S314" s="80">
        <v>150.1</v>
      </c>
      <c r="T314" s="80">
        <v>29.2</v>
      </c>
      <c r="U314" s="80">
        <v>120.9</v>
      </c>
      <c r="V314" s="80">
        <v>254.78</v>
      </c>
      <c r="X314" s="90">
        <v>38626</v>
      </c>
      <c r="Y314" s="91">
        <v>65.430000000000007</v>
      </c>
      <c r="Z314" s="91">
        <v>175.5</v>
      </c>
      <c r="AA314" s="91">
        <v>110.07</v>
      </c>
    </row>
    <row r="315" spans="3:27">
      <c r="C315" s="79">
        <v>34973</v>
      </c>
      <c r="D315" s="80">
        <v>5.5674000000000001</v>
      </c>
      <c r="E315" s="80">
        <v>90.3994182</v>
      </c>
      <c r="F315" s="80">
        <v>84.832018199999993</v>
      </c>
      <c r="G315" s="80">
        <v>113.4029</v>
      </c>
      <c r="H315" s="80">
        <v>214.13919999999999</v>
      </c>
      <c r="I315" s="80">
        <v>129.3071818</v>
      </c>
      <c r="J315" s="80">
        <v>28.570881800000009</v>
      </c>
      <c r="K315" s="80">
        <v>100.73629999999999</v>
      </c>
      <c r="M315" s="79">
        <v>34973</v>
      </c>
      <c r="N315" s="80">
        <v>19.399999999999999</v>
      </c>
      <c r="O315" s="80">
        <v>153.69999999999999</v>
      </c>
      <c r="P315" s="80">
        <v>134.30000000000001</v>
      </c>
      <c r="Q315" s="80">
        <v>165.5</v>
      </c>
      <c r="R315" s="80">
        <v>285.3</v>
      </c>
      <c r="S315" s="80">
        <v>151</v>
      </c>
      <c r="T315" s="80">
        <v>31.2</v>
      </c>
      <c r="U315" s="80">
        <v>119.8</v>
      </c>
      <c r="V315" s="80">
        <v>257.14999999999998</v>
      </c>
      <c r="X315" s="90">
        <v>38657</v>
      </c>
      <c r="Y315" s="91">
        <v>58.02</v>
      </c>
      <c r="Z315" s="91">
        <v>178.21</v>
      </c>
      <c r="AA315" s="91">
        <v>120.19</v>
      </c>
    </row>
    <row r="316" spans="3:27">
      <c r="C316" s="79">
        <v>35004</v>
      </c>
      <c r="D316" s="80">
        <v>4.8456999999999999</v>
      </c>
      <c r="E316" s="80">
        <v>78.671069399999993</v>
      </c>
      <c r="F316" s="80">
        <v>73.8253694</v>
      </c>
      <c r="G316" s="80">
        <v>105.9408</v>
      </c>
      <c r="H316" s="80">
        <v>212.44640000000001</v>
      </c>
      <c r="I316" s="80">
        <v>138.62103060000001</v>
      </c>
      <c r="J316" s="80">
        <v>32.115430599999996</v>
      </c>
      <c r="K316" s="80">
        <v>106.50560000000002</v>
      </c>
      <c r="M316" s="79">
        <v>35004</v>
      </c>
      <c r="N316" s="80">
        <v>20.7</v>
      </c>
      <c r="O316" s="80">
        <v>162.1</v>
      </c>
      <c r="P316" s="80">
        <v>141.4</v>
      </c>
      <c r="Q316" s="80">
        <v>167</v>
      </c>
      <c r="R316" s="80">
        <v>286.39999999999998</v>
      </c>
      <c r="S316" s="80">
        <v>145</v>
      </c>
      <c r="T316" s="80">
        <v>25.6</v>
      </c>
      <c r="U316" s="80">
        <v>119.4</v>
      </c>
      <c r="V316" s="80">
        <v>258.70999999999998</v>
      </c>
      <c r="X316" s="90">
        <v>38687</v>
      </c>
      <c r="Y316" s="91">
        <v>54.62</v>
      </c>
      <c r="Z316" s="91">
        <v>173.18</v>
      </c>
      <c r="AA316" s="91">
        <v>118.56</v>
      </c>
    </row>
    <row r="317" spans="3:27">
      <c r="C317" s="79">
        <v>35034</v>
      </c>
      <c r="D317" s="80">
        <v>5.0518999999999998</v>
      </c>
      <c r="E317" s="80">
        <v>86.972046000000006</v>
      </c>
      <c r="F317" s="80">
        <v>81.920146000000003</v>
      </c>
      <c r="G317" s="80">
        <v>109.7244</v>
      </c>
      <c r="H317" s="80">
        <v>213.92760000000001</v>
      </c>
      <c r="I317" s="80">
        <v>132.007454</v>
      </c>
      <c r="J317" s="80">
        <v>27.804254</v>
      </c>
      <c r="K317" s="80">
        <v>104.20320000000001</v>
      </c>
      <c r="M317" s="79">
        <v>35034</v>
      </c>
      <c r="N317" s="80">
        <v>20.399999999999999</v>
      </c>
      <c r="O317" s="80">
        <v>158.9</v>
      </c>
      <c r="P317" s="80">
        <v>138.5</v>
      </c>
      <c r="Q317" s="80">
        <v>162.80000000000001</v>
      </c>
      <c r="R317" s="80">
        <v>284.10000000000002</v>
      </c>
      <c r="S317" s="80">
        <v>145.6</v>
      </c>
      <c r="T317" s="80">
        <v>24.3</v>
      </c>
      <c r="U317" s="80">
        <v>121.3</v>
      </c>
      <c r="V317" s="80">
        <v>260.04000000000002</v>
      </c>
      <c r="X317" s="90">
        <v>38718</v>
      </c>
      <c r="Y317" s="91">
        <v>54.898167160000014</v>
      </c>
      <c r="Z317" s="91">
        <v>169.52404668341973</v>
      </c>
      <c r="AA317" s="91">
        <v>114.62587952341971</v>
      </c>
    </row>
    <row r="318" spans="3:27">
      <c r="C318" s="79">
        <v>35065</v>
      </c>
      <c r="D318" s="80">
        <v>4.9488000000000003</v>
      </c>
      <c r="E318" s="80">
        <v>83.722976399999993</v>
      </c>
      <c r="F318" s="80">
        <v>78.774176399999988</v>
      </c>
      <c r="G318" s="80">
        <v>107.30710000000001</v>
      </c>
      <c r="H318" s="80">
        <v>212.7638</v>
      </c>
      <c r="I318" s="80">
        <v>133.98962360000002</v>
      </c>
      <c r="J318" s="80">
        <v>28.532923600000018</v>
      </c>
      <c r="K318" s="80">
        <v>105.4567</v>
      </c>
      <c r="M318" s="79">
        <v>35065</v>
      </c>
      <c r="N318" s="80">
        <v>20</v>
      </c>
      <c r="O318" s="80">
        <v>153.4</v>
      </c>
      <c r="P318" s="80">
        <v>133.4</v>
      </c>
      <c r="Q318" s="80">
        <v>156.19999999999999</v>
      </c>
      <c r="R318" s="80">
        <v>281.5</v>
      </c>
      <c r="S318" s="80">
        <v>148.1</v>
      </c>
      <c r="T318" s="80">
        <v>22.8</v>
      </c>
      <c r="U318" s="80">
        <v>125.3</v>
      </c>
      <c r="V318" s="80">
        <v>257.70999999999998</v>
      </c>
      <c r="X318" s="90">
        <v>38749</v>
      </c>
      <c r="Y318" s="91">
        <v>53.181507939999989</v>
      </c>
      <c r="Z318" s="91">
        <v>154.14875080000002</v>
      </c>
      <c r="AA318" s="91">
        <v>100.96724286000003</v>
      </c>
    </row>
    <row r="319" spans="3:27">
      <c r="C319" s="79">
        <v>35096</v>
      </c>
      <c r="D319" s="80">
        <v>5.0518999999999998</v>
      </c>
      <c r="E319" s="80">
        <v>92.063575799999995</v>
      </c>
      <c r="F319" s="80">
        <v>87.011675799999992</v>
      </c>
      <c r="G319" s="80">
        <v>111.0907</v>
      </c>
      <c r="H319" s="80">
        <v>220.2756</v>
      </c>
      <c r="I319" s="80">
        <v>133.26392420000002</v>
      </c>
      <c r="J319" s="80">
        <v>24.079024200000006</v>
      </c>
      <c r="K319" s="80">
        <v>109.1849</v>
      </c>
      <c r="M319" s="79">
        <v>35096</v>
      </c>
      <c r="N319" s="80">
        <v>19.7</v>
      </c>
      <c r="O319" s="80">
        <v>150.80000000000001</v>
      </c>
      <c r="P319" s="80">
        <v>131.1</v>
      </c>
      <c r="Q319" s="80">
        <v>152.19999999999999</v>
      </c>
      <c r="R319" s="80">
        <v>278.8</v>
      </c>
      <c r="S319" s="80">
        <v>147.69999999999999</v>
      </c>
      <c r="T319" s="80">
        <v>21.1</v>
      </c>
      <c r="U319" s="80">
        <v>126.6</v>
      </c>
      <c r="V319" s="80">
        <v>257.62</v>
      </c>
      <c r="X319" s="90">
        <v>38777</v>
      </c>
      <c r="Y319" s="91">
        <v>48.835090319999999</v>
      </c>
      <c r="Z319" s="91">
        <v>163.46982609579834</v>
      </c>
      <c r="AA319" s="91">
        <v>114.63473577579833</v>
      </c>
    </row>
    <row r="320" spans="3:27">
      <c r="C320" s="79">
        <v>35125</v>
      </c>
      <c r="D320" s="80">
        <v>5.3612000000000002</v>
      </c>
      <c r="E320" s="80">
        <v>96.600386400000005</v>
      </c>
      <c r="F320" s="80">
        <v>91.239186400000008</v>
      </c>
      <c r="G320" s="80">
        <v>113.8233</v>
      </c>
      <c r="H320" s="80">
        <v>221.86259999999999</v>
      </c>
      <c r="I320" s="80">
        <v>130.62341359999999</v>
      </c>
      <c r="J320" s="80">
        <v>22.584113599999995</v>
      </c>
      <c r="K320" s="80">
        <v>108.03929999999998</v>
      </c>
      <c r="M320" s="79">
        <v>35125</v>
      </c>
      <c r="N320" s="80">
        <v>19.8</v>
      </c>
      <c r="O320" s="80">
        <v>149.80000000000001</v>
      </c>
      <c r="P320" s="80">
        <v>130</v>
      </c>
      <c r="Q320" s="80">
        <v>148.4</v>
      </c>
      <c r="R320" s="80">
        <v>275.8</v>
      </c>
      <c r="S320" s="80">
        <v>145.80000000000001</v>
      </c>
      <c r="T320" s="80">
        <v>18.399999999999999</v>
      </c>
      <c r="U320" s="80">
        <v>127.4</v>
      </c>
      <c r="V320" s="80">
        <v>256.2</v>
      </c>
      <c r="X320" s="90">
        <v>38808</v>
      </c>
      <c r="Y320" s="91">
        <v>48.987675980000006</v>
      </c>
      <c r="Z320" s="91">
        <v>164.42393785151842</v>
      </c>
      <c r="AA320" s="91">
        <v>115.43626187151841</v>
      </c>
    </row>
    <row r="321" spans="3:27">
      <c r="C321" s="79">
        <v>35156</v>
      </c>
      <c r="D321" s="80">
        <v>5.4642999999999997</v>
      </c>
      <c r="E321" s="80">
        <v>99.730587600000007</v>
      </c>
      <c r="F321" s="80">
        <v>94.266287600000013</v>
      </c>
      <c r="G321" s="80">
        <v>116.76609999999999</v>
      </c>
      <c r="H321" s="80">
        <v>220.69880000000001</v>
      </c>
      <c r="I321" s="80">
        <v>126.43251239999999</v>
      </c>
      <c r="J321" s="80">
        <v>22.499812399999982</v>
      </c>
      <c r="K321" s="80">
        <v>103.93270000000001</v>
      </c>
      <c r="M321" s="79">
        <v>35156</v>
      </c>
      <c r="N321" s="80">
        <v>19.600000000000001</v>
      </c>
      <c r="O321" s="80">
        <v>144.1</v>
      </c>
      <c r="P321" s="80">
        <v>124.5</v>
      </c>
      <c r="Q321" s="80">
        <v>147.9</v>
      </c>
      <c r="R321" s="80">
        <v>279.3</v>
      </c>
      <c r="S321" s="80">
        <v>154.80000000000001</v>
      </c>
      <c r="T321" s="80">
        <v>23.4</v>
      </c>
      <c r="U321" s="80">
        <v>131.4</v>
      </c>
      <c r="V321" s="80">
        <v>254.01</v>
      </c>
      <c r="X321" s="90">
        <v>38838</v>
      </c>
      <c r="Y321" s="91">
        <v>53.3669066</v>
      </c>
      <c r="Z321" s="91">
        <v>151.52070120000002</v>
      </c>
      <c r="AA321" s="91">
        <v>98.153794600000026</v>
      </c>
    </row>
    <row r="322" spans="3:27">
      <c r="C322" s="79">
        <v>35186</v>
      </c>
      <c r="D322" s="80">
        <v>6.4953000000000003</v>
      </c>
      <c r="E322" s="80">
        <v>114.1532868</v>
      </c>
      <c r="F322" s="80">
        <v>107.6579868</v>
      </c>
      <c r="G322" s="80">
        <v>126.96080000000001</v>
      </c>
      <c r="H322" s="80">
        <v>225.9888</v>
      </c>
      <c r="I322" s="80">
        <v>118.33081319999999</v>
      </c>
      <c r="J322" s="80">
        <v>19.302813200000003</v>
      </c>
      <c r="K322" s="80">
        <v>99.027999999999992</v>
      </c>
      <c r="M322" s="79">
        <v>35186</v>
      </c>
      <c r="N322" s="80">
        <v>19.899999999999999</v>
      </c>
      <c r="O322" s="80">
        <v>142.69999999999999</v>
      </c>
      <c r="P322" s="80">
        <v>122.8</v>
      </c>
      <c r="Q322" s="80">
        <v>149</v>
      </c>
      <c r="R322" s="80">
        <v>276.60000000000002</v>
      </c>
      <c r="S322" s="80">
        <v>153.80000000000001</v>
      </c>
      <c r="T322" s="80">
        <v>26.2</v>
      </c>
      <c r="U322" s="80">
        <v>127.6</v>
      </c>
      <c r="V322" s="80">
        <v>249.22</v>
      </c>
      <c r="X322" s="90">
        <v>38869</v>
      </c>
      <c r="Y322" s="91">
        <v>57.753494160000002</v>
      </c>
      <c r="Z322" s="91">
        <v>149.58576040000003</v>
      </c>
      <c r="AA322" s="91">
        <v>91.832266240000024</v>
      </c>
    </row>
    <row r="323" spans="3:27">
      <c r="C323" s="79">
        <v>35217</v>
      </c>
      <c r="D323" s="80">
        <v>6.7015000000000002</v>
      </c>
      <c r="E323" s="80">
        <v>111.2013882</v>
      </c>
      <c r="F323" s="80">
        <v>104.4998882</v>
      </c>
      <c r="G323" s="80">
        <v>122.86190000000001</v>
      </c>
      <c r="H323" s="80">
        <v>235.405</v>
      </c>
      <c r="I323" s="80">
        <v>130.90511179999999</v>
      </c>
      <c r="J323" s="80">
        <v>18.362011800000005</v>
      </c>
      <c r="K323" s="80">
        <v>112.5431</v>
      </c>
      <c r="M323" s="79">
        <v>35217</v>
      </c>
      <c r="N323" s="80">
        <v>19.899999999999999</v>
      </c>
      <c r="O323" s="80">
        <v>147.80000000000001</v>
      </c>
      <c r="P323" s="80">
        <v>127.9</v>
      </c>
      <c r="Q323" s="80">
        <v>154.6</v>
      </c>
      <c r="R323" s="80">
        <v>276.3</v>
      </c>
      <c r="S323" s="80">
        <v>148.4</v>
      </c>
      <c r="T323" s="80">
        <v>26.7</v>
      </c>
      <c r="U323" s="80">
        <v>121.7</v>
      </c>
      <c r="V323" s="80">
        <v>248.31</v>
      </c>
      <c r="X323" s="90">
        <v>38899</v>
      </c>
      <c r="Y323" s="91">
        <v>59.217986419999995</v>
      </c>
      <c r="Z323" s="91">
        <v>153.3753634</v>
      </c>
      <c r="AA323" s="91">
        <v>94.157376980000009</v>
      </c>
    </row>
    <row r="324" spans="3:27">
      <c r="C324" s="79">
        <v>35247</v>
      </c>
      <c r="D324" s="80">
        <v>7.1139000000000001</v>
      </c>
      <c r="E324" s="80">
        <v>117.481602</v>
      </c>
      <c r="F324" s="80">
        <v>110.36770199999999</v>
      </c>
      <c r="G324" s="80">
        <v>129.06280000000001</v>
      </c>
      <c r="H324" s="80">
        <v>238.79060000000001</v>
      </c>
      <c r="I324" s="80">
        <v>128.42289800000003</v>
      </c>
      <c r="J324" s="80">
        <v>18.695098000000016</v>
      </c>
      <c r="K324" s="80">
        <v>109.7278</v>
      </c>
      <c r="M324" s="79">
        <v>35247</v>
      </c>
      <c r="N324" s="80">
        <v>22</v>
      </c>
      <c r="O324" s="80">
        <v>153.6</v>
      </c>
      <c r="P324" s="80">
        <v>131.6</v>
      </c>
      <c r="Q324" s="80">
        <v>155.6</v>
      </c>
      <c r="R324" s="80">
        <v>277.60000000000002</v>
      </c>
      <c r="S324" s="80">
        <v>146</v>
      </c>
      <c r="T324" s="80">
        <v>24</v>
      </c>
      <c r="U324" s="80">
        <v>122</v>
      </c>
      <c r="V324" s="80">
        <v>247.54</v>
      </c>
      <c r="X324" s="90">
        <v>38930</v>
      </c>
      <c r="Y324" s="91">
        <v>63.550722699999994</v>
      </c>
      <c r="Z324" s="91">
        <v>156.64801600000001</v>
      </c>
      <c r="AA324" s="91">
        <v>93.097293300000018</v>
      </c>
    </row>
    <row r="325" spans="3:27">
      <c r="C325" s="79">
        <v>35278</v>
      </c>
      <c r="D325" s="80">
        <v>7.3201000000000001</v>
      </c>
      <c r="E325" s="80">
        <v>118.3136808</v>
      </c>
      <c r="F325" s="80">
        <v>110.9935808</v>
      </c>
      <c r="G325" s="80">
        <v>133.0566</v>
      </c>
      <c r="H325" s="80">
        <v>244.8212</v>
      </c>
      <c r="I325" s="80">
        <v>133.82761920000002</v>
      </c>
      <c r="J325" s="80">
        <v>22.063019199999999</v>
      </c>
      <c r="K325" s="80">
        <v>111.7646</v>
      </c>
      <c r="M325" s="79">
        <v>35278</v>
      </c>
      <c r="N325" s="80">
        <v>23.6</v>
      </c>
      <c r="O325" s="80">
        <v>160.80000000000001</v>
      </c>
      <c r="P325" s="80">
        <v>137.19999999999999</v>
      </c>
      <c r="Q325" s="80">
        <v>159.9</v>
      </c>
      <c r="R325" s="80">
        <v>281.10000000000002</v>
      </c>
      <c r="S325" s="80">
        <v>143.9</v>
      </c>
      <c r="T325" s="80">
        <v>22.7</v>
      </c>
      <c r="U325" s="80">
        <v>121.2</v>
      </c>
      <c r="V325" s="80">
        <v>250.6</v>
      </c>
      <c r="X325" s="90">
        <v>38961</v>
      </c>
      <c r="Y325" s="91">
        <v>63.547953139999997</v>
      </c>
      <c r="Z325" s="91">
        <v>153.9879392</v>
      </c>
      <c r="AA325" s="91">
        <v>90.439986059999995</v>
      </c>
    </row>
    <row r="326" spans="3:27">
      <c r="C326" s="79">
        <v>35309</v>
      </c>
      <c r="D326" s="80">
        <v>6.9077000000000002</v>
      </c>
      <c r="E326" s="80">
        <v>107.8532616</v>
      </c>
      <c r="F326" s="80">
        <v>100.94556159999999</v>
      </c>
      <c r="G326" s="80">
        <v>126.96080000000001</v>
      </c>
      <c r="H326" s="80">
        <v>247.78360000000001</v>
      </c>
      <c r="I326" s="80">
        <v>146.83803840000002</v>
      </c>
      <c r="J326" s="80">
        <v>26.015238400000015</v>
      </c>
      <c r="K326" s="80">
        <v>120.8228</v>
      </c>
      <c r="M326" s="79">
        <v>35309</v>
      </c>
      <c r="N326" s="80">
        <v>25.3</v>
      </c>
      <c r="O326" s="80">
        <v>169</v>
      </c>
      <c r="P326" s="80">
        <v>143.69999999999999</v>
      </c>
      <c r="Q326" s="80">
        <v>161.80000000000001</v>
      </c>
      <c r="R326" s="80">
        <v>280.7</v>
      </c>
      <c r="S326" s="80">
        <v>137</v>
      </c>
      <c r="T326" s="80">
        <v>18.100000000000001</v>
      </c>
      <c r="U326" s="80">
        <v>118.9</v>
      </c>
      <c r="V326" s="80">
        <v>250.55</v>
      </c>
      <c r="X326" s="90">
        <v>38991</v>
      </c>
      <c r="Y326" s="91">
        <v>56.637766979999995</v>
      </c>
      <c r="Z326" s="91">
        <v>154.71331960000003</v>
      </c>
      <c r="AA326" s="91">
        <v>98.075552620000039</v>
      </c>
    </row>
    <row r="327" spans="3:27">
      <c r="C327" s="79">
        <v>35339</v>
      </c>
      <c r="D327" s="80">
        <v>6.7015000000000002</v>
      </c>
      <c r="E327" s="80">
        <v>109.259871</v>
      </c>
      <c r="F327" s="80">
        <v>102.55837100000001</v>
      </c>
      <c r="G327" s="80">
        <v>127.9067</v>
      </c>
      <c r="H327" s="80">
        <v>246.51400000000001</v>
      </c>
      <c r="I327" s="80">
        <v>143.95562899999999</v>
      </c>
      <c r="J327" s="80">
        <v>25.348328999999993</v>
      </c>
      <c r="K327" s="80">
        <v>118.60730000000001</v>
      </c>
      <c r="M327" s="79">
        <v>35339</v>
      </c>
      <c r="N327" s="80">
        <v>23.9</v>
      </c>
      <c r="O327" s="80">
        <v>170.4</v>
      </c>
      <c r="P327" s="80">
        <v>146.5</v>
      </c>
      <c r="Q327" s="80">
        <v>167</v>
      </c>
      <c r="R327" s="80">
        <v>281.89999999999998</v>
      </c>
      <c r="S327" s="80">
        <v>135.4</v>
      </c>
      <c r="T327" s="80">
        <v>20.5</v>
      </c>
      <c r="U327" s="80">
        <v>114.9</v>
      </c>
      <c r="V327" s="80">
        <v>250.16</v>
      </c>
      <c r="X327" s="90">
        <v>39022</v>
      </c>
      <c r="Y327" s="91">
        <v>54.663947719999996</v>
      </c>
      <c r="Z327" s="91">
        <v>156.90721680000001</v>
      </c>
      <c r="AA327" s="91">
        <v>102.24326908000002</v>
      </c>
    </row>
    <row r="328" spans="3:27">
      <c r="C328" s="79">
        <v>35370</v>
      </c>
      <c r="D328" s="80">
        <v>6.5983999999999998</v>
      </c>
      <c r="E328" s="80">
        <v>108.5862834</v>
      </c>
      <c r="F328" s="80">
        <v>101.9878834</v>
      </c>
      <c r="G328" s="80">
        <v>130.21889999999999</v>
      </c>
      <c r="H328" s="80">
        <v>245.03280000000001</v>
      </c>
      <c r="I328" s="80">
        <v>143.04491660000002</v>
      </c>
      <c r="J328" s="80">
        <v>28.23101659999999</v>
      </c>
      <c r="K328" s="80">
        <v>114.81390000000002</v>
      </c>
      <c r="M328" s="79">
        <v>35370</v>
      </c>
      <c r="N328" s="80">
        <v>22.1</v>
      </c>
      <c r="O328" s="80">
        <v>173.2</v>
      </c>
      <c r="P328" s="80">
        <v>151.1</v>
      </c>
      <c r="Q328" s="80">
        <v>180</v>
      </c>
      <c r="R328" s="80">
        <v>285.89999999999998</v>
      </c>
      <c r="S328" s="80">
        <v>134.80000000000001</v>
      </c>
      <c r="T328" s="80">
        <v>28.9</v>
      </c>
      <c r="U328" s="80">
        <v>105.9</v>
      </c>
      <c r="V328" s="80">
        <v>251.16</v>
      </c>
      <c r="X328" s="90">
        <v>39052</v>
      </c>
      <c r="Y328" s="91">
        <v>60.691730940000006</v>
      </c>
      <c r="Z328" s="91">
        <v>156.48383860000001</v>
      </c>
      <c r="AA328" s="91">
        <v>95.792107659999999</v>
      </c>
    </row>
    <row r="329" spans="3:27">
      <c r="C329" s="79">
        <v>35400</v>
      </c>
      <c r="D329" s="80">
        <v>6.5983999999999998</v>
      </c>
      <c r="E329" s="80">
        <v>108.98251140000001</v>
      </c>
      <c r="F329" s="80">
        <v>102.38411140000001</v>
      </c>
      <c r="G329" s="80">
        <v>132.6362</v>
      </c>
      <c r="H329" s="80">
        <v>244.6096</v>
      </c>
      <c r="I329" s="80">
        <v>142.22548860000001</v>
      </c>
      <c r="J329" s="80">
        <v>30.252088599999993</v>
      </c>
      <c r="K329" s="80">
        <v>111.9734</v>
      </c>
      <c r="M329" s="79">
        <v>35400</v>
      </c>
      <c r="N329" s="80">
        <v>22.9</v>
      </c>
      <c r="O329" s="80">
        <v>161.6</v>
      </c>
      <c r="P329" s="80">
        <v>138.69999999999999</v>
      </c>
      <c r="Q329" s="80">
        <v>165.3</v>
      </c>
      <c r="R329" s="80">
        <v>287.3</v>
      </c>
      <c r="S329" s="80">
        <v>148.6</v>
      </c>
      <c r="T329" s="80">
        <v>26.6</v>
      </c>
      <c r="U329" s="80">
        <v>122</v>
      </c>
      <c r="V329" s="80">
        <v>256.25</v>
      </c>
      <c r="X329" s="90">
        <v>39083</v>
      </c>
      <c r="Y329" s="91">
        <v>67.59721171999999</v>
      </c>
      <c r="Z329" s="91">
        <v>154.15752980000002</v>
      </c>
      <c r="AA329" s="91">
        <v>86.56031808000003</v>
      </c>
    </row>
    <row r="330" spans="3:27">
      <c r="C330" s="79">
        <v>35431</v>
      </c>
      <c r="D330" s="80">
        <v>6.3921999999999999</v>
      </c>
      <c r="E330" s="80">
        <v>105.594762</v>
      </c>
      <c r="F330" s="80">
        <v>99.202562</v>
      </c>
      <c r="G330" s="80">
        <v>125.6996</v>
      </c>
      <c r="H330" s="80">
        <v>246.19659999999999</v>
      </c>
      <c r="I330" s="80">
        <v>146.99403799999999</v>
      </c>
      <c r="J330" s="80">
        <v>26.497038000000003</v>
      </c>
      <c r="K330" s="80">
        <v>120.49699999999999</v>
      </c>
      <c r="M330" s="79">
        <v>35431</v>
      </c>
      <c r="N330" s="80">
        <v>23.7</v>
      </c>
      <c r="O330" s="80">
        <v>157.9</v>
      </c>
      <c r="P330" s="80">
        <v>134.19999999999999</v>
      </c>
      <c r="Q330" s="80">
        <v>155.9</v>
      </c>
      <c r="R330" s="80">
        <v>281.7</v>
      </c>
      <c r="S330" s="80">
        <v>147.5</v>
      </c>
      <c r="T330" s="80">
        <v>21.7</v>
      </c>
      <c r="U330" s="80">
        <v>125.8</v>
      </c>
      <c r="V330" s="80">
        <v>256.14</v>
      </c>
      <c r="X330" s="90">
        <v>39114</v>
      </c>
      <c r="Y330" s="91">
        <v>74.319424279999993</v>
      </c>
      <c r="Z330" s="91">
        <v>161.41632920000001</v>
      </c>
      <c r="AA330" s="91">
        <v>87.096904920000014</v>
      </c>
    </row>
    <row r="331" spans="3:27">
      <c r="C331" s="79">
        <v>35462</v>
      </c>
      <c r="D331" s="80">
        <v>6.2891000000000004</v>
      </c>
      <c r="E331" s="80">
        <v>101.8900302</v>
      </c>
      <c r="F331" s="80">
        <v>95.600930199999993</v>
      </c>
      <c r="G331" s="80">
        <v>123.5976</v>
      </c>
      <c r="H331" s="80">
        <v>244.71539999999999</v>
      </c>
      <c r="I331" s="80">
        <v>149.11446979999999</v>
      </c>
      <c r="J331" s="80">
        <v>27.996669800000006</v>
      </c>
      <c r="K331" s="80">
        <v>121.11779999999999</v>
      </c>
      <c r="M331" s="79">
        <v>35462</v>
      </c>
      <c r="N331" s="80">
        <v>23.9</v>
      </c>
      <c r="O331" s="80">
        <v>156.80000000000001</v>
      </c>
      <c r="P331" s="80">
        <v>132.9</v>
      </c>
      <c r="Q331" s="80">
        <v>151.5</v>
      </c>
      <c r="R331" s="80">
        <v>278.60000000000002</v>
      </c>
      <c r="S331" s="80">
        <v>145.69999999999999</v>
      </c>
      <c r="T331" s="80">
        <v>18.600000000000001</v>
      </c>
      <c r="U331" s="80">
        <v>127.1</v>
      </c>
      <c r="V331" s="80">
        <v>254.79</v>
      </c>
      <c r="X331" s="90">
        <v>39142</v>
      </c>
      <c r="Y331" s="91">
        <v>77.369290859999992</v>
      </c>
      <c r="Z331" s="91">
        <v>162.14044080000002</v>
      </c>
      <c r="AA331" s="91">
        <v>84.771149940000029</v>
      </c>
    </row>
    <row r="332" spans="3:27">
      <c r="C332" s="79">
        <v>35490</v>
      </c>
      <c r="D332" s="80">
        <v>5.9798</v>
      </c>
      <c r="E332" s="80">
        <v>95.629627799999994</v>
      </c>
      <c r="F332" s="80">
        <v>89.649827799999997</v>
      </c>
      <c r="G332" s="80">
        <v>121.6007</v>
      </c>
      <c r="H332" s="80">
        <v>242.17619999999999</v>
      </c>
      <c r="I332" s="80">
        <v>152.5263722</v>
      </c>
      <c r="J332" s="80">
        <v>31.950872200000006</v>
      </c>
      <c r="K332" s="80">
        <v>120.57549999999999</v>
      </c>
      <c r="M332" s="79">
        <v>35490</v>
      </c>
      <c r="N332" s="80">
        <v>24</v>
      </c>
      <c r="O332" s="80">
        <v>164</v>
      </c>
      <c r="P332" s="80">
        <v>140</v>
      </c>
      <c r="Q332" s="80">
        <v>160.5</v>
      </c>
      <c r="R332" s="80">
        <v>276.10000000000002</v>
      </c>
      <c r="S332" s="80">
        <v>136.1</v>
      </c>
      <c r="T332" s="80">
        <v>20.5</v>
      </c>
      <c r="U332" s="80">
        <v>115.6</v>
      </c>
      <c r="V332" s="80">
        <v>254.48</v>
      </c>
      <c r="X332" s="90">
        <v>39173</v>
      </c>
      <c r="Y332" s="91">
        <v>79.465386300000006</v>
      </c>
      <c r="Z332" s="91">
        <v>165.13711320000002</v>
      </c>
      <c r="AA332" s="91">
        <v>85.67172690000001</v>
      </c>
    </row>
    <row r="333" spans="3:27">
      <c r="C333" s="79">
        <v>35521</v>
      </c>
      <c r="D333" s="80">
        <v>6.0829000000000004</v>
      </c>
      <c r="E333" s="80">
        <v>107.97213000000001</v>
      </c>
      <c r="F333" s="80">
        <v>101.88923000000001</v>
      </c>
      <c r="G333" s="80">
        <v>126.96080000000001</v>
      </c>
      <c r="H333" s="80">
        <v>239.637</v>
      </c>
      <c r="I333" s="80">
        <v>137.74777</v>
      </c>
      <c r="J333" s="80">
        <v>25.071569999999994</v>
      </c>
      <c r="K333" s="80">
        <v>112.67619999999999</v>
      </c>
      <c r="M333" s="79">
        <v>35521</v>
      </c>
      <c r="N333" s="80">
        <v>23.3</v>
      </c>
      <c r="O333" s="80">
        <v>164.2</v>
      </c>
      <c r="P333" s="80">
        <v>140.9</v>
      </c>
      <c r="Q333" s="80">
        <v>159.80000000000001</v>
      </c>
      <c r="R333" s="80">
        <v>279</v>
      </c>
      <c r="S333" s="80">
        <v>138.1</v>
      </c>
      <c r="T333" s="80">
        <v>18.899999999999999</v>
      </c>
      <c r="U333" s="80">
        <v>119.2</v>
      </c>
      <c r="V333" s="80">
        <v>252.98</v>
      </c>
      <c r="X333" s="90">
        <v>39203</v>
      </c>
      <c r="Y333" s="91">
        <v>83.381391599999986</v>
      </c>
      <c r="Z333" s="91">
        <v>165.68460440000001</v>
      </c>
      <c r="AA333" s="91">
        <v>82.303212800000026</v>
      </c>
    </row>
    <row r="334" spans="3:27">
      <c r="C334" s="79">
        <v>35551</v>
      </c>
      <c r="D334" s="80">
        <v>6.3921999999999999</v>
      </c>
      <c r="E334" s="80">
        <v>113.8561158</v>
      </c>
      <c r="F334" s="80">
        <v>107.4639158</v>
      </c>
      <c r="G334" s="80">
        <v>130.9546</v>
      </c>
      <c r="H334" s="80">
        <v>242.28200000000001</v>
      </c>
      <c r="I334" s="80">
        <v>134.81808420000002</v>
      </c>
      <c r="J334" s="80">
        <v>23.490684200000004</v>
      </c>
      <c r="K334" s="80">
        <v>111.32740000000001</v>
      </c>
      <c r="M334" s="79">
        <v>35551</v>
      </c>
      <c r="N334" s="80">
        <v>21.7</v>
      </c>
      <c r="O334" s="80">
        <v>162.4</v>
      </c>
      <c r="P334" s="80">
        <v>140.69999999999999</v>
      </c>
      <c r="Q334" s="80">
        <v>162.5</v>
      </c>
      <c r="R334" s="80">
        <v>280.3</v>
      </c>
      <c r="S334" s="80">
        <v>139.6</v>
      </c>
      <c r="T334" s="80">
        <v>21.8</v>
      </c>
      <c r="U334" s="80">
        <v>117.8</v>
      </c>
      <c r="V334" s="80">
        <v>252.96</v>
      </c>
      <c r="X334" s="90">
        <v>39234</v>
      </c>
      <c r="Y334" s="91">
        <v>82.523306319999989</v>
      </c>
      <c r="Z334" s="91">
        <v>165.26591740000001</v>
      </c>
      <c r="AA334" s="91">
        <v>82.742611080000017</v>
      </c>
    </row>
    <row r="335" spans="3:27">
      <c r="C335" s="79">
        <v>35582</v>
      </c>
      <c r="D335" s="80">
        <v>6.4953000000000003</v>
      </c>
      <c r="E335" s="80">
        <v>113.65800179999999</v>
      </c>
      <c r="F335" s="80">
        <v>107.16270179999999</v>
      </c>
      <c r="G335" s="80">
        <v>129.273</v>
      </c>
      <c r="H335" s="80">
        <v>247.25460000000001</v>
      </c>
      <c r="I335" s="80">
        <v>140.0918982</v>
      </c>
      <c r="J335" s="80">
        <v>22.110298200000003</v>
      </c>
      <c r="K335" s="80">
        <v>117.98160000000001</v>
      </c>
      <c r="M335" s="79">
        <v>35582</v>
      </c>
      <c r="N335" s="80">
        <v>20.7</v>
      </c>
      <c r="O335" s="80">
        <v>153.9</v>
      </c>
      <c r="P335" s="80">
        <v>133.19999999999999</v>
      </c>
      <c r="Q335" s="80">
        <v>156.1</v>
      </c>
      <c r="R335" s="80">
        <v>277.60000000000002</v>
      </c>
      <c r="S335" s="80">
        <v>144.4</v>
      </c>
      <c r="T335" s="80">
        <v>22.9</v>
      </c>
      <c r="U335" s="80">
        <v>121.5</v>
      </c>
      <c r="V335" s="80">
        <v>251.69</v>
      </c>
      <c r="X335" s="90">
        <v>39264</v>
      </c>
      <c r="Y335" s="91">
        <v>81.680332899999996</v>
      </c>
      <c r="Z335" s="91">
        <v>170.13935700000002</v>
      </c>
      <c r="AA335" s="91">
        <v>88.459024100000022</v>
      </c>
    </row>
    <row r="336" spans="3:27">
      <c r="C336" s="79">
        <v>35612</v>
      </c>
      <c r="D336" s="80">
        <v>6.9077000000000002</v>
      </c>
      <c r="E336" s="80">
        <v>116.53065479999999</v>
      </c>
      <c r="F336" s="80">
        <v>109.62295479999999</v>
      </c>
      <c r="G336" s="80">
        <v>129.6934</v>
      </c>
      <c r="H336" s="80">
        <v>246.19659999999999</v>
      </c>
      <c r="I336" s="80">
        <v>136.57364519999999</v>
      </c>
      <c r="J336" s="80">
        <v>20.070445200000009</v>
      </c>
      <c r="K336" s="80">
        <v>116.50319999999999</v>
      </c>
      <c r="M336" s="79">
        <v>35612</v>
      </c>
      <c r="N336" s="80">
        <v>20.2</v>
      </c>
      <c r="O336" s="80">
        <v>154.9</v>
      </c>
      <c r="P336" s="80">
        <v>134.69999999999999</v>
      </c>
      <c r="Q336" s="80">
        <v>157.1</v>
      </c>
      <c r="R336" s="80">
        <v>279.2</v>
      </c>
      <c r="S336" s="80">
        <v>144.5</v>
      </c>
      <c r="T336" s="80">
        <v>22.4</v>
      </c>
      <c r="U336" s="80">
        <v>122.1</v>
      </c>
      <c r="V336" s="80">
        <v>251.09</v>
      </c>
      <c r="X336" s="90">
        <v>39295</v>
      </c>
      <c r="Y336" s="91">
        <v>81.398697099999993</v>
      </c>
      <c r="Z336" s="91">
        <v>167.35171100000002</v>
      </c>
      <c r="AA336" s="91">
        <v>85.95301390000003</v>
      </c>
    </row>
    <row r="337" spans="3:27">
      <c r="C337" s="79">
        <v>35643</v>
      </c>
      <c r="D337" s="80">
        <v>6.7015000000000002</v>
      </c>
      <c r="E337" s="80">
        <v>106.7636346</v>
      </c>
      <c r="F337" s="80">
        <v>100.06213460000001</v>
      </c>
      <c r="G337" s="80">
        <v>129.5883</v>
      </c>
      <c r="H337" s="80">
        <v>249.68799999999999</v>
      </c>
      <c r="I337" s="80">
        <v>149.62586539999998</v>
      </c>
      <c r="J337" s="80">
        <v>29.526165399999996</v>
      </c>
      <c r="K337" s="80">
        <v>120.09969999999998</v>
      </c>
      <c r="M337" s="79">
        <v>35643</v>
      </c>
      <c r="N337" s="80">
        <v>20.399999999999999</v>
      </c>
      <c r="O337" s="80">
        <v>158.4</v>
      </c>
      <c r="P337" s="80">
        <v>138</v>
      </c>
      <c r="Q337" s="80">
        <v>161.19999999999999</v>
      </c>
      <c r="R337" s="80">
        <v>281</v>
      </c>
      <c r="S337" s="80">
        <v>143</v>
      </c>
      <c r="T337" s="80">
        <v>23.2</v>
      </c>
      <c r="U337" s="80">
        <v>119.8</v>
      </c>
      <c r="V337" s="80">
        <v>254.59</v>
      </c>
      <c r="X337" s="90">
        <v>39326</v>
      </c>
      <c r="Y337" s="91">
        <v>77.507534439999986</v>
      </c>
      <c r="Z337" s="91">
        <v>166.62659620000002</v>
      </c>
      <c r="AA337" s="91">
        <v>89.119061760000037</v>
      </c>
    </row>
    <row r="338" spans="3:27">
      <c r="C338" s="79">
        <v>35674</v>
      </c>
      <c r="D338" s="80">
        <v>6.0829000000000004</v>
      </c>
      <c r="E338" s="80">
        <v>98.125864199999995</v>
      </c>
      <c r="F338" s="80">
        <v>92.0429642</v>
      </c>
      <c r="G338" s="80">
        <v>123.3874</v>
      </c>
      <c r="H338" s="80">
        <v>248.3126</v>
      </c>
      <c r="I338" s="80">
        <v>156.2696358</v>
      </c>
      <c r="J338" s="80">
        <v>31.344435799999999</v>
      </c>
      <c r="K338" s="80">
        <v>124.9252</v>
      </c>
      <c r="M338" s="79">
        <v>35674</v>
      </c>
      <c r="N338" s="80">
        <v>21.4</v>
      </c>
      <c r="O338" s="80">
        <v>159.19999999999999</v>
      </c>
      <c r="P338" s="80">
        <v>137.80000000000001</v>
      </c>
      <c r="Q338" s="80">
        <v>159.4</v>
      </c>
      <c r="R338" s="80">
        <v>283</v>
      </c>
      <c r="S338" s="80">
        <v>145.19999999999999</v>
      </c>
      <c r="T338" s="80">
        <v>21.6</v>
      </c>
      <c r="U338" s="80">
        <v>123.6</v>
      </c>
      <c r="V338" s="80">
        <v>254.34</v>
      </c>
      <c r="X338" s="90">
        <v>39356</v>
      </c>
      <c r="Y338" s="91">
        <v>68.161958380000002</v>
      </c>
      <c r="Z338" s="91">
        <v>165.18412260000002</v>
      </c>
      <c r="AA338" s="91">
        <v>97.022164220000022</v>
      </c>
    </row>
    <row r="339" spans="3:27">
      <c r="C339" s="79">
        <v>35704</v>
      </c>
      <c r="D339" s="80">
        <v>5.8766999999999996</v>
      </c>
      <c r="E339" s="80">
        <v>91.944707399999999</v>
      </c>
      <c r="F339" s="80">
        <v>86.068007399999999</v>
      </c>
      <c r="G339" s="80">
        <v>116.13549999999999</v>
      </c>
      <c r="H339" s="80">
        <v>248.52420000000001</v>
      </c>
      <c r="I339" s="80">
        <v>162.45619260000001</v>
      </c>
      <c r="J339" s="80">
        <v>30.067492599999994</v>
      </c>
      <c r="K339" s="80">
        <v>132.38870000000003</v>
      </c>
      <c r="M339" s="79">
        <v>35704</v>
      </c>
      <c r="N339" s="80">
        <v>22.2</v>
      </c>
      <c r="O339" s="80">
        <v>160.4</v>
      </c>
      <c r="P339" s="80">
        <v>138.19999999999999</v>
      </c>
      <c r="Q339" s="80">
        <v>158.69999999999999</v>
      </c>
      <c r="R339" s="80">
        <v>279</v>
      </c>
      <c r="S339" s="80">
        <v>140.80000000000001</v>
      </c>
      <c r="T339" s="80">
        <v>20.5</v>
      </c>
      <c r="U339" s="80">
        <v>120.3</v>
      </c>
      <c r="V339" s="80">
        <v>254.02</v>
      </c>
      <c r="X339" s="90">
        <v>39387</v>
      </c>
      <c r="Y339" s="91">
        <v>71.725364679999998</v>
      </c>
      <c r="Z339" s="91">
        <v>168.94475900000003</v>
      </c>
      <c r="AA339" s="91">
        <v>97.219394320000035</v>
      </c>
    </row>
    <row r="340" spans="3:27">
      <c r="C340" s="79">
        <v>35735</v>
      </c>
      <c r="D340" s="80">
        <v>5.5674000000000001</v>
      </c>
      <c r="E340" s="80">
        <v>87.823936200000006</v>
      </c>
      <c r="F340" s="80">
        <v>82.256536199999999</v>
      </c>
      <c r="G340" s="80">
        <v>113.4029</v>
      </c>
      <c r="H340" s="80">
        <v>244.71539999999999</v>
      </c>
      <c r="I340" s="80">
        <v>162.45886379999999</v>
      </c>
      <c r="J340" s="80">
        <v>31.146363800000003</v>
      </c>
      <c r="K340" s="80">
        <v>131.3125</v>
      </c>
      <c r="M340" s="79">
        <v>35735</v>
      </c>
      <c r="N340" s="80">
        <v>22</v>
      </c>
      <c r="O340" s="80">
        <v>161.5</v>
      </c>
      <c r="P340" s="80">
        <v>139.5</v>
      </c>
      <c r="Q340" s="80">
        <v>160.19999999999999</v>
      </c>
      <c r="R340" s="80">
        <v>278</v>
      </c>
      <c r="S340" s="80">
        <v>138.5</v>
      </c>
      <c r="T340" s="80">
        <v>20.7</v>
      </c>
      <c r="U340" s="80">
        <v>117.8</v>
      </c>
      <c r="V340" s="80">
        <v>253.35</v>
      </c>
      <c r="X340" s="90">
        <v>39417</v>
      </c>
      <c r="Y340" s="91">
        <v>69.551716160000012</v>
      </c>
      <c r="Z340" s="91">
        <v>169.28747000000001</v>
      </c>
      <c r="AA340" s="91">
        <v>99.735753840000001</v>
      </c>
    </row>
    <row r="341" spans="3:27">
      <c r="C341" s="79">
        <v>35765</v>
      </c>
      <c r="D341" s="80">
        <v>5.0518999999999998</v>
      </c>
      <c r="E341" s="80">
        <v>78.056916000000001</v>
      </c>
      <c r="F341" s="80">
        <v>73.005015999999998</v>
      </c>
      <c r="G341" s="80">
        <v>106.6765</v>
      </c>
      <c r="H341" s="80">
        <v>239.95439999999999</v>
      </c>
      <c r="I341" s="80">
        <v>166.94938400000001</v>
      </c>
      <c r="J341" s="80">
        <v>33.671484000000007</v>
      </c>
      <c r="K341" s="80">
        <v>133.27789999999999</v>
      </c>
      <c r="M341" s="79">
        <v>35765</v>
      </c>
      <c r="N341" s="80">
        <v>20.9</v>
      </c>
      <c r="O341" s="80">
        <v>157.4</v>
      </c>
      <c r="P341" s="80">
        <v>136.5</v>
      </c>
      <c r="Q341" s="80">
        <v>155.6</v>
      </c>
      <c r="R341" s="80">
        <v>280.89999999999998</v>
      </c>
      <c r="S341" s="80">
        <v>144.4</v>
      </c>
      <c r="T341" s="80">
        <v>19.100000000000001</v>
      </c>
      <c r="U341" s="80">
        <v>125.3</v>
      </c>
      <c r="V341" s="80">
        <v>254.77</v>
      </c>
      <c r="X341" s="90">
        <v>39448</v>
      </c>
      <c r="Y341" s="91">
        <v>72.960695739999991</v>
      </c>
      <c r="Z341" s="91">
        <v>169.41710360000002</v>
      </c>
      <c r="AA341" s="91">
        <v>96.456407860000027</v>
      </c>
    </row>
    <row r="342" spans="3:27">
      <c r="C342" s="79">
        <v>35796</v>
      </c>
      <c r="D342" s="80">
        <v>4.2271000000000001</v>
      </c>
      <c r="E342" s="80">
        <v>71.717268000000004</v>
      </c>
      <c r="F342" s="80">
        <v>67.490168000000011</v>
      </c>
      <c r="G342" s="80">
        <v>101.1062</v>
      </c>
      <c r="H342" s="80">
        <v>248.41839999999999</v>
      </c>
      <c r="I342" s="80">
        <v>180.92823199999998</v>
      </c>
      <c r="J342" s="80">
        <v>33.61603199999999</v>
      </c>
      <c r="K342" s="80">
        <v>147.31219999999999</v>
      </c>
      <c r="M342" s="79">
        <v>35796</v>
      </c>
      <c r="N342" s="80">
        <v>17.399999999999999</v>
      </c>
      <c r="O342" s="80">
        <v>153.19999999999999</v>
      </c>
      <c r="P342" s="80">
        <v>135.80000000000001</v>
      </c>
      <c r="Q342" s="80">
        <v>154.19999999999999</v>
      </c>
      <c r="R342" s="80">
        <v>275.3</v>
      </c>
      <c r="S342" s="80">
        <v>139.5</v>
      </c>
      <c r="T342" s="80">
        <v>18.399999999999999</v>
      </c>
      <c r="U342" s="80">
        <v>121.1</v>
      </c>
      <c r="V342" s="80">
        <v>253.24</v>
      </c>
      <c r="X342" s="90">
        <v>39479</v>
      </c>
      <c r="Y342" s="91">
        <v>75.655607620000012</v>
      </c>
      <c r="Z342" s="91">
        <v>172.75710580000001</v>
      </c>
      <c r="AA342" s="91">
        <v>97.101498179999993</v>
      </c>
    </row>
    <row r="343" spans="3:27">
      <c r="C343" s="79">
        <v>35827</v>
      </c>
      <c r="D343" s="80">
        <v>3.9178000000000002</v>
      </c>
      <c r="E343" s="80">
        <v>68.071970399999998</v>
      </c>
      <c r="F343" s="80">
        <v>64.154170399999998</v>
      </c>
      <c r="G343" s="80">
        <v>98.793999999999997</v>
      </c>
      <c r="H343" s="80">
        <v>248.101</v>
      </c>
      <c r="I343" s="80">
        <v>183.9468296</v>
      </c>
      <c r="J343" s="80">
        <v>34.639829599999999</v>
      </c>
      <c r="K343" s="80">
        <v>149.30700000000002</v>
      </c>
      <c r="M343" s="79">
        <v>35827</v>
      </c>
      <c r="N343" s="80">
        <v>17.7</v>
      </c>
      <c r="O343" s="80">
        <v>145.69999999999999</v>
      </c>
      <c r="P343" s="80">
        <v>128</v>
      </c>
      <c r="Q343" s="80">
        <v>148.5</v>
      </c>
      <c r="R343" s="80">
        <v>272</v>
      </c>
      <c r="S343" s="80">
        <v>144</v>
      </c>
      <c r="T343" s="80">
        <v>20.5</v>
      </c>
      <c r="U343" s="80">
        <v>123.5</v>
      </c>
      <c r="V343" s="80">
        <v>252.7</v>
      </c>
      <c r="X343" s="90">
        <v>39508</v>
      </c>
      <c r="Y343" s="91">
        <v>71.75111781999999</v>
      </c>
      <c r="Z343" s="91">
        <v>173.168554</v>
      </c>
      <c r="AA343" s="91">
        <v>101.41743618000001</v>
      </c>
    </row>
    <row r="344" spans="3:27">
      <c r="C344" s="79">
        <v>35855</v>
      </c>
      <c r="D344" s="80">
        <v>4</v>
      </c>
      <c r="E344" s="80">
        <v>69.599999999999994</v>
      </c>
      <c r="F344" s="80">
        <v>65.599999999999994</v>
      </c>
      <c r="G344" s="80">
        <v>97.1</v>
      </c>
      <c r="H344" s="80">
        <v>240.4</v>
      </c>
      <c r="I344" s="80">
        <v>174.8</v>
      </c>
      <c r="J344" s="80">
        <v>31.5</v>
      </c>
      <c r="K344" s="80">
        <v>143.30000000000001</v>
      </c>
      <c r="M344" s="79">
        <v>35855</v>
      </c>
      <c r="N344" s="80">
        <v>19.2</v>
      </c>
      <c r="O344" s="80">
        <v>149.1</v>
      </c>
      <c r="P344" s="80">
        <v>129.9</v>
      </c>
      <c r="Q344" s="80">
        <v>147</v>
      </c>
      <c r="R344" s="80">
        <v>273.10000000000002</v>
      </c>
      <c r="S344" s="80">
        <v>143.19999999999999</v>
      </c>
      <c r="T344" s="80">
        <v>17.100000000000001</v>
      </c>
      <c r="U344" s="80">
        <v>126.1</v>
      </c>
      <c r="V344" s="80">
        <v>256.27999999999997</v>
      </c>
      <c r="X344" s="90">
        <v>39539</v>
      </c>
      <c r="Y344" s="91">
        <v>68.934918500000009</v>
      </c>
      <c r="Z344" s="91">
        <v>173.24241760000001</v>
      </c>
      <c r="AA344" s="91">
        <v>104.3074991</v>
      </c>
    </row>
    <row r="345" spans="3:27">
      <c r="C345" s="79">
        <v>35886</v>
      </c>
      <c r="D345" s="80">
        <v>4.0999999999999996</v>
      </c>
      <c r="E345" s="80">
        <v>70.599999999999994</v>
      </c>
      <c r="F345" s="80">
        <v>66.5</v>
      </c>
      <c r="G345" s="80">
        <v>96.2</v>
      </c>
      <c r="H345" s="80">
        <v>235.6</v>
      </c>
      <c r="I345" s="80">
        <v>169.1</v>
      </c>
      <c r="J345" s="80">
        <v>29.700000000000003</v>
      </c>
      <c r="K345" s="80">
        <v>139.39999999999998</v>
      </c>
      <c r="M345" s="79">
        <v>35886</v>
      </c>
      <c r="N345" s="80">
        <v>18.7</v>
      </c>
      <c r="O345" s="80">
        <v>155.1</v>
      </c>
      <c r="P345" s="80">
        <v>136.4</v>
      </c>
      <c r="Q345" s="80">
        <v>151.6</v>
      </c>
      <c r="R345" s="80">
        <v>278.2</v>
      </c>
      <c r="S345" s="80">
        <v>141.80000000000001</v>
      </c>
      <c r="T345" s="80">
        <v>15.2</v>
      </c>
      <c r="U345" s="80">
        <v>126.6</v>
      </c>
      <c r="V345" s="80">
        <v>255.38</v>
      </c>
      <c r="X345" s="90">
        <v>39569</v>
      </c>
      <c r="Y345" s="91">
        <v>73.124735139999999</v>
      </c>
      <c r="Z345" s="91">
        <v>174.12405840000002</v>
      </c>
      <c r="AA345" s="91">
        <v>100.99932326000003</v>
      </c>
    </row>
    <row r="346" spans="3:27">
      <c r="C346" s="79">
        <v>35916</v>
      </c>
      <c r="D346" s="80">
        <v>4.7</v>
      </c>
      <c r="E346" s="80">
        <v>85.1</v>
      </c>
      <c r="F346" s="80">
        <v>80.399999999999991</v>
      </c>
      <c r="G346" s="80">
        <v>108.9</v>
      </c>
      <c r="H346" s="80">
        <v>240.6</v>
      </c>
      <c r="I346" s="80">
        <v>160.19999999999999</v>
      </c>
      <c r="J346" s="80">
        <v>28.500000000000014</v>
      </c>
      <c r="K346" s="80">
        <v>131.69999999999999</v>
      </c>
      <c r="M346" s="79">
        <v>35916</v>
      </c>
      <c r="N346" s="80">
        <v>18.7</v>
      </c>
      <c r="O346" s="80">
        <v>155.80000000000001</v>
      </c>
      <c r="P346" s="80">
        <v>137.1</v>
      </c>
      <c r="Q346" s="80">
        <v>157</v>
      </c>
      <c r="R346" s="80">
        <v>277.39999999999998</v>
      </c>
      <c r="S346" s="80">
        <v>140.30000000000001</v>
      </c>
      <c r="T346" s="80">
        <v>19.899999999999999</v>
      </c>
      <c r="U346" s="80">
        <v>120.4</v>
      </c>
      <c r="V346" s="80">
        <v>254.45</v>
      </c>
      <c r="X346" s="90">
        <v>39600</v>
      </c>
      <c r="Y346" s="91">
        <v>72.31191591999999</v>
      </c>
      <c r="Z346" s="91">
        <v>176.29188980000001</v>
      </c>
      <c r="AA346" s="91">
        <v>103.97997388000002</v>
      </c>
    </row>
    <row r="347" spans="3:27">
      <c r="C347" s="79">
        <v>35947</v>
      </c>
      <c r="D347" s="80">
        <v>4.8</v>
      </c>
      <c r="E347" s="80">
        <v>84.7</v>
      </c>
      <c r="F347" s="80">
        <v>79.900000000000006</v>
      </c>
      <c r="G347" s="80">
        <v>108.1</v>
      </c>
      <c r="H347" s="80">
        <v>243.1</v>
      </c>
      <c r="I347" s="80">
        <v>163.19999999999999</v>
      </c>
      <c r="J347" s="80">
        <v>28.199999999999989</v>
      </c>
      <c r="K347" s="80">
        <v>135</v>
      </c>
      <c r="M347" s="79">
        <v>35947</v>
      </c>
      <c r="N347" s="80">
        <v>18</v>
      </c>
      <c r="O347" s="80">
        <v>152.80000000000001</v>
      </c>
      <c r="P347" s="80">
        <v>134.80000000000001</v>
      </c>
      <c r="Q347" s="80">
        <v>154.5</v>
      </c>
      <c r="R347" s="80">
        <v>278.7</v>
      </c>
      <c r="S347" s="80">
        <v>143.9</v>
      </c>
      <c r="T347" s="80">
        <v>19.7</v>
      </c>
      <c r="U347" s="80">
        <v>124.2</v>
      </c>
      <c r="V347" s="80">
        <v>251.66</v>
      </c>
      <c r="X347" s="90">
        <v>39630</v>
      </c>
      <c r="Y347" s="91">
        <v>72.693217560000008</v>
      </c>
      <c r="Z347" s="91">
        <v>175.511135</v>
      </c>
      <c r="AA347" s="91">
        <v>102.81791743999999</v>
      </c>
    </row>
    <row r="348" spans="3:27">
      <c r="C348" s="79">
        <v>35977</v>
      </c>
      <c r="D348" s="80">
        <v>4.2</v>
      </c>
      <c r="E348" s="80">
        <v>74.5</v>
      </c>
      <c r="F348" s="80">
        <v>70.3</v>
      </c>
      <c r="G348" s="80">
        <v>101.1</v>
      </c>
      <c r="H348" s="80">
        <v>245.1</v>
      </c>
      <c r="I348" s="80">
        <v>174.8</v>
      </c>
      <c r="J348" s="80">
        <v>30.799999999999997</v>
      </c>
      <c r="K348" s="80">
        <v>144</v>
      </c>
      <c r="M348" s="79">
        <v>35977</v>
      </c>
      <c r="N348" s="80">
        <v>16.3</v>
      </c>
      <c r="O348" s="80">
        <v>144.9</v>
      </c>
      <c r="P348" s="80">
        <v>128.6</v>
      </c>
      <c r="Q348" s="80">
        <v>154</v>
      </c>
      <c r="R348" s="80">
        <v>278.5</v>
      </c>
      <c r="S348" s="80">
        <v>149.9</v>
      </c>
      <c r="T348" s="80">
        <v>25.4</v>
      </c>
      <c r="U348" s="80">
        <v>124.5</v>
      </c>
      <c r="V348" s="80">
        <v>251.93</v>
      </c>
      <c r="X348" s="90">
        <v>39661</v>
      </c>
      <c r="Y348" s="91">
        <v>71.915775079999989</v>
      </c>
      <c r="Z348" s="91">
        <v>174.13793560000002</v>
      </c>
      <c r="AA348" s="91">
        <v>102.22216052000003</v>
      </c>
    </row>
    <row r="349" spans="3:27">
      <c r="C349" s="79">
        <v>36008</v>
      </c>
      <c r="D349" s="80">
        <v>4.0999999999999996</v>
      </c>
      <c r="E349" s="80">
        <v>71</v>
      </c>
      <c r="F349" s="80">
        <v>66.900000000000006</v>
      </c>
      <c r="G349" s="80">
        <v>100.9</v>
      </c>
      <c r="H349" s="80">
        <v>245</v>
      </c>
      <c r="I349" s="80">
        <v>178.1</v>
      </c>
      <c r="J349" s="80">
        <v>34</v>
      </c>
      <c r="K349" s="80">
        <v>144.1</v>
      </c>
      <c r="M349" s="79">
        <v>36008</v>
      </c>
      <c r="N349" s="80">
        <v>15.9</v>
      </c>
      <c r="O349" s="80">
        <v>142</v>
      </c>
      <c r="P349" s="80">
        <v>126.1</v>
      </c>
      <c r="Q349" s="80">
        <v>160.6</v>
      </c>
      <c r="R349" s="80">
        <v>279.39999999999998</v>
      </c>
      <c r="S349" s="80">
        <v>153.30000000000001</v>
      </c>
      <c r="T349" s="80">
        <v>34.5</v>
      </c>
      <c r="U349" s="80">
        <v>118.8</v>
      </c>
      <c r="V349" s="80">
        <v>255.11</v>
      </c>
      <c r="X349" s="90">
        <v>39692</v>
      </c>
      <c r="Y349" s="91">
        <v>67.586105860000004</v>
      </c>
      <c r="Z349" s="91">
        <v>175.6414158</v>
      </c>
      <c r="AA349" s="91">
        <v>108.05530994</v>
      </c>
    </row>
    <row r="350" spans="3:27">
      <c r="C350" s="79">
        <v>36039</v>
      </c>
      <c r="D350" s="80">
        <v>3.4</v>
      </c>
      <c r="E350" s="80">
        <v>59.8</v>
      </c>
      <c r="F350" s="80">
        <v>56.4</v>
      </c>
      <c r="G350" s="80">
        <v>96.2</v>
      </c>
      <c r="H350" s="80">
        <v>244.7</v>
      </c>
      <c r="I350" s="80">
        <v>188.29999999999998</v>
      </c>
      <c r="J350" s="80">
        <v>39.800000000000004</v>
      </c>
      <c r="K350" s="80">
        <v>148.5</v>
      </c>
      <c r="M350" s="79">
        <v>36039</v>
      </c>
      <c r="N350" s="80">
        <v>15.4</v>
      </c>
      <c r="O350" s="80">
        <v>140</v>
      </c>
      <c r="P350" s="80">
        <v>124.6</v>
      </c>
      <c r="Q350" s="80">
        <v>153.19999999999999</v>
      </c>
      <c r="R350" s="80">
        <v>274.2</v>
      </c>
      <c r="S350" s="80">
        <v>149.6</v>
      </c>
      <c r="T350" s="80">
        <v>28.6</v>
      </c>
      <c r="U350" s="80">
        <v>121</v>
      </c>
      <c r="V350" s="80">
        <v>250.04</v>
      </c>
      <c r="X350" s="90">
        <v>39722</v>
      </c>
      <c r="Y350" s="91">
        <v>70.244479999999996</v>
      </c>
      <c r="Z350" s="91">
        <v>174.005199</v>
      </c>
      <c r="AA350" s="91">
        <v>103.76071900000001</v>
      </c>
    </row>
    <row r="351" spans="3:27">
      <c r="C351" s="79">
        <v>36069</v>
      </c>
      <c r="D351" s="80">
        <v>3.2</v>
      </c>
      <c r="E351" s="80">
        <v>55.3</v>
      </c>
      <c r="F351" s="80">
        <v>52.099999999999994</v>
      </c>
      <c r="G351" s="80">
        <v>93.3</v>
      </c>
      <c r="H351" s="80">
        <v>242.2</v>
      </c>
      <c r="I351" s="80">
        <v>190.1</v>
      </c>
      <c r="J351" s="80">
        <v>41.2</v>
      </c>
      <c r="K351" s="80">
        <v>148.89999999999998</v>
      </c>
      <c r="M351" s="79">
        <v>36069</v>
      </c>
      <c r="N351" s="80">
        <v>15.9</v>
      </c>
      <c r="O351" s="80">
        <v>146.80000000000001</v>
      </c>
      <c r="P351" s="80">
        <v>130.9</v>
      </c>
      <c r="Q351" s="80">
        <v>156.4</v>
      </c>
      <c r="R351" s="80">
        <v>275</v>
      </c>
      <c r="S351" s="80">
        <v>144.1</v>
      </c>
      <c r="T351" s="80">
        <v>25.5</v>
      </c>
      <c r="U351" s="80">
        <v>118.6</v>
      </c>
      <c r="V351" s="80">
        <v>251.92</v>
      </c>
      <c r="X351" s="90">
        <v>39753</v>
      </c>
      <c r="Y351" s="91">
        <v>69.683080000000004</v>
      </c>
      <c r="Z351" s="91">
        <v>179.3128816</v>
      </c>
      <c r="AA351" s="91">
        <v>109.62980159999999</v>
      </c>
    </row>
    <row r="352" spans="3:27">
      <c r="C352" s="79">
        <v>36100</v>
      </c>
      <c r="D352" s="80">
        <v>2.2999999999999998</v>
      </c>
      <c r="E352" s="80">
        <v>37.299999999999997</v>
      </c>
      <c r="F352" s="80">
        <v>35</v>
      </c>
      <c r="G352" s="80">
        <v>84.6</v>
      </c>
      <c r="H352" s="80">
        <v>241</v>
      </c>
      <c r="I352" s="80">
        <v>206</v>
      </c>
      <c r="J352" s="80">
        <v>49.599999999999994</v>
      </c>
      <c r="K352" s="80">
        <v>156.4</v>
      </c>
      <c r="M352" s="79">
        <v>36100</v>
      </c>
      <c r="N352" s="80">
        <v>16.2</v>
      </c>
      <c r="O352" s="80">
        <v>147.69999999999999</v>
      </c>
      <c r="P352" s="80">
        <v>131.5</v>
      </c>
      <c r="Q352" s="80">
        <v>158.1</v>
      </c>
      <c r="R352" s="80">
        <v>280</v>
      </c>
      <c r="S352" s="80">
        <v>148.5</v>
      </c>
      <c r="T352" s="80">
        <v>26.6</v>
      </c>
      <c r="U352" s="80">
        <v>121.9</v>
      </c>
      <c r="V352" s="80">
        <v>252.89</v>
      </c>
      <c r="X352" s="90">
        <v>39783</v>
      </c>
      <c r="Y352" s="91">
        <v>67.087072000000006</v>
      </c>
      <c r="Z352" s="91">
        <v>178.110772</v>
      </c>
      <c r="AA352" s="91">
        <v>111.02369999999999</v>
      </c>
    </row>
    <row r="353" spans="3:27">
      <c r="C353" s="79">
        <v>36130</v>
      </c>
      <c r="D353" s="80">
        <v>1.8</v>
      </c>
      <c r="E353" s="80">
        <v>31.1</v>
      </c>
      <c r="F353" s="80">
        <v>29.3</v>
      </c>
      <c r="G353" s="80">
        <v>81.099999999999994</v>
      </c>
      <c r="H353" s="80">
        <v>238.1</v>
      </c>
      <c r="I353" s="80">
        <v>208.79999999999998</v>
      </c>
      <c r="J353" s="80">
        <v>51.8</v>
      </c>
      <c r="K353" s="80">
        <v>157</v>
      </c>
      <c r="M353" s="79">
        <v>36130</v>
      </c>
      <c r="N353" s="80">
        <v>16.7</v>
      </c>
      <c r="O353" s="80">
        <v>142.19999999999999</v>
      </c>
      <c r="P353" s="80">
        <v>125.5</v>
      </c>
      <c r="Q353" s="80">
        <v>150.4</v>
      </c>
      <c r="R353" s="80">
        <v>283.60000000000002</v>
      </c>
      <c r="S353" s="80">
        <v>158.1</v>
      </c>
      <c r="T353" s="80">
        <v>24.9</v>
      </c>
      <c r="U353" s="80">
        <v>133.19999999999999</v>
      </c>
      <c r="V353" s="80">
        <v>254.08</v>
      </c>
      <c r="X353" s="90">
        <v>39814</v>
      </c>
      <c r="Y353" s="91">
        <v>75.022568000000007</v>
      </c>
      <c r="Z353" s="91">
        <v>183.66318459999999</v>
      </c>
      <c r="AA353" s="91">
        <v>108.64061659999999</v>
      </c>
    </row>
    <row r="354" spans="3:27">
      <c r="C354" s="79">
        <v>36161</v>
      </c>
      <c r="D354" s="80">
        <v>2.7</v>
      </c>
      <c r="E354" s="80">
        <v>53.4</v>
      </c>
      <c r="F354" s="80">
        <v>50.699999999999996</v>
      </c>
      <c r="G354" s="80">
        <v>95.6</v>
      </c>
      <c r="H354" s="80">
        <v>233.4</v>
      </c>
      <c r="I354" s="80">
        <v>182.70000000000002</v>
      </c>
      <c r="J354" s="80">
        <v>44.9</v>
      </c>
      <c r="K354" s="80">
        <v>137.80000000000001</v>
      </c>
      <c r="M354" s="79">
        <v>36161</v>
      </c>
      <c r="N354" s="80">
        <v>15.9</v>
      </c>
      <c r="O354" s="80">
        <v>146</v>
      </c>
      <c r="P354" s="80">
        <v>130.1</v>
      </c>
      <c r="Q354" s="80">
        <v>156.30000000000001</v>
      </c>
      <c r="R354" s="80">
        <v>279.10000000000002</v>
      </c>
      <c r="S354" s="80">
        <v>149</v>
      </c>
      <c r="T354" s="80">
        <v>26.2</v>
      </c>
      <c r="U354" s="80">
        <v>122.8</v>
      </c>
      <c r="V354" s="80">
        <v>256.52581396136713</v>
      </c>
      <c r="X354" s="90">
        <v>39845</v>
      </c>
      <c r="Y354" s="91">
        <v>75.456720000000004</v>
      </c>
      <c r="Z354" s="91">
        <v>180.16063700000001</v>
      </c>
      <c r="AA354" s="91">
        <v>104.703917</v>
      </c>
    </row>
    <row r="355" spans="3:27">
      <c r="C355" s="79">
        <v>36192</v>
      </c>
      <c r="D355" s="80">
        <v>2.9</v>
      </c>
      <c r="E355" s="80">
        <v>55.5</v>
      </c>
      <c r="F355" s="80">
        <v>52.6</v>
      </c>
      <c r="G355" s="80">
        <v>91</v>
      </c>
      <c r="H355" s="80">
        <v>236.9</v>
      </c>
      <c r="I355" s="80">
        <v>184.3</v>
      </c>
      <c r="J355" s="80">
        <v>38.4</v>
      </c>
      <c r="K355" s="80">
        <v>145.9</v>
      </c>
      <c r="M355" s="79">
        <v>36192</v>
      </c>
      <c r="N355" s="80">
        <v>15.7</v>
      </c>
      <c r="O355" s="80">
        <v>148.5</v>
      </c>
      <c r="P355" s="80">
        <v>132.80000000000001</v>
      </c>
      <c r="Q355" s="80">
        <v>153.69999999999999</v>
      </c>
      <c r="R355" s="80">
        <v>278</v>
      </c>
      <c r="S355" s="80">
        <v>145.19999999999999</v>
      </c>
      <c r="T355" s="80">
        <v>20.9</v>
      </c>
      <c r="U355" s="80">
        <v>124.3</v>
      </c>
      <c r="V355" s="80">
        <v>258.01817960713083</v>
      </c>
      <c r="X355" s="90">
        <v>39873</v>
      </c>
      <c r="Y355" s="91">
        <v>76.171216000000001</v>
      </c>
      <c r="Z355" s="91">
        <v>171.55182139999999</v>
      </c>
      <c r="AA355" s="91">
        <v>95.380605399999993</v>
      </c>
    </row>
    <row r="356" spans="3:27">
      <c r="C356" s="79">
        <v>36220</v>
      </c>
      <c r="D356" s="80">
        <v>2.6</v>
      </c>
      <c r="E356" s="80">
        <v>52.8</v>
      </c>
      <c r="F356" s="80">
        <v>50.199999999999996</v>
      </c>
      <c r="G356" s="80">
        <v>89.2</v>
      </c>
      <c r="H356" s="80">
        <v>237.1</v>
      </c>
      <c r="I356" s="80">
        <v>186.9</v>
      </c>
      <c r="J356" s="80">
        <v>39.000000000000007</v>
      </c>
      <c r="K356" s="80">
        <v>147.89999999999998</v>
      </c>
      <c r="M356" s="79">
        <v>36220</v>
      </c>
      <c r="N356" s="80">
        <v>15.4</v>
      </c>
      <c r="O356" s="80">
        <v>155.30000000000001</v>
      </c>
      <c r="P356" s="80">
        <v>139.9</v>
      </c>
      <c r="Q356" s="80">
        <v>160.30000000000001</v>
      </c>
      <c r="R356" s="80">
        <v>276.89999999999998</v>
      </c>
      <c r="S356" s="80">
        <v>137</v>
      </c>
      <c r="T356" s="80">
        <v>20.399999999999999</v>
      </c>
      <c r="U356" s="80">
        <v>116.6</v>
      </c>
      <c r="V356" s="80">
        <v>258.2627782422403</v>
      </c>
      <c r="X356" s="90">
        <v>39904</v>
      </c>
      <c r="Y356" s="91">
        <v>76.919015999999999</v>
      </c>
      <c r="Z356" s="91">
        <v>181.69359539999999</v>
      </c>
      <c r="AA356" s="91">
        <v>104.77457939999999</v>
      </c>
    </row>
    <row r="357" spans="3:27">
      <c r="C357" s="79">
        <v>36251</v>
      </c>
      <c r="D357" s="80">
        <v>2.9</v>
      </c>
      <c r="E357" s="80">
        <v>59.3</v>
      </c>
      <c r="F357" s="80">
        <v>56.4</v>
      </c>
      <c r="G357" s="80">
        <v>95</v>
      </c>
      <c r="H357" s="80">
        <v>234.8</v>
      </c>
      <c r="I357" s="80">
        <v>178.4</v>
      </c>
      <c r="J357" s="80">
        <v>38.6</v>
      </c>
      <c r="K357" s="80">
        <v>139.80000000000001</v>
      </c>
      <c r="M357" s="79">
        <v>36251</v>
      </c>
      <c r="N357" s="80">
        <v>15.2</v>
      </c>
      <c r="O357" s="80">
        <v>156.30000000000001</v>
      </c>
      <c r="P357" s="80">
        <v>141.1</v>
      </c>
      <c r="Q357" s="80">
        <v>166.1</v>
      </c>
      <c r="R357" s="80">
        <v>283.89999999999998</v>
      </c>
      <c r="S357" s="80">
        <v>142.80000000000001</v>
      </c>
      <c r="T357" s="80">
        <v>25</v>
      </c>
      <c r="U357" s="80">
        <v>117.8</v>
      </c>
      <c r="V357" s="80">
        <v>259.02797733808643</v>
      </c>
      <c r="X357" s="90">
        <v>39934</v>
      </c>
      <c r="Y357" s="91">
        <v>80.980735999999993</v>
      </c>
      <c r="Z357" s="91">
        <v>185.67952319999998</v>
      </c>
      <c r="AA357" s="91">
        <v>104.69878719999998</v>
      </c>
    </row>
    <row r="358" spans="3:27">
      <c r="C358" s="79">
        <v>36281</v>
      </c>
      <c r="D358" s="80">
        <v>3.4</v>
      </c>
      <c r="E358" s="80">
        <v>71.900000000000006</v>
      </c>
      <c r="F358" s="80">
        <v>68.5</v>
      </c>
      <c r="G358" s="80">
        <v>105.3</v>
      </c>
      <c r="H358" s="80">
        <v>239.2</v>
      </c>
      <c r="I358" s="80">
        <v>170.7</v>
      </c>
      <c r="J358" s="80">
        <v>36.799999999999997</v>
      </c>
      <c r="K358" s="80">
        <v>133.89999999999998</v>
      </c>
      <c r="M358" s="79">
        <v>36281</v>
      </c>
      <c r="N358" s="80">
        <v>14.6</v>
      </c>
      <c r="O358" s="80">
        <v>154.19999999999999</v>
      </c>
      <c r="P358" s="80">
        <v>139.6</v>
      </c>
      <c r="Q358" s="80">
        <v>171.3</v>
      </c>
      <c r="R358" s="80">
        <v>283.2</v>
      </c>
      <c r="S358" s="80">
        <v>143.6</v>
      </c>
      <c r="T358" s="80">
        <v>31.7</v>
      </c>
      <c r="U358" s="80">
        <v>111.9</v>
      </c>
      <c r="V358" s="80">
        <v>257.2053184117994</v>
      </c>
      <c r="X358" s="90">
        <v>39965</v>
      </c>
      <c r="Y358" s="91">
        <v>82.590783999999999</v>
      </c>
      <c r="Z358" s="91">
        <v>182.54951939999998</v>
      </c>
      <c r="AA358" s="91">
        <v>99.958735399999981</v>
      </c>
    </row>
    <row r="359" spans="3:27">
      <c r="C359" s="79">
        <v>36312</v>
      </c>
      <c r="D359" s="80">
        <v>3.2</v>
      </c>
      <c r="E359" s="80">
        <v>66.2</v>
      </c>
      <c r="F359" s="80">
        <v>63</v>
      </c>
      <c r="G359" s="80">
        <v>100.5</v>
      </c>
      <c r="H359" s="80">
        <v>241.2</v>
      </c>
      <c r="I359" s="80">
        <v>178.2</v>
      </c>
      <c r="J359" s="80">
        <v>37.5</v>
      </c>
      <c r="K359" s="80">
        <v>140.69999999999999</v>
      </c>
      <c r="M359" s="79">
        <v>36312</v>
      </c>
      <c r="N359" s="80">
        <v>14.5</v>
      </c>
      <c r="O359" s="80">
        <v>156.6</v>
      </c>
      <c r="P359" s="80">
        <v>142.1</v>
      </c>
      <c r="Q359" s="80">
        <v>178.1</v>
      </c>
      <c r="R359" s="80">
        <v>287.2</v>
      </c>
      <c r="S359" s="80">
        <v>145.1</v>
      </c>
      <c r="T359" s="80">
        <v>36</v>
      </c>
      <c r="U359" s="80">
        <v>109.1</v>
      </c>
      <c r="V359" s="80">
        <v>260.0266811581298</v>
      </c>
      <c r="X359" s="90">
        <v>39995</v>
      </c>
      <c r="Y359" s="91">
        <v>79.157272000000006</v>
      </c>
      <c r="Z359" s="91">
        <v>174.87975080000001</v>
      </c>
      <c r="AA359" s="91">
        <v>95.722478800000005</v>
      </c>
    </row>
    <row r="360" spans="3:27">
      <c r="C360" s="79">
        <v>36342</v>
      </c>
      <c r="D360" s="80">
        <v>3</v>
      </c>
      <c r="E360" s="80">
        <v>61.4</v>
      </c>
      <c r="F360" s="80">
        <v>58.4</v>
      </c>
      <c r="G360" s="80">
        <v>97</v>
      </c>
      <c r="H360" s="80">
        <v>244.3</v>
      </c>
      <c r="I360" s="80">
        <v>185.9</v>
      </c>
      <c r="J360" s="80">
        <v>38.6</v>
      </c>
      <c r="K360" s="80">
        <v>147.30000000000001</v>
      </c>
      <c r="M360" s="79">
        <v>36342</v>
      </c>
      <c r="N360" s="80">
        <v>15.4</v>
      </c>
      <c r="O360" s="80">
        <v>154</v>
      </c>
      <c r="P360" s="80">
        <v>138.6</v>
      </c>
      <c r="Q360" s="80">
        <v>171.5</v>
      </c>
      <c r="R360" s="80">
        <v>289.3</v>
      </c>
      <c r="S360" s="80">
        <v>150.69999999999999</v>
      </c>
      <c r="T360" s="80">
        <v>32.9</v>
      </c>
      <c r="U360" s="80">
        <v>117.8</v>
      </c>
      <c r="V360" s="80">
        <v>259.84638769883827</v>
      </c>
      <c r="X360" s="90">
        <v>40026</v>
      </c>
      <c r="Y360" s="91">
        <v>76.132320000000007</v>
      </c>
      <c r="Z360" s="91">
        <v>176.91750779999998</v>
      </c>
      <c r="AA360" s="91">
        <v>100.78518779999997</v>
      </c>
    </row>
    <row r="361" spans="3:27">
      <c r="C361" s="79">
        <v>36373</v>
      </c>
      <c r="D361" s="80">
        <v>3.5</v>
      </c>
      <c r="E361" s="80">
        <v>72.099999999999994</v>
      </c>
      <c r="F361" s="80">
        <v>68.599999999999994</v>
      </c>
      <c r="G361" s="80">
        <v>107.7</v>
      </c>
      <c r="H361" s="80">
        <v>246.8</v>
      </c>
      <c r="I361" s="80">
        <v>178.20000000000002</v>
      </c>
      <c r="J361" s="80">
        <v>39.100000000000009</v>
      </c>
      <c r="K361" s="80">
        <v>139.10000000000002</v>
      </c>
      <c r="M361" s="79">
        <v>36373</v>
      </c>
      <c r="N361" s="80">
        <v>15.7</v>
      </c>
      <c r="O361" s="80">
        <v>156.1</v>
      </c>
      <c r="P361" s="80">
        <v>140.4</v>
      </c>
      <c r="Q361" s="80">
        <v>175.8</v>
      </c>
      <c r="R361" s="80">
        <v>289</v>
      </c>
      <c r="S361" s="80">
        <v>148.6</v>
      </c>
      <c r="T361" s="80">
        <v>35.4</v>
      </c>
      <c r="U361" s="80">
        <v>113.2</v>
      </c>
      <c r="V361" s="80">
        <v>258.13375031142533</v>
      </c>
      <c r="X361" s="90">
        <v>40057</v>
      </c>
      <c r="Y361" s="91">
        <v>71.61714400000001</v>
      </c>
      <c r="Z361" s="91">
        <v>176.04766559999999</v>
      </c>
      <c r="AA361" s="91">
        <v>104.43052159999998</v>
      </c>
    </row>
    <row r="362" spans="3:27">
      <c r="C362" s="79">
        <v>36404</v>
      </c>
      <c r="D362" s="80">
        <v>3.1</v>
      </c>
      <c r="E362" s="80">
        <v>66.8</v>
      </c>
      <c r="F362" s="80">
        <v>63.699999999999996</v>
      </c>
      <c r="G362" s="80">
        <v>105</v>
      </c>
      <c r="H362" s="80">
        <v>248.14814999999999</v>
      </c>
      <c r="I362" s="80">
        <v>184.44815</v>
      </c>
      <c r="J362" s="80">
        <v>41.300000000000004</v>
      </c>
      <c r="K362" s="80">
        <v>143.14814999999999</v>
      </c>
      <c r="M362" s="79">
        <v>36404</v>
      </c>
      <c r="N362" s="80">
        <v>16.8</v>
      </c>
      <c r="O362" s="80">
        <v>157.69999999999999</v>
      </c>
      <c r="P362" s="80">
        <v>140.9</v>
      </c>
      <c r="Q362" s="80">
        <v>177.3</v>
      </c>
      <c r="R362" s="80">
        <v>289.36280142765133</v>
      </c>
      <c r="S362" s="80">
        <v>148.46280142765136</v>
      </c>
      <c r="T362" s="80">
        <v>36.4</v>
      </c>
      <c r="U362" s="80">
        <v>112.06280142765132</v>
      </c>
      <c r="V362" s="80">
        <v>260.45106235562446</v>
      </c>
      <c r="X362" s="90">
        <v>40087</v>
      </c>
      <c r="Y362" s="91">
        <v>70.249048000000002</v>
      </c>
      <c r="Z362" s="91">
        <v>173.45678799999999</v>
      </c>
      <c r="AA362" s="91">
        <v>103.20773999999999</v>
      </c>
    </row>
    <row r="363" spans="3:27">
      <c r="C363" s="79">
        <v>36434</v>
      </c>
      <c r="D363" s="80">
        <v>3.8</v>
      </c>
      <c r="E363" s="80">
        <v>67</v>
      </c>
      <c r="F363" s="80">
        <v>63.2</v>
      </c>
      <c r="G363" s="80">
        <v>99.5</v>
      </c>
      <c r="H363" s="80">
        <v>244.7</v>
      </c>
      <c r="I363" s="80">
        <v>181.5</v>
      </c>
      <c r="J363" s="80">
        <v>36.299999999999997</v>
      </c>
      <c r="K363" s="80">
        <v>145.19999999999999</v>
      </c>
      <c r="M363" s="79">
        <v>36434</v>
      </c>
      <c r="N363" s="80">
        <v>17.5</v>
      </c>
      <c r="O363" s="80">
        <v>165.9</v>
      </c>
      <c r="P363" s="80">
        <v>148.4</v>
      </c>
      <c r="Q363" s="80">
        <v>183.1</v>
      </c>
      <c r="R363" s="80">
        <v>295.39999999999998</v>
      </c>
      <c r="S363" s="80">
        <v>147</v>
      </c>
      <c r="T363" s="80">
        <v>34.700000000000003</v>
      </c>
      <c r="U363" s="80">
        <v>112.3</v>
      </c>
      <c r="V363" s="80">
        <v>269.69654792513148</v>
      </c>
      <c r="X363" s="90">
        <v>40118</v>
      </c>
      <c r="Y363" s="91">
        <v>69.789128000000005</v>
      </c>
      <c r="Z363" s="91">
        <v>174.31579239999996</v>
      </c>
      <c r="AA363" s="91">
        <v>104.52666439999996</v>
      </c>
    </row>
    <row r="364" spans="3:27">
      <c r="C364" s="79">
        <v>36465</v>
      </c>
      <c r="D364" s="80">
        <v>3.7</v>
      </c>
      <c r="E364" s="80">
        <v>66.099999999999994</v>
      </c>
      <c r="F364" s="80">
        <v>62.399999999999991</v>
      </c>
      <c r="G364" s="80">
        <v>97.7</v>
      </c>
      <c r="H364" s="80">
        <v>244.66812999999999</v>
      </c>
      <c r="I364" s="80">
        <v>182.26812999999999</v>
      </c>
      <c r="J364" s="80">
        <v>35.300000000000011</v>
      </c>
      <c r="K364" s="80">
        <v>146.96812999999997</v>
      </c>
      <c r="M364" s="79">
        <v>36465</v>
      </c>
      <c r="N364" s="80">
        <v>18.100000000000001</v>
      </c>
      <c r="O364" s="80">
        <v>167.8</v>
      </c>
      <c r="P364" s="80">
        <v>149.69999999999999</v>
      </c>
      <c r="Q364" s="80">
        <v>180.5</v>
      </c>
      <c r="R364" s="80">
        <v>300.01378721953245</v>
      </c>
      <c r="S364" s="80">
        <v>150.31378721953243</v>
      </c>
      <c r="T364" s="80">
        <v>30.8</v>
      </c>
      <c r="U364" s="80">
        <v>119.51378721953245</v>
      </c>
      <c r="V364" s="80">
        <v>263.68736710194003</v>
      </c>
      <c r="X364" s="90">
        <v>40148</v>
      </c>
      <c r="Y364" s="91">
        <v>71.877776000000011</v>
      </c>
      <c r="Z364" s="91">
        <v>174.67974939999999</v>
      </c>
      <c r="AA364" s="91">
        <v>102.80197339999998</v>
      </c>
    </row>
    <row r="365" spans="3:27">
      <c r="C365" s="79">
        <v>36495</v>
      </c>
      <c r="D365" s="80">
        <v>3.724441819867141</v>
      </c>
      <c r="E365" s="80">
        <v>70.507377600000012</v>
      </c>
      <c r="F365" s="80">
        <v>66.782935780132874</v>
      </c>
      <c r="G365" s="80">
        <v>103.62739070128639</v>
      </c>
      <c r="H365" s="80">
        <v>246.09199000000001</v>
      </c>
      <c r="I365" s="80">
        <v>179.30905421986714</v>
      </c>
      <c r="J365" s="80">
        <v>36.844454921153513</v>
      </c>
      <c r="K365" s="80">
        <v>142.46459929871361</v>
      </c>
      <c r="M365" s="79">
        <v>36495</v>
      </c>
      <c r="N365" s="80">
        <v>18.177800019386865</v>
      </c>
      <c r="O365" s="80">
        <v>166.11359999999996</v>
      </c>
      <c r="P365" s="80">
        <v>147.9357999806131</v>
      </c>
      <c r="Q365" s="80">
        <v>181.81163278952903</v>
      </c>
      <c r="R365" s="80">
        <v>301.75269665033846</v>
      </c>
      <c r="S365" s="80">
        <v>153.81689666972537</v>
      </c>
      <c r="T365" s="80">
        <v>33.875832808915931</v>
      </c>
      <c r="U365" s="80">
        <v>119.94106386080944</v>
      </c>
      <c r="V365" s="80">
        <v>265.44446969472807</v>
      </c>
      <c r="X365" s="90">
        <v>40179</v>
      </c>
      <c r="Y365" s="91">
        <v>74.581456000000003</v>
      </c>
      <c r="Z365" s="91">
        <v>173.07787860000002</v>
      </c>
      <c r="AA365" s="91">
        <v>98.496422600000017</v>
      </c>
    </row>
    <row r="366" spans="3:27">
      <c r="C366" s="79">
        <v>36526</v>
      </c>
      <c r="D366" s="80">
        <v>3.6322053510933818</v>
      </c>
      <c r="E366" s="80">
        <v>71.663542500000005</v>
      </c>
      <c r="F366" s="80">
        <v>68.03133714890663</v>
      </c>
      <c r="G366" s="80">
        <v>104.64126127395201</v>
      </c>
      <c r="H366" s="80">
        <v>245.67877999999996</v>
      </c>
      <c r="I366" s="80">
        <v>177.64744285109333</v>
      </c>
      <c r="J366" s="80">
        <v>36.609924125045382</v>
      </c>
      <c r="K366" s="80">
        <v>141.03751872604795</v>
      </c>
      <c r="M366" s="79">
        <v>36526</v>
      </c>
      <c r="N366" s="80">
        <v>17.525465506771923</v>
      </c>
      <c r="O366" s="80">
        <v>163.518</v>
      </c>
      <c r="P366" s="80">
        <v>145.99253449322808</v>
      </c>
      <c r="Q366" s="80">
        <v>177.53075696161306</v>
      </c>
      <c r="R366" s="80">
        <v>294.7253545306728</v>
      </c>
      <c r="S366" s="80">
        <v>148.73282003744472</v>
      </c>
      <c r="T366" s="80">
        <v>31.538222468384987</v>
      </c>
      <c r="U366" s="80">
        <v>117.19459756905974</v>
      </c>
      <c r="V366" s="80">
        <v>265.74789616497145</v>
      </c>
      <c r="X366" s="90">
        <v>40210</v>
      </c>
      <c r="Y366" s="91">
        <v>73.291648000000009</v>
      </c>
      <c r="Z366" s="91">
        <v>173.0267814</v>
      </c>
      <c r="AA366" s="91">
        <v>99.735133399999995</v>
      </c>
    </row>
    <row r="367" spans="3:27">
      <c r="C367" s="79">
        <v>36557</v>
      </c>
      <c r="D367" s="80">
        <v>3.6787941216856321</v>
      </c>
      <c r="E367" s="80">
        <v>77.752262500000015</v>
      </c>
      <c r="F367" s="80">
        <v>74.073468378314388</v>
      </c>
      <c r="G367" s="80">
        <v>110.087471520416</v>
      </c>
      <c r="H367" s="80">
        <v>250.97304999999997</v>
      </c>
      <c r="I367" s="80">
        <v>176.89958162168557</v>
      </c>
      <c r="J367" s="80">
        <v>36.014003142101615</v>
      </c>
      <c r="K367" s="80">
        <v>140.88557847958396</v>
      </c>
      <c r="M367" s="79">
        <v>36557</v>
      </c>
      <c r="N367" s="80">
        <v>17.050089301310763</v>
      </c>
      <c r="O367" s="80">
        <v>163.55399999999997</v>
      </c>
      <c r="P367" s="80">
        <v>146.5039106986892</v>
      </c>
      <c r="Q367" s="80">
        <v>174.45592862232127</v>
      </c>
      <c r="R367" s="80">
        <v>293.63816363373769</v>
      </c>
      <c r="S367" s="80">
        <v>147.13425293504849</v>
      </c>
      <c r="T367" s="80">
        <v>27.95201792363207</v>
      </c>
      <c r="U367" s="80">
        <v>119.18223501141642</v>
      </c>
      <c r="V367" s="80">
        <v>270.09585277746856</v>
      </c>
      <c r="X367" s="90">
        <v>40238</v>
      </c>
      <c r="Y367" s="91">
        <v>74.999279999999999</v>
      </c>
      <c r="Z367" s="91">
        <v>167.80396699999997</v>
      </c>
      <c r="AA367" s="91">
        <v>92.804686999999973</v>
      </c>
    </row>
    <row r="368" spans="3:27">
      <c r="C368" s="79">
        <v>36586</v>
      </c>
      <c r="D368" s="80">
        <v>3.9341390718689291</v>
      </c>
      <c r="E368" s="80">
        <v>81.375742800000012</v>
      </c>
      <c r="F368" s="80">
        <v>77.441603728131085</v>
      </c>
      <c r="G368" s="80">
        <v>112.62905264199678</v>
      </c>
      <c r="H368" s="80">
        <v>252.81021999999996</v>
      </c>
      <c r="I368" s="80">
        <v>175.36861627186886</v>
      </c>
      <c r="J368" s="80">
        <v>35.187448913865694</v>
      </c>
      <c r="K368" s="80">
        <v>140.18116735800317</v>
      </c>
      <c r="M368" s="79">
        <v>36586</v>
      </c>
      <c r="N368" s="80">
        <v>17.17024516467934</v>
      </c>
      <c r="O368" s="80">
        <v>171.3792</v>
      </c>
      <c r="P368" s="80">
        <v>154.20895483532067</v>
      </c>
      <c r="Q368" s="80">
        <v>183.26513020897244</v>
      </c>
      <c r="R368" s="80">
        <v>297.87606778440625</v>
      </c>
      <c r="S368" s="80">
        <v>143.66711294908558</v>
      </c>
      <c r="T368" s="80">
        <v>29.056175373651769</v>
      </c>
      <c r="U368" s="80">
        <v>114.61093757543381</v>
      </c>
      <c r="V368" s="80">
        <v>270.7996884047497</v>
      </c>
      <c r="X368" s="90">
        <v>40269</v>
      </c>
      <c r="Y368" s="91">
        <v>75.507752000000011</v>
      </c>
      <c r="Z368" s="91">
        <v>165.28345439999998</v>
      </c>
      <c r="AA368" s="91">
        <v>89.775702399999972</v>
      </c>
    </row>
    <row r="369" spans="3:27">
      <c r="C369" s="79">
        <v>36617</v>
      </c>
      <c r="D369" s="80">
        <v>4.3264104442353499</v>
      </c>
      <c r="E369" s="80">
        <v>92.724978499999992</v>
      </c>
      <c r="F369" s="80">
        <v>88.398568055764642</v>
      </c>
      <c r="G369" s="80">
        <v>118.62569257385601</v>
      </c>
      <c r="H369" s="80">
        <v>255.50020999999998</v>
      </c>
      <c r="I369" s="80">
        <v>167.10164194423533</v>
      </c>
      <c r="J369" s="80">
        <v>30.227124518091372</v>
      </c>
      <c r="K369" s="80">
        <v>136.87451742614397</v>
      </c>
      <c r="M369" s="79">
        <v>36617</v>
      </c>
      <c r="N369" s="80">
        <v>17.288845909984055</v>
      </c>
      <c r="O369" s="80">
        <v>176.226</v>
      </c>
      <c r="P369" s="80">
        <v>158.93715409001595</v>
      </c>
      <c r="Q369" s="80">
        <v>190.99525968083978</v>
      </c>
      <c r="R369" s="80">
        <v>305.3950004390112</v>
      </c>
      <c r="S369" s="80">
        <v>146.45784634899525</v>
      </c>
      <c r="T369" s="80">
        <v>32.058105590823828</v>
      </c>
      <c r="U369" s="80">
        <v>114.39974075817142</v>
      </c>
      <c r="V369" s="80">
        <v>272.50677062922921</v>
      </c>
      <c r="X369" s="90">
        <v>40299</v>
      </c>
      <c r="Y369" s="91">
        <v>77.232320000000001</v>
      </c>
      <c r="Z369" s="91">
        <v>175.45402979999997</v>
      </c>
      <c r="AA369" s="91">
        <v>98.221709799999971</v>
      </c>
    </row>
    <row r="370" spans="3:27">
      <c r="C370" s="79">
        <v>36647</v>
      </c>
      <c r="D370" s="80">
        <v>4.4414757300163945</v>
      </c>
      <c r="E370" s="80">
        <v>93.890830000000008</v>
      </c>
      <c r="F370" s="80">
        <v>89.449354269983615</v>
      </c>
      <c r="G370" s="80">
        <v>119.7385251256064</v>
      </c>
      <c r="H370" s="80">
        <v>256.23345999999998</v>
      </c>
      <c r="I370" s="80">
        <v>166.78410573001636</v>
      </c>
      <c r="J370" s="80">
        <v>30.289170855622785</v>
      </c>
      <c r="K370" s="80">
        <v>136.49493487439358</v>
      </c>
      <c r="M370" s="79">
        <v>36647</v>
      </c>
      <c r="N370" s="80">
        <v>16.830341788288827</v>
      </c>
      <c r="O370" s="80">
        <v>170.0736</v>
      </c>
      <c r="P370" s="80">
        <v>153.24325821171118</v>
      </c>
      <c r="Q370" s="80">
        <v>193.81586048417321</v>
      </c>
      <c r="R370" s="80">
        <v>308.78265162488242</v>
      </c>
      <c r="S370" s="80">
        <v>155.53939341317124</v>
      </c>
      <c r="T370" s="80">
        <v>40.572602272462035</v>
      </c>
      <c r="U370" s="80">
        <v>114.9667911407092</v>
      </c>
      <c r="V370" s="80">
        <v>274.29116157913126</v>
      </c>
      <c r="X370" s="90">
        <v>40330</v>
      </c>
      <c r="Y370" s="91">
        <v>75.934455999999983</v>
      </c>
      <c r="Z370" s="91">
        <v>176.6493428</v>
      </c>
      <c r="AA370" s="91">
        <v>100.71488680000002</v>
      </c>
    </row>
    <row r="371" spans="3:27">
      <c r="C371" s="79">
        <v>36678</v>
      </c>
      <c r="D371" s="80">
        <v>4.5117655867172068</v>
      </c>
      <c r="E371" s="80">
        <v>96.260587500000014</v>
      </c>
      <c r="F371" s="80">
        <v>91.748821913282811</v>
      </c>
      <c r="G371" s="80">
        <v>122.14881152863998</v>
      </c>
      <c r="H371" s="80">
        <v>260.31771000000003</v>
      </c>
      <c r="I371" s="80">
        <v>168.56888808671721</v>
      </c>
      <c r="J371" s="80">
        <v>30.399989615357171</v>
      </c>
      <c r="K371" s="80">
        <v>138.16889847136005</v>
      </c>
      <c r="M371" s="79">
        <v>36678</v>
      </c>
      <c r="N371" s="80">
        <v>16.442272779145135</v>
      </c>
      <c r="O371" s="80">
        <v>165.654</v>
      </c>
      <c r="P371" s="80">
        <v>149.21172722085487</v>
      </c>
      <c r="Q371" s="80">
        <v>190.7480835116358</v>
      </c>
      <c r="R371" s="80">
        <v>311.53959830262676</v>
      </c>
      <c r="S371" s="80">
        <v>162.32787108177189</v>
      </c>
      <c r="T371" s="80">
        <v>41.53635629078093</v>
      </c>
      <c r="U371" s="80">
        <v>120.79151479099096</v>
      </c>
      <c r="V371" s="80">
        <v>278.62415531682433</v>
      </c>
      <c r="X371" s="90">
        <v>40360</v>
      </c>
      <c r="Y371" s="91">
        <v>76.296184000000011</v>
      </c>
      <c r="Z371" s="91">
        <v>178.51288439999999</v>
      </c>
      <c r="AA371" s="91">
        <v>102.21670039999998</v>
      </c>
    </row>
    <row r="372" spans="3:27">
      <c r="C372" s="79">
        <v>36708</v>
      </c>
      <c r="D372" s="80">
        <v>4.3872609886690466</v>
      </c>
      <c r="E372" s="80">
        <v>94.347484000000009</v>
      </c>
      <c r="F372" s="80">
        <v>89.960223011330967</v>
      </c>
      <c r="G372" s="80">
        <v>123.11744688089597</v>
      </c>
      <c r="H372" s="80">
        <v>262.28617000000003</v>
      </c>
      <c r="I372" s="80">
        <v>172.32594698866905</v>
      </c>
      <c r="J372" s="80">
        <v>33.157223869565001</v>
      </c>
      <c r="K372" s="80">
        <v>139.16872311910407</v>
      </c>
      <c r="M372" s="79">
        <v>36708</v>
      </c>
      <c r="N372" s="80">
        <v>17.316707366263564</v>
      </c>
      <c r="O372" s="80">
        <v>161.988</v>
      </c>
      <c r="P372" s="80">
        <v>144.67129263373644</v>
      </c>
      <c r="Q372" s="80">
        <v>179.61166871141535</v>
      </c>
      <c r="R372" s="80">
        <v>309.98587914076427</v>
      </c>
      <c r="S372" s="80">
        <v>165.31458650702783</v>
      </c>
      <c r="T372" s="80">
        <v>34.940376077678906</v>
      </c>
      <c r="U372" s="80">
        <v>130.37421042934892</v>
      </c>
      <c r="V372" s="80">
        <v>279.45645843509692</v>
      </c>
      <c r="X372" s="90">
        <v>40391</v>
      </c>
      <c r="Y372" s="91">
        <v>78.192768000000001</v>
      </c>
      <c r="Z372" s="91">
        <v>174.65856980000001</v>
      </c>
      <c r="AA372" s="91">
        <v>96.465801800000008</v>
      </c>
    </row>
    <row r="373" spans="3:27">
      <c r="C373" s="79">
        <v>36739</v>
      </c>
      <c r="D373" s="80">
        <v>3.9767243757131538</v>
      </c>
      <c r="E373" s="80">
        <v>84.796496399999995</v>
      </c>
      <c r="F373" s="80">
        <v>80.819772024286834</v>
      </c>
      <c r="G373" s="80">
        <v>117.31730159252479</v>
      </c>
      <c r="H373" s="80">
        <v>265.63356999999996</v>
      </c>
      <c r="I373" s="80">
        <v>184.81379797571313</v>
      </c>
      <c r="J373" s="80">
        <v>36.497529568237951</v>
      </c>
      <c r="K373" s="80">
        <v>148.31626840747518</v>
      </c>
      <c r="M373" s="79">
        <v>36739</v>
      </c>
      <c r="N373" s="80">
        <v>17.949467212490475</v>
      </c>
      <c r="O373" s="80">
        <v>156.40799999999999</v>
      </c>
      <c r="P373" s="80">
        <v>138.45853278750951</v>
      </c>
      <c r="Q373" s="80">
        <v>172.5934045638584</v>
      </c>
      <c r="R373" s="80">
        <v>309.92015345034554</v>
      </c>
      <c r="S373" s="80">
        <v>171.46162066283603</v>
      </c>
      <c r="T373" s="80">
        <v>34.134871776348888</v>
      </c>
      <c r="U373" s="80">
        <v>137.32674888648714</v>
      </c>
      <c r="V373" s="80">
        <v>280.19264945892479</v>
      </c>
      <c r="X373" s="90">
        <v>40422</v>
      </c>
      <c r="Y373" s="91">
        <v>78.134584000000004</v>
      </c>
      <c r="Z373" s="91">
        <v>178.57189019999998</v>
      </c>
      <c r="AA373" s="91">
        <v>100.43730619999998</v>
      </c>
    </row>
    <row r="374" spans="3:27">
      <c r="C374" s="79">
        <v>36770</v>
      </c>
      <c r="D374" s="80">
        <v>4.1082398602882915</v>
      </c>
      <c r="E374" s="80">
        <v>81.32592600000001</v>
      </c>
      <c r="F374" s="80">
        <v>77.217686139711716</v>
      </c>
      <c r="G374" s="80">
        <v>111.855651249056</v>
      </c>
      <c r="H374" s="80">
        <v>265.00321000000002</v>
      </c>
      <c r="I374" s="80">
        <v>187.78552386028832</v>
      </c>
      <c r="J374" s="80">
        <v>34.637965109344279</v>
      </c>
      <c r="K374" s="80">
        <v>153.14755875094403</v>
      </c>
      <c r="M374" s="79">
        <v>36770</v>
      </c>
      <c r="N374" s="80">
        <v>19.263059091720159</v>
      </c>
      <c r="O374" s="80">
        <v>155.81399999999999</v>
      </c>
      <c r="P374" s="80">
        <v>136.55094090827984</v>
      </c>
      <c r="Q374" s="80">
        <v>168.58516450835708</v>
      </c>
      <c r="R374" s="80">
        <v>313.01489851137808</v>
      </c>
      <c r="S374" s="80">
        <v>176.46395760309824</v>
      </c>
      <c r="T374" s="80">
        <v>32.03422360007724</v>
      </c>
      <c r="U374" s="80">
        <v>144.429734003021</v>
      </c>
      <c r="V374" s="80">
        <v>280.92309310311509</v>
      </c>
      <c r="X374" s="90">
        <v>40452</v>
      </c>
      <c r="Y374" s="91">
        <v>72.116303999999985</v>
      </c>
      <c r="Z374" s="91">
        <v>180.02620060000001</v>
      </c>
      <c r="AA374" s="91">
        <v>107.90989660000002</v>
      </c>
    </row>
    <row r="375" spans="3:27">
      <c r="C375" s="79">
        <v>36800</v>
      </c>
      <c r="D375" s="80">
        <v>4.2425822272971772</v>
      </c>
      <c r="E375" s="80">
        <v>80.585593000000003</v>
      </c>
      <c r="F375" s="80">
        <v>76.343010772702826</v>
      </c>
      <c r="G375" s="80">
        <v>114.31486656511998</v>
      </c>
      <c r="H375" s="80">
        <v>262.14212000000003</v>
      </c>
      <c r="I375" s="80">
        <v>185.79910922729721</v>
      </c>
      <c r="J375" s="80">
        <v>37.971855792417159</v>
      </c>
      <c r="K375" s="80">
        <v>147.82725343488005</v>
      </c>
      <c r="M375" s="79">
        <v>36800</v>
      </c>
      <c r="N375" s="80">
        <v>19.690130105333893</v>
      </c>
      <c r="O375" s="80">
        <v>163.30799999999999</v>
      </c>
      <c r="P375" s="80">
        <v>143.61786989466611</v>
      </c>
      <c r="Q375" s="80">
        <v>174.3837824487392</v>
      </c>
      <c r="R375" s="80">
        <v>311.82334896495468</v>
      </c>
      <c r="S375" s="80">
        <v>168.20547907028856</v>
      </c>
      <c r="T375" s="80">
        <v>30.765912554073083</v>
      </c>
      <c r="U375" s="80">
        <v>137.43956651621548</v>
      </c>
      <c r="V375" s="80">
        <v>280.59639500908588</v>
      </c>
      <c r="X375" s="90">
        <v>40483</v>
      </c>
      <c r="Y375" s="91">
        <v>68.604640000000003</v>
      </c>
      <c r="Z375" s="91">
        <v>181.761359</v>
      </c>
      <c r="AA375" s="91">
        <v>113.156719</v>
      </c>
    </row>
    <row r="376" spans="3:27">
      <c r="C376" s="79">
        <v>36831</v>
      </c>
      <c r="D376" s="80">
        <v>3.7426290836347249</v>
      </c>
      <c r="E376" s="80">
        <v>70.756461599999994</v>
      </c>
      <c r="F376" s="80">
        <v>67.013832516365269</v>
      </c>
      <c r="G376" s="80">
        <v>108.09297934722558</v>
      </c>
      <c r="H376" s="80">
        <v>259.28373999999997</v>
      </c>
      <c r="I376" s="80">
        <v>192.26990748363471</v>
      </c>
      <c r="J376" s="80">
        <v>41.07914683086031</v>
      </c>
      <c r="K376" s="80">
        <v>151.19076065277437</v>
      </c>
      <c r="M376" s="79">
        <v>36831</v>
      </c>
      <c r="N376" s="80">
        <v>19.886205950048662</v>
      </c>
      <c r="O376" s="80">
        <v>172.33440000000002</v>
      </c>
      <c r="P376" s="80">
        <v>152.44819404995135</v>
      </c>
      <c r="Q376" s="80">
        <v>182.76750604849713</v>
      </c>
      <c r="R376" s="80">
        <v>310.27848097086388</v>
      </c>
      <c r="S376" s="80">
        <v>157.83028692091253</v>
      </c>
      <c r="T376" s="80">
        <v>30.319311998545771</v>
      </c>
      <c r="U376" s="80">
        <v>127.51097492236676</v>
      </c>
      <c r="V376" s="80">
        <v>279.59632293055887</v>
      </c>
      <c r="X376" s="90">
        <v>40513</v>
      </c>
      <c r="Y376" s="91">
        <v>66.935199999999995</v>
      </c>
      <c r="Z376" s="91">
        <v>178.52783120000001</v>
      </c>
      <c r="AA376" s="91">
        <v>111.59263120000001</v>
      </c>
    </row>
    <row r="377" spans="3:27">
      <c r="C377" s="79">
        <v>36861</v>
      </c>
      <c r="D377" s="80">
        <v>3.9303198574853404</v>
      </c>
      <c r="E377" s="80">
        <v>77.413231499999995</v>
      </c>
      <c r="F377" s="80">
        <v>73.482911642514651</v>
      </c>
      <c r="G377" s="80">
        <v>111.058300659488</v>
      </c>
      <c r="H377" s="80">
        <v>262.54360000000003</v>
      </c>
      <c r="I377" s="80">
        <v>189.06068835748539</v>
      </c>
      <c r="J377" s="80">
        <v>37.575389016973347</v>
      </c>
      <c r="K377" s="80">
        <v>151.48529934051203</v>
      </c>
      <c r="M377" s="79">
        <v>36861</v>
      </c>
      <c r="N377" s="80">
        <v>20.350910095956621</v>
      </c>
      <c r="O377" s="80">
        <v>183.816</v>
      </c>
      <c r="P377" s="80">
        <v>163.4650899040434</v>
      </c>
      <c r="Q377" s="80">
        <v>197.58780143851365</v>
      </c>
      <c r="R377" s="80">
        <v>310.06603814815833</v>
      </c>
      <c r="S377" s="80">
        <v>146.60094824411493</v>
      </c>
      <c r="T377" s="80">
        <v>34.122711534470255</v>
      </c>
      <c r="U377" s="80">
        <v>112.47823670964468</v>
      </c>
      <c r="V377" s="80">
        <v>280.42266496265324</v>
      </c>
      <c r="X377" s="90">
        <v>40544</v>
      </c>
      <c r="Y377" s="91">
        <v>67.284936000000002</v>
      </c>
      <c r="Z377" s="91">
        <v>175.77091380000002</v>
      </c>
      <c r="AA377" s="91">
        <v>108.48597780000001</v>
      </c>
    </row>
    <row r="378" spans="3:27">
      <c r="C378" s="79">
        <v>36892</v>
      </c>
      <c r="D378" s="80">
        <v>3.6281298358102703</v>
      </c>
      <c r="E378" s="80">
        <v>72.200699999999998</v>
      </c>
      <c r="F378" s="80">
        <v>68.572570164189727</v>
      </c>
      <c r="G378" s="80">
        <v>107.92181060011519</v>
      </c>
      <c r="H378" s="80">
        <v>260.59814999999998</v>
      </c>
      <c r="I378" s="80">
        <v>192.02557983581025</v>
      </c>
      <c r="J378" s="80">
        <v>39.349240435925466</v>
      </c>
      <c r="K378" s="80">
        <v>152.6763393998848</v>
      </c>
      <c r="M378" s="79">
        <v>36892</v>
      </c>
      <c r="N378" s="80">
        <v>20.544556985228915</v>
      </c>
      <c r="O378" s="80">
        <v>188.208</v>
      </c>
      <c r="P378" s="80">
        <v>167.66344301477108</v>
      </c>
      <c r="Q378" s="80">
        <v>202.47571973742589</v>
      </c>
      <c r="R378" s="80">
        <v>321.35008839266038</v>
      </c>
      <c r="S378" s="80">
        <v>153.68664537788931</v>
      </c>
      <c r="T378" s="80">
        <v>34.812276722654815</v>
      </c>
      <c r="U378" s="80">
        <v>118.87436865523449</v>
      </c>
      <c r="V378" s="80">
        <v>291.10701895951365</v>
      </c>
      <c r="X378" s="90">
        <v>40575</v>
      </c>
      <c r="Y378" s="91">
        <v>66.385103999999998</v>
      </c>
      <c r="Z378" s="91">
        <v>177.57345439999997</v>
      </c>
      <c r="AA378" s="91">
        <v>111.18835039999998</v>
      </c>
    </row>
    <row r="379" spans="3:27">
      <c r="C379" s="79">
        <v>36923</v>
      </c>
      <c r="D379" s="80">
        <v>3.8036373248480544</v>
      </c>
      <c r="E379" s="80">
        <v>77.548900000000003</v>
      </c>
      <c r="F379" s="80">
        <v>73.745262675151949</v>
      </c>
      <c r="G379" s="80">
        <v>107.726602913696</v>
      </c>
      <c r="H379" s="80">
        <v>261.53908999999999</v>
      </c>
      <c r="I379" s="80">
        <v>187.79382732484805</v>
      </c>
      <c r="J379" s="80">
        <v>33.98134023854405</v>
      </c>
      <c r="K379" s="80">
        <v>153.81248708630397</v>
      </c>
      <c r="M379" s="79">
        <v>36923</v>
      </c>
      <c r="N379" s="80">
        <v>19.809996293373096</v>
      </c>
      <c r="O379" s="80">
        <v>190.83</v>
      </c>
      <c r="P379" s="80">
        <v>171.02000370662691</v>
      </c>
      <c r="Q379" s="80">
        <v>201.54803976315907</v>
      </c>
      <c r="R379" s="80">
        <v>334.21199610795469</v>
      </c>
      <c r="S379" s="80">
        <v>163.19199240132778</v>
      </c>
      <c r="T379" s="80">
        <v>30.528036056532159</v>
      </c>
      <c r="U379" s="80">
        <v>132.66395634479562</v>
      </c>
      <c r="V379" s="80">
        <v>296.19757106633585</v>
      </c>
      <c r="X379" s="90">
        <v>40603</v>
      </c>
      <c r="Y379" s="91">
        <v>71.990432000000013</v>
      </c>
      <c r="Z379" s="91">
        <v>178.50817199999997</v>
      </c>
      <c r="AA379" s="91">
        <v>106.51773999999996</v>
      </c>
    </row>
    <row r="380" spans="3:27">
      <c r="C380" s="79">
        <v>36951</v>
      </c>
      <c r="D380" s="80">
        <v>4.5457343117012812</v>
      </c>
      <c r="E380" s="80">
        <v>90.526700000000005</v>
      </c>
      <c r="F380" s="80">
        <v>85.980965688298724</v>
      </c>
      <c r="G380" s="80">
        <v>117.30123889702398</v>
      </c>
      <c r="H380" s="80">
        <v>265.4194</v>
      </c>
      <c r="I380" s="80">
        <v>179.43843431170126</v>
      </c>
      <c r="J380" s="80">
        <v>31.320273208725254</v>
      </c>
      <c r="K380" s="80">
        <v>148.11816110297602</v>
      </c>
      <c r="M380" s="79">
        <v>36951</v>
      </c>
      <c r="N380" s="80">
        <v>20.705601865834524</v>
      </c>
      <c r="O380" s="80">
        <v>190.72200000000001</v>
      </c>
      <c r="P380" s="80">
        <v>170.01639813416548</v>
      </c>
      <c r="Q380" s="80">
        <v>202.71439439024738</v>
      </c>
      <c r="R380" s="80">
        <v>334.30353710358031</v>
      </c>
      <c r="S380" s="80">
        <v>164.28713896941483</v>
      </c>
      <c r="T380" s="80">
        <v>32.697996256081893</v>
      </c>
      <c r="U380" s="80">
        <v>131.58914271333293</v>
      </c>
      <c r="V380" s="80">
        <v>298.46719205679091</v>
      </c>
      <c r="X380" s="90">
        <v>40634</v>
      </c>
      <c r="Y380" s="91">
        <v>72.616903999999991</v>
      </c>
      <c r="Z380" s="91">
        <v>174.4091004</v>
      </c>
      <c r="AA380" s="91">
        <v>101.79219640000001</v>
      </c>
    </row>
    <row r="381" spans="3:27">
      <c r="C381" s="79">
        <v>36982</v>
      </c>
      <c r="D381" s="80">
        <v>4.9216348295322945</v>
      </c>
      <c r="E381" s="80">
        <v>92.153600000000012</v>
      </c>
      <c r="F381" s="80">
        <v>87.231965170467717</v>
      </c>
      <c r="G381" s="80">
        <v>120.52497923897602</v>
      </c>
      <c r="H381" s="80">
        <v>263.32650000000001</v>
      </c>
      <c r="I381" s="80">
        <v>176.09453482953228</v>
      </c>
      <c r="J381" s="80">
        <v>33.293014068508299</v>
      </c>
      <c r="K381" s="80">
        <v>142.80152076102399</v>
      </c>
      <c r="M381" s="79">
        <v>36982</v>
      </c>
      <c r="N381" s="80">
        <v>22.083146756194935</v>
      </c>
      <c r="O381" s="80">
        <v>186.88800000000001</v>
      </c>
      <c r="P381" s="80">
        <v>164.80485324380507</v>
      </c>
      <c r="Q381" s="80">
        <v>201.68538402842358</v>
      </c>
      <c r="R381" s="80">
        <v>343.20097624119643</v>
      </c>
      <c r="S381" s="80">
        <v>178.39612299739136</v>
      </c>
      <c r="T381" s="80">
        <v>36.880530784618514</v>
      </c>
      <c r="U381" s="80">
        <v>141.51559221277284</v>
      </c>
      <c r="V381" s="80">
        <v>299.35463109476768</v>
      </c>
      <c r="X381" s="90">
        <v>40664</v>
      </c>
      <c r="Y381" s="91">
        <v>72.684167999999985</v>
      </c>
      <c r="Z381" s="91">
        <v>170.06624399999998</v>
      </c>
      <c r="AA381" s="91">
        <v>97.382075999999998</v>
      </c>
    </row>
    <row r="382" spans="3:27">
      <c r="C382" s="79">
        <v>37012</v>
      </c>
      <c r="D382" s="80">
        <v>4.8385213538507656</v>
      </c>
      <c r="E382" s="80">
        <v>97.875800000000027</v>
      </c>
      <c r="F382" s="80">
        <v>93.037278646149261</v>
      </c>
      <c r="G382" s="80">
        <v>125.96632291543037</v>
      </c>
      <c r="H382" s="80">
        <v>266.94996999999995</v>
      </c>
      <c r="I382" s="80">
        <v>173.91269135385068</v>
      </c>
      <c r="J382" s="80">
        <v>32.929044269281107</v>
      </c>
      <c r="K382" s="80">
        <v>140.98364708456958</v>
      </c>
      <c r="M382" s="79">
        <v>37012</v>
      </c>
      <c r="N382" s="80">
        <v>20.43504346249486</v>
      </c>
      <c r="O382" s="80">
        <v>180.14400000000001</v>
      </c>
      <c r="P382" s="80">
        <v>159.70895653750514</v>
      </c>
      <c r="Q382" s="80">
        <v>204.2971878769356</v>
      </c>
      <c r="R382" s="80">
        <v>343.8221296313302</v>
      </c>
      <c r="S382" s="80">
        <v>184.11317309382505</v>
      </c>
      <c r="T382" s="80">
        <v>44.58823133943045</v>
      </c>
      <c r="U382" s="80">
        <v>139.5249417543946</v>
      </c>
      <c r="V382" s="80">
        <v>301.4134525543675</v>
      </c>
      <c r="X382" s="90">
        <v>40695</v>
      </c>
      <c r="Y382" s="91">
        <v>71.800311999999991</v>
      </c>
      <c r="Z382" s="91">
        <v>175.52028300000001</v>
      </c>
      <c r="AA382" s="91">
        <v>103.71997100000002</v>
      </c>
    </row>
    <row r="383" spans="3:27">
      <c r="C383" s="79">
        <v>37043</v>
      </c>
      <c r="D383" s="80">
        <v>5.0136679416477392</v>
      </c>
      <c r="E383" s="80">
        <v>101.97110000000001</v>
      </c>
      <c r="F383" s="80">
        <v>96.957432058352268</v>
      </c>
      <c r="G383" s="80">
        <v>128.42775400457597</v>
      </c>
      <c r="H383" s="80">
        <v>270.89132000000001</v>
      </c>
      <c r="I383" s="80">
        <v>173.93388794164775</v>
      </c>
      <c r="J383" s="80">
        <v>31.470321946223706</v>
      </c>
      <c r="K383" s="80">
        <v>142.46356599542403</v>
      </c>
      <c r="M383" s="79">
        <v>37043</v>
      </c>
      <c r="N383" s="80">
        <v>19.732319474471126</v>
      </c>
      <c r="O383" s="80">
        <v>177.43200000000002</v>
      </c>
      <c r="P383" s="80">
        <v>157.69968052552889</v>
      </c>
      <c r="Q383" s="80">
        <v>198.30948828235097</v>
      </c>
      <c r="R383" s="80">
        <v>347.64300990945605</v>
      </c>
      <c r="S383" s="80">
        <v>189.94332938392716</v>
      </c>
      <c r="T383" s="80">
        <v>40.609807756822079</v>
      </c>
      <c r="U383" s="80">
        <v>149.33352162710509</v>
      </c>
      <c r="V383" s="80">
        <v>304.71314927574485</v>
      </c>
      <c r="X383" s="90">
        <v>40725</v>
      </c>
      <c r="Y383" s="91">
        <v>70.626112000000006</v>
      </c>
      <c r="Z383" s="91">
        <v>174.03592219999999</v>
      </c>
      <c r="AA383" s="91">
        <v>103.40981019999998</v>
      </c>
    </row>
    <row r="384" spans="3:27">
      <c r="C384" s="79">
        <v>37073</v>
      </c>
      <c r="D384" s="80">
        <v>5.3328043102585809</v>
      </c>
      <c r="E384" s="80">
        <v>100.5125</v>
      </c>
      <c r="F384" s="80">
        <v>95.179695689741422</v>
      </c>
      <c r="G384" s="80">
        <v>126.19643462815999</v>
      </c>
      <c r="H384" s="80">
        <v>270.47271000000001</v>
      </c>
      <c r="I384" s="80">
        <v>175.29301431025857</v>
      </c>
      <c r="J384" s="80">
        <v>31.01673893841857</v>
      </c>
      <c r="K384" s="80">
        <v>144.27627537184003</v>
      </c>
      <c r="M384" s="79">
        <v>37073</v>
      </c>
      <c r="N384" s="80">
        <v>19.358671094975335</v>
      </c>
      <c r="O384" s="80">
        <v>170.04</v>
      </c>
      <c r="P384" s="80">
        <v>150.68132890502466</v>
      </c>
      <c r="Q384" s="80">
        <v>185.93365106275573</v>
      </c>
      <c r="R384" s="80">
        <v>345.3952493528322</v>
      </c>
      <c r="S384" s="80">
        <v>194.71392044780754</v>
      </c>
      <c r="T384" s="80">
        <v>35.252322157731072</v>
      </c>
      <c r="U384" s="80">
        <v>159.46159829007647</v>
      </c>
      <c r="V384" s="80">
        <v>302.86861676926753</v>
      </c>
      <c r="X384" s="90">
        <v>40756</v>
      </c>
      <c r="Y384" s="91">
        <v>72.591744000000006</v>
      </c>
      <c r="Z384" s="91">
        <v>178.728915</v>
      </c>
      <c r="AA384" s="91">
        <v>106.137171</v>
      </c>
    </row>
    <row r="385" spans="3:27">
      <c r="C385" s="79">
        <v>37104</v>
      </c>
      <c r="D385" s="80">
        <v>5.5227061249067901</v>
      </c>
      <c r="E385" s="80">
        <v>98.118899999999996</v>
      </c>
      <c r="F385" s="80">
        <v>92.596193875093206</v>
      </c>
      <c r="G385" s="80">
        <v>129.23564825300477</v>
      </c>
      <c r="H385" s="80">
        <v>276.32755000000003</v>
      </c>
      <c r="I385" s="80">
        <v>183.73135612490682</v>
      </c>
      <c r="J385" s="80">
        <v>36.639454377911562</v>
      </c>
      <c r="K385" s="80">
        <v>147.09190174699526</v>
      </c>
      <c r="M385" s="79">
        <v>37104</v>
      </c>
      <c r="N385" s="80">
        <v>18.671573996454498</v>
      </c>
      <c r="O385" s="80">
        <v>167.352</v>
      </c>
      <c r="P385" s="80">
        <v>148.68042600354551</v>
      </c>
      <c r="Q385" s="80">
        <v>188.12290219359562</v>
      </c>
      <c r="R385" s="80">
        <v>339.3275777576074</v>
      </c>
      <c r="S385" s="80">
        <v>190.64715175406189</v>
      </c>
      <c r="T385" s="80">
        <v>39.442476190050115</v>
      </c>
      <c r="U385" s="80">
        <v>151.20467556401178</v>
      </c>
      <c r="V385" s="80">
        <v>301.73646576277719</v>
      </c>
      <c r="X385" s="90">
        <v>40787</v>
      </c>
      <c r="Y385" s="91">
        <v>73.960391999999999</v>
      </c>
      <c r="Z385" s="91">
        <v>176.70192940000001</v>
      </c>
      <c r="AA385" s="91">
        <v>102.74153740000001</v>
      </c>
    </row>
    <row r="386" spans="3:27">
      <c r="C386" s="79">
        <v>37135</v>
      </c>
      <c r="D386" s="80">
        <v>5.0153098705930717</v>
      </c>
      <c r="E386" s="80">
        <v>87.759100000000004</v>
      </c>
      <c r="F386" s="80">
        <v>82.743790129406932</v>
      </c>
      <c r="G386" s="80">
        <v>123.91996769984002</v>
      </c>
      <c r="H386" s="80">
        <v>278.08061000000004</v>
      </c>
      <c r="I386" s="80">
        <v>195.3368198705931</v>
      </c>
      <c r="J386" s="80">
        <v>41.176177570433083</v>
      </c>
      <c r="K386" s="80">
        <v>154.16064230016002</v>
      </c>
      <c r="M386" s="79">
        <v>37135</v>
      </c>
      <c r="N386" s="80">
        <v>17.594992083957948</v>
      </c>
      <c r="O386" s="80">
        <v>164.47200000000001</v>
      </c>
      <c r="P386" s="80">
        <v>146.87700791604206</v>
      </c>
      <c r="Q386" s="80">
        <v>186.64988802258745</v>
      </c>
      <c r="R386" s="80">
        <v>337.6279314630811</v>
      </c>
      <c r="S386" s="80">
        <v>190.75092354703904</v>
      </c>
      <c r="T386" s="80">
        <v>39.772880106545387</v>
      </c>
      <c r="U386" s="80">
        <v>150.97804344049365</v>
      </c>
      <c r="V386" s="80">
        <v>301.19677338576406</v>
      </c>
      <c r="X386" s="90">
        <v>40817</v>
      </c>
      <c r="Y386" s="91">
        <v>71.185856000000001</v>
      </c>
      <c r="Z386" s="91">
        <v>180.71787939999996</v>
      </c>
      <c r="AA386" s="91">
        <v>109.53202339999996</v>
      </c>
    </row>
    <row r="387" spans="3:27">
      <c r="C387" s="79">
        <v>37165</v>
      </c>
      <c r="D387" s="80">
        <v>4.0968247198451735</v>
      </c>
      <c r="E387" s="80">
        <v>77.174900000000008</v>
      </c>
      <c r="F387" s="80">
        <v>73.078075280154835</v>
      </c>
      <c r="G387" s="80">
        <v>113.48824548039681</v>
      </c>
      <c r="H387" s="80">
        <v>276.42773</v>
      </c>
      <c r="I387" s="80">
        <v>203.34965471984515</v>
      </c>
      <c r="J387" s="80">
        <v>40.410170200241978</v>
      </c>
      <c r="K387" s="80">
        <v>162.93948451960318</v>
      </c>
      <c r="M387" s="79">
        <v>37165</v>
      </c>
      <c r="N387" s="80">
        <v>17.212746389816488</v>
      </c>
      <c r="O387" s="80">
        <v>159.52799999999999</v>
      </c>
      <c r="P387" s="80">
        <v>142.3152536101835</v>
      </c>
      <c r="Q387" s="80">
        <v>180.41447124289266</v>
      </c>
      <c r="R387" s="80">
        <v>337.96694246424693</v>
      </c>
      <c r="S387" s="80">
        <v>195.65168885406342</v>
      </c>
      <c r="T387" s="80">
        <v>38.099217632709156</v>
      </c>
      <c r="U387" s="80">
        <v>157.55247122135427</v>
      </c>
      <c r="V387" s="80">
        <v>303.11419647434565</v>
      </c>
      <c r="X387" s="90">
        <v>40848</v>
      </c>
      <c r="Y387" s="91">
        <v>71.633751999999987</v>
      </c>
      <c r="Z387" s="91">
        <v>179.33425899999997</v>
      </c>
      <c r="AA387" s="91">
        <v>107.70050699999999</v>
      </c>
    </row>
    <row r="388" spans="3:27">
      <c r="C388" s="79">
        <v>37196</v>
      </c>
      <c r="D388" s="80">
        <v>3.4939277242809368</v>
      </c>
      <c r="E388" s="80">
        <v>66.36630000000001</v>
      </c>
      <c r="F388" s="80">
        <v>62.872372275719073</v>
      </c>
      <c r="G388" s="80">
        <v>105.74779683478401</v>
      </c>
      <c r="H388" s="80">
        <v>271.25945000000002</v>
      </c>
      <c r="I388" s="80">
        <v>208.38707772428094</v>
      </c>
      <c r="J388" s="80">
        <v>42.875424559064939</v>
      </c>
      <c r="K388" s="80">
        <v>165.51165316521599</v>
      </c>
      <c r="M388" s="79">
        <v>37196</v>
      </c>
      <c r="N388" s="80">
        <v>16.447939892324086</v>
      </c>
      <c r="O388" s="80">
        <v>152.73599999999999</v>
      </c>
      <c r="P388" s="80">
        <v>136.2880601076759</v>
      </c>
      <c r="Q388" s="80">
        <v>174.26559884820665</v>
      </c>
      <c r="R388" s="80">
        <v>337.63027526989669</v>
      </c>
      <c r="S388" s="80">
        <v>201.34221516222078</v>
      </c>
      <c r="T388" s="80">
        <v>37.977538740530747</v>
      </c>
      <c r="U388" s="80">
        <v>163.36467642169004</v>
      </c>
      <c r="V388" s="80">
        <v>303.5177040742139</v>
      </c>
      <c r="X388" s="90">
        <v>40878</v>
      </c>
      <c r="Y388" s="91">
        <v>74.737559999999988</v>
      </c>
      <c r="Z388" s="91">
        <v>179.31531062677516</v>
      </c>
      <c r="AA388" s="91">
        <v>104.57775062677517</v>
      </c>
    </row>
    <row r="389" spans="3:27">
      <c r="C389" s="79">
        <v>37226</v>
      </c>
      <c r="D389" s="80">
        <v>3.3179153011380222</v>
      </c>
      <c r="E389" s="80">
        <v>65.711800000000011</v>
      </c>
      <c r="F389" s="80">
        <v>62.393884698861989</v>
      </c>
      <c r="G389" s="80">
        <v>105.521986479104</v>
      </c>
      <c r="H389" s="80">
        <v>271.44653</v>
      </c>
      <c r="I389" s="80">
        <v>209.052645301138</v>
      </c>
      <c r="J389" s="80">
        <v>43.128101780242012</v>
      </c>
      <c r="K389" s="80">
        <v>165.92454352089601</v>
      </c>
      <c r="M389" s="79">
        <v>37226</v>
      </c>
      <c r="N389" s="80">
        <v>15.576818438712905</v>
      </c>
      <c r="O389" s="80">
        <v>153.36000000000001</v>
      </c>
      <c r="P389" s="80">
        <v>137.78318156128711</v>
      </c>
      <c r="Q389" s="80">
        <v>177.33310985278462</v>
      </c>
      <c r="R389" s="80">
        <v>330.33220950081949</v>
      </c>
      <c r="S389" s="80">
        <v>192.54902793953238</v>
      </c>
      <c r="T389" s="80">
        <v>39.549928291497508</v>
      </c>
      <c r="U389" s="80">
        <v>152.99909964803487</v>
      </c>
      <c r="V389" s="80">
        <v>303.32860807578442</v>
      </c>
      <c r="X389" s="90">
        <v>40909</v>
      </c>
      <c r="Y389" s="91">
        <v>81.416632000000007</v>
      </c>
      <c r="Z389" s="91">
        <v>185.4724592671628</v>
      </c>
      <c r="AA389" s="91">
        <v>104.0558272671628</v>
      </c>
    </row>
    <row r="390" spans="3:27">
      <c r="C390" s="79">
        <v>37257</v>
      </c>
      <c r="D390" s="80">
        <v>3.5675648894947187</v>
      </c>
      <c r="E390" s="80">
        <v>75.098826000000017</v>
      </c>
      <c r="F390" s="80">
        <v>71.531261110505298</v>
      </c>
      <c r="G390" s="80">
        <v>108.44846103303678</v>
      </c>
      <c r="H390" s="80">
        <v>270.75348000000002</v>
      </c>
      <c r="I390" s="80">
        <v>199.22221888949474</v>
      </c>
      <c r="J390" s="80">
        <v>36.917199922531481</v>
      </c>
      <c r="K390" s="80">
        <v>162.30501896696325</v>
      </c>
      <c r="M390" s="79">
        <v>37257</v>
      </c>
      <c r="N390" s="80">
        <v>15.501477897293057</v>
      </c>
      <c r="O390" s="80">
        <v>160.89600000000002</v>
      </c>
      <c r="P390" s="80">
        <v>145.39452210270696</v>
      </c>
      <c r="Q390" s="80">
        <v>175.24441579725541</v>
      </c>
      <c r="R390" s="80">
        <v>330.79127836941717</v>
      </c>
      <c r="S390" s="80">
        <v>185.39675626671021</v>
      </c>
      <c r="T390" s="80">
        <v>29.849893694548456</v>
      </c>
      <c r="U390" s="80">
        <v>155.54686257216176</v>
      </c>
      <c r="V390" s="80">
        <v>305.12190298782593</v>
      </c>
      <c r="X390" s="90">
        <v>40940</v>
      </c>
      <c r="Y390" s="91">
        <v>83.148999999999987</v>
      </c>
      <c r="Z390" s="91">
        <v>182.67013353349816</v>
      </c>
      <c r="AA390" s="91">
        <v>99.521133533498173</v>
      </c>
    </row>
    <row r="391" spans="3:27">
      <c r="C391" s="79">
        <v>37288</v>
      </c>
      <c r="D391" s="80">
        <v>3.6121977693977385</v>
      </c>
      <c r="E391" s="80">
        <v>76.012134000000003</v>
      </c>
      <c r="F391" s="80">
        <v>72.399936230602265</v>
      </c>
      <c r="G391" s="80">
        <v>108.32788095459199</v>
      </c>
      <c r="H391" s="80">
        <v>271.71849999999995</v>
      </c>
      <c r="I391" s="80">
        <v>199.31856376939768</v>
      </c>
      <c r="J391" s="80">
        <v>35.927944723989725</v>
      </c>
      <c r="K391" s="80">
        <v>163.39061904540796</v>
      </c>
      <c r="M391" s="79">
        <v>37288</v>
      </c>
      <c r="N391" s="80">
        <v>15.930469538934545</v>
      </c>
      <c r="O391" s="80">
        <v>171</v>
      </c>
      <c r="P391" s="80">
        <v>155.06953046106545</v>
      </c>
      <c r="Q391" s="80">
        <v>188.15887029303417</v>
      </c>
      <c r="R391" s="80">
        <v>330.46273350496585</v>
      </c>
      <c r="S391" s="80">
        <v>175.3932030439004</v>
      </c>
      <c r="T391" s="80">
        <v>33.089339831968715</v>
      </c>
      <c r="U391" s="80">
        <v>142.30386321193168</v>
      </c>
      <c r="V391" s="80">
        <v>307.94466616081826</v>
      </c>
      <c r="X391" s="90">
        <v>40969</v>
      </c>
      <c r="Y391" s="91">
        <v>85.888912000000005</v>
      </c>
      <c r="Z391" s="91">
        <v>190.42021230268003</v>
      </c>
      <c r="AA391" s="91">
        <v>104.53130030268002</v>
      </c>
    </row>
    <row r="392" spans="3:27">
      <c r="C392" s="79">
        <v>37316</v>
      </c>
      <c r="D392" s="80">
        <v>3.409391757727164</v>
      </c>
      <c r="E392" s="80">
        <v>70.061794000000006</v>
      </c>
      <c r="F392" s="80">
        <v>66.652402242272842</v>
      </c>
      <c r="G392" s="80">
        <v>104.55621141555201</v>
      </c>
      <c r="H392" s="80">
        <v>270.29527000000002</v>
      </c>
      <c r="I392" s="80">
        <v>203.64286775772717</v>
      </c>
      <c r="J392" s="80">
        <v>37.903809173279171</v>
      </c>
      <c r="K392" s="80">
        <v>165.739058584448</v>
      </c>
      <c r="M392" s="79">
        <v>37316</v>
      </c>
      <c r="N392" s="80">
        <v>17.320872835220825</v>
      </c>
      <c r="O392" s="80">
        <v>172.92</v>
      </c>
      <c r="P392" s="80">
        <v>155.59912716477916</v>
      </c>
      <c r="Q392" s="80">
        <v>188.62643099410394</v>
      </c>
      <c r="R392" s="80">
        <v>329.76366662246613</v>
      </c>
      <c r="S392" s="80">
        <v>174.16453945768697</v>
      </c>
      <c r="T392" s="80">
        <v>33.027303829324779</v>
      </c>
      <c r="U392" s="80">
        <v>141.13723562836219</v>
      </c>
      <c r="V392" s="80">
        <v>306.33686909272939</v>
      </c>
      <c r="X392" s="90">
        <v>41000</v>
      </c>
      <c r="Y392" s="91">
        <v>83.065247999999997</v>
      </c>
      <c r="Z392" s="91">
        <v>188.66498425331181</v>
      </c>
      <c r="AA392" s="91">
        <v>105.59973625331182</v>
      </c>
    </row>
    <row r="393" spans="3:27">
      <c r="C393" s="79">
        <v>37347</v>
      </c>
      <c r="D393" s="80">
        <v>3.0575924993911627</v>
      </c>
      <c r="E393" s="80">
        <v>61.731318000000009</v>
      </c>
      <c r="F393" s="80">
        <v>58.673725500608846</v>
      </c>
      <c r="G393" s="80">
        <v>98.177673922015998</v>
      </c>
      <c r="H393" s="80">
        <v>266.68579</v>
      </c>
      <c r="I393" s="80">
        <v>208.01206449939116</v>
      </c>
      <c r="J393" s="80">
        <v>39.503948421407152</v>
      </c>
      <c r="K393" s="80">
        <v>168.508116077984</v>
      </c>
      <c r="M393" s="79">
        <v>37347</v>
      </c>
      <c r="N393" s="80">
        <v>16.266417754418796</v>
      </c>
      <c r="O393" s="80">
        <v>161.88</v>
      </c>
      <c r="P393" s="80">
        <v>145.6135822455812</v>
      </c>
      <c r="Q393" s="80">
        <v>182.80549141843332</v>
      </c>
      <c r="R393" s="80">
        <v>333.50057210649499</v>
      </c>
      <c r="S393" s="80">
        <v>187.88698986091379</v>
      </c>
      <c r="T393" s="80">
        <v>37.191909172852121</v>
      </c>
      <c r="U393" s="80">
        <v>150.69508068806167</v>
      </c>
      <c r="V393" s="80">
        <v>306.50539126664859</v>
      </c>
      <c r="X393" s="90">
        <v>41030</v>
      </c>
      <c r="Y393" s="91">
        <v>89.220311999999979</v>
      </c>
      <c r="Z393" s="91">
        <v>186.8971469321265</v>
      </c>
      <c r="AA393" s="91">
        <v>97.676834932126525</v>
      </c>
    </row>
    <row r="394" spans="3:27">
      <c r="C394" s="79">
        <v>37377</v>
      </c>
      <c r="D394" s="80">
        <v>3.1394613439895664</v>
      </c>
      <c r="E394" s="80">
        <v>64.927896000000018</v>
      </c>
      <c r="F394" s="80">
        <v>61.788434656010452</v>
      </c>
      <c r="G394" s="80">
        <v>99.316188229606411</v>
      </c>
      <c r="H394" s="80">
        <v>269.88033999999999</v>
      </c>
      <c r="I394" s="80">
        <v>208.09190534398954</v>
      </c>
      <c r="J394" s="80">
        <v>37.527753573595959</v>
      </c>
      <c r="K394" s="80">
        <v>170.56415177039358</v>
      </c>
      <c r="M394" s="79">
        <v>37377</v>
      </c>
      <c r="N394" s="80">
        <v>15.967290542348223</v>
      </c>
      <c r="O394" s="80">
        <v>157.392</v>
      </c>
      <c r="P394" s="80">
        <v>141.42470945765177</v>
      </c>
      <c r="Q394" s="80">
        <v>180.69748385172034</v>
      </c>
      <c r="R394" s="80">
        <v>333.54421202402563</v>
      </c>
      <c r="S394" s="80">
        <v>192.11950256637385</v>
      </c>
      <c r="T394" s="80">
        <v>39.272774394068563</v>
      </c>
      <c r="U394" s="80">
        <v>152.84672817230529</v>
      </c>
      <c r="V394" s="80">
        <v>309.01730793757588</v>
      </c>
      <c r="X394" s="90">
        <v>41061</v>
      </c>
      <c r="Y394" s="91">
        <v>83.287344000000019</v>
      </c>
      <c r="Z394" s="91">
        <v>191.0218101027248</v>
      </c>
      <c r="AA394" s="91">
        <v>107.73446610272478</v>
      </c>
    </row>
    <row r="395" spans="3:27">
      <c r="C395" s="79">
        <v>37408</v>
      </c>
      <c r="D395" s="80">
        <v>3.5684318273346207</v>
      </c>
      <c r="E395" s="80">
        <v>69.854224000000002</v>
      </c>
      <c r="F395" s="80">
        <v>66.285792172665381</v>
      </c>
      <c r="G395" s="80">
        <v>102.559436404256</v>
      </c>
      <c r="H395" s="80">
        <v>266.62187999999998</v>
      </c>
      <c r="I395" s="80">
        <v>200.33608782733461</v>
      </c>
      <c r="J395" s="80">
        <v>36.273644231590623</v>
      </c>
      <c r="K395" s="80">
        <v>164.06244359574396</v>
      </c>
      <c r="M395" s="79">
        <v>37408</v>
      </c>
      <c r="N395" s="80">
        <v>16.893771464963464</v>
      </c>
      <c r="O395" s="80">
        <v>155.49600000000001</v>
      </c>
      <c r="P395" s="80">
        <v>138.60222853503655</v>
      </c>
      <c r="Q395" s="80">
        <v>178.68321693823344</v>
      </c>
      <c r="R395" s="80">
        <v>329.95865357339176</v>
      </c>
      <c r="S395" s="80">
        <v>191.35642503835521</v>
      </c>
      <c r="T395" s="80">
        <v>40.080988403196898</v>
      </c>
      <c r="U395" s="80">
        <v>151.27543663515831</v>
      </c>
      <c r="V395" s="80">
        <v>302.04950863220938</v>
      </c>
      <c r="X395" s="90">
        <v>41091</v>
      </c>
      <c r="Y395" s="91">
        <v>81.947047999999995</v>
      </c>
      <c r="Z395" s="91">
        <v>192.08889749272791</v>
      </c>
      <c r="AA395" s="91">
        <v>110.14184949272791</v>
      </c>
    </row>
    <row r="396" spans="3:27">
      <c r="C396" s="79">
        <v>37438</v>
      </c>
      <c r="D396" s="80">
        <v>3.9742218722039411</v>
      </c>
      <c r="E396" s="80">
        <v>75.929106000000004</v>
      </c>
      <c r="F396" s="80">
        <v>71.954884127796063</v>
      </c>
      <c r="G396" s="80">
        <v>103.951914065792</v>
      </c>
      <c r="H396" s="80">
        <v>264.16478999999998</v>
      </c>
      <c r="I396" s="80">
        <v>192.20990587220393</v>
      </c>
      <c r="J396" s="80">
        <v>31.997029937995933</v>
      </c>
      <c r="K396" s="80">
        <v>160.212875934208</v>
      </c>
      <c r="M396" s="79">
        <v>37438</v>
      </c>
      <c r="N396" s="80">
        <v>16.585884462684334</v>
      </c>
      <c r="O396" s="80">
        <v>151.96799999999999</v>
      </c>
      <c r="P396" s="80">
        <v>135.38211553731566</v>
      </c>
      <c r="Q396" s="80">
        <v>172.42456674119859</v>
      </c>
      <c r="R396" s="80">
        <v>328.85741964732711</v>
      </c>
      <c r="S396" s="80">
        <v>193.47530411001145</v>
      </c>
      <c r="T396" s="80">
        <v>37.042451203882933</v>
      </c>
      <c r="U396" s="80">
        <v>156.43285290612852</v>
      </c>
      <c r="V396" s="80">
        <v>301.92569774750763</v>
      </c>
      <c r="X396" s="90">
        <v>41122</v>
      </c>
      <c r="Y396" s="91">
        <v>85.124111999999997</v>
      </c>
      <c r="Z396" s="91">
        <v>190.61509978184517</v>
      </c>
      <c r="AA396" s="91">
        <v>105.49098778184518</v>
      </c>
    </row>
    <row r="397" spans="3:27">
      <c r="C397" s="79">
        <v>37469</v>
      </c>
      <c r="D397" s="80">
        <v>3.5189420733712495</v>
      </c>
      <c r="E397" s="80">
        <v>63.571771999999996</v>
      </c>
      <c r="F397" s="80">
        <v>60.052829926628746</v>
      </c>
      <c r="G397" s="80">
        <v>96.827085281887989</v>
      </c>
      <c r="H397" s="80">
        <v>266.60167000000001</v>
      </c>
      <c r="I397" s="80">
        <v>206.54884007337125</v>
      </c>
      <c r="J397" s="80">
        <v>36.774255355259243</v>
      </c>
      <c r="K397" s="80">
        <v>169.77458471811201</v>
      </c>
      <c r="M397" s="79">
        <v>37469</v>
      </c>
      <c r="N397" s="80">
        <v>16.894769171246395</v>
      </c>
      <c r="O397" s="80">
        <v>151.80000000000001</v>
      </c>
      <c r="P397" s="80">
        <v>134.90523082875362</v>
      </c>
      <c r="Q397" s="80">
        <v>173.9938102386011</v>
      </c>
      <c r="R397" s="80">
        <v>334.4981298545307</v>
      </c>
      <c r="S397" s="80">
        <v>199.59289902577709</v>
      </c>
      <c r="T397" s="80">
        <v>39.088579409847483</v>
      </c>
      <c r="U397" s="80">
        <v>160.5043196159296</v>
      </c>
      <c r="V397" s="80">
        <v>304.22261992907153</v>
      </c>
      <c r="X397" s="90">
        <v>41153</v>
      </c>
      <c r="Y397" s="91">
        <v>82.764752000000016</v>
      </c>
      <c r="Z397" s="91">
        <v>185.55337332994975</v>
      </c>
      <c r="AA397" s="91">
        <v>102.78862132994973</v>
      </c>
    </row>
    <row r="398" spans="3:27">
      <c r="C398" s="79">
        <v>37500</v>
      </c>
      <c r="D398" s="80">
        <v>2.7638826049309344</v>
      </c>
      <c r="E398" s="80">
        <v>50.453348000000005</v>
      </c>
      <c r="F398" s="80">
        <v>47.689465395069071</v>
      </c>
      <c r="G398" s="80">
        <v>91.183967285215999</v>
      </c>
      <c r="H398" s="80">
        <v>261.63297</v>
      </c>
      <c r="I398" s="80">
        <v>213.94350460493092</v>
      </c>
      <c r="J398" s="80">
        <v>43.494501890146928</v>
      </c>
      <c r="K398" s="80">
        <v>170.449002714784</v>
      </c>
      <c r="M398" s="79">
        <v>37500</v>
      </c>
      <c r="N398" s="80">
        <v>17.810383935353201</v>
      </c>
      <c r="O398" s="80">
        <v>157.05599999999998</v>
      </c>
      <c r="P398" s="80">
        <v>139.24561606464678</v>
      </c>
      <c r="Q398" s="80">
        <v>175.3588728196932</v>
      </c>
      <c r="R398" s="80">
        <v>329.36297209906735</v>
      </c>
      <c r="S398" s="80">
        <v>190.11735603442057</v>
      </c>
      <c r="T398" s="80">
        <v>36.113256755046422</v>
      </c>
      <c r="U398" s="80">
        <v>154.00409927937415</v>
      </c>
      <c r="V398" s="80">
        <v>299.93240393303887</v>
      </c>
      <c r="X398" s="90">
        <v>41183</v>
      </c>
      <c r="Y398" s="91">
        <v>83.65491200000001</v>
      </c>
      <c r="Z398" s="91">
        <v>186.9651641807568</v>
      </c>
      <c r="AA398" s="91">
        <v>103.31025218075679</v>
      </c>
    </row>
    <row r="399" spans="3:27">
      <c r="C399" s="79">
        <v>37530</v>
      </c>
      <c r="D399" s="80">
        <v>3.1968864068505596</v>
      </c>
      <c r="E399" s="80">
        <v>59.254316000000003</v>
      </c>
      <c r="F399" s="80">
        <v>56.057429593149443</v>
      </c>
      <c r="G399" s="80">
        <v>98.136490673561596</v>
      </c>
      <c r="H399" s="80">
        <v>260.9500390048413</v>
      </c>
      <c r="I399" s="80">
        <v>204.89260941169186</v>
      </c>
      <c r="J399" s="80">
        <v>42.079061080412153</v>
      </c>
      <c r="K399" s="80">
        <v>162.81354833127972</v>
      </c>
      <c r="M399" s="79">
        <v>37530</v>
      </c>
      <c r="N399" s="80">
        <v>17.76995719562845</v>
      </c>
      <c r="O399" s="80">
        <v>157.27199999999999</v>
      </c>
      <c r="P399" s="80">
        <v>139.50204280437154</v>
      </c>
      <c r="Q399" s="80">
        <v>175.16641719356699</v>
      </c>
      <c r="R399" s="80">
        <v>325.8149026798759</v>
      </c>
      <c r="S399" s="80">
        <v>186.31285987550436</v>
      </c>
      <c r="T399" s="80">
        <v>35.664374389195444</v>
      </c>
      <c r="U399" s="80">
        <v>150.64848548630891</v>
      </c>
      <c r="V399" s="80">
        <v>306.49693775324232</v>
      </c>
      <c r="X399" s="90">
        <v>41214</v>
      </c>
      <c r="Y399" s="91">
        <v>84.080215999999993</v>
      </c>
      <c r="Z399" s="91">
        <v>193.48469074500105</v>
      </c>
      <c r="AA399" s="91">
        <v>109.40447474500105</v>
      </c>
    </row>
    <row r="400" spans="3:27">
      <c r="C400" s="79">
        <v>37561</v>
      </c>
      <c r="D400" s="80">
        <v>3.1108970342340427</v>
      </c>
      <c r="E400" s="80">
        <v>56.085414000000007</v>
      </c>
      <c r="F400" s="80">
        <v>52.974516965765964</v>
      </c>
      <c r="G400" s="80">
        <v>96.561029689279991</v>
      </c>
      <c r="H400" s="80">
        <v>259.12689303926845</v>
      </c>
      <c r="I400" s="80">
        <v>206.1523760735025</v>
      </c>
      <c r="J400" s="80">
        <v>43.586512723514026</v>
      </c>
      <c r="K400" s="80">
        <v>162.56586334998846</v>
      </c>
      <c r="M400" s="79">
        <v>37561</v>
      </c>
      <c r="N400" s="80">
        <v>18.10933831886058</v>
      </c>
      <c r="O400" s="80">
        <v>168.50399999999999</v>
      </c>
      <c r="P400" s="80">
        <v>150.39466168113941</v>
      </c>
      <c r="Q400" s="80">
        <v>182.18305640174151</v>
      </c>
      <c r="R400" s="80">
        <v>334.03817974458872</v>
      </c>
      <c r="S400" s="80">
        <v>183.64351806344931</v>
      </c>
      <c r="T400" s="80">
        <v>31.788394720602099</v>
      </c>
      <c r="U400" s="80">
        <v>151.85512334284721</v>
      </c>
      <c r="V400" s="80">
        <v>305.62551227251839</v>
      </c>
      <c r="X400" s="90">
        <v>41244</v>
      </c>
      <c r="Y400" s="91">
        <v>90.720951999999997</v>
      </c>
      <c r="Z400" s="91">
        <v>197.14787131456063</v>
      </c>
      <c r="AA400" s="91">
        <v>106.42691931456064</v>
      </c>
    </row>
    <row r="401" spans="3:27">
      <c r="C401" s="79">
        <v>37591</v>
      </c>
      <c r="D401" s="80">
        <v>3.3549154220327395</v>
      </c>
      <c r="E401" s="80">
        <v>60.485897999999999</v>
      </c>
      <c r="F401" s="80">
        <v>57.130982577967259</v>
      </c>
      <c r="G401" s="80">
        <v>98.976208520384006</v>
      </c>
      <c r="H401" s="80">
        <v>260.58824038730501</v>
      </c>
      <c r="I401" s="80">
        <v>203.45725780933776</v>
      </c>
      <c r="J401" s="80">
        <v>41.845225942416747</v>
      </c>
      <c r="K401" s="80">
        <v>161.612031866921</v>
      </c>
      <c r="M401" s="79">
        <v>37591</v>
      </c>
      <c r="N401" s="80">
        <v>18.311082448238153</v>
      </c>
      <c r="O401" s="80">
        <v>174.864</v>
      </c>
      <c r="P401" s="80">
        <v>156.55291755176185</v>
      </c>
      <c r="Q401" s="80">
        <v>191.07103028266022</v>
      </c>
      <c r="R401" s="80">
        <v>337.75648210515709</v>
      </c>
      <c r="S401" s="80">
        <v>181.20356455339524</v>
      </c>
      <c r="T401" s="80">
        <v>34.518112730898366</v>
      </c>
      <c r="U401" s="80">
        <v>146.68545182249687</v>
      </c>
      <c r="V401" s="80">
        <v>307.36896596028407</v>
      </c>
      <c r="X401" s="90">
        <v>41275</v>
      </c>
      <c r="Y401" s="91">
        <v>92.206431999999992</v>
      </c>
      <c r="Z401" s="91">
        <v>193.95554339543034</v>
      </c>
      <c r="AA401" s="91">
        <v>101.74911139543035</v>
      </c>
    </row>
    <row r="402" spans="3:27">
      <c r="C402" s="79">
        <v>37622</v>
      </c>
      <c r="D402" s="81">
        <v>3.460051257294765</v>
      </c>
      <c r="E402" s="81">
        <v>64.305186000000006</v>
      </c>
      <c r="F402" s="80">
        <v>60.845134742705241</v>
      </c>
      <c r="G402" s="81">
        <v>101.93537001390081</v>
      </c>
      <c r="H402" s="81">
        <v>258.17076469607315</v>
      </c>
      <c r="I402" s="80">
        <v>197.32562995336792</v>
      </c>
      <c r="J402" s="80">
        <v>41.090235271195567</v>
      </c>
      <c r="K402" s="80">
        <v>156.23539468217234</v>
      </c>
      <c r="M402" s="79">
        <v>37622</v>
      </c>
      <c r="N402" s="80">
        <v>18.868382769310557</v>
      </c>
      <c r="O402" s="80">
        <v>187.12799999999999</v>
      </c>
      <c r="P402" s="80">
        <v>168.25961723068943</v>
      </c>
      <c r="Q402" s="80">
        <v>200.35465439240198</v>
      </c>
      <c r="R402" s="80">
        <v>339.74603251461946</v>
      </c>
      <c r="S402" s="80">
        <v>171.48641528393003</v>
      </c>
      <c r="T402" s="80">
        <v>32.095037161712554</v>
      </c>
      <c r="U402" s="80">
        <v>139.39137812221747</v>
      </c>
      <c r="V402" s="80">
        <v>308.56281762266627</v>
      </c>
      <c r="X402" s="90">
        <v>41306</v>
      </c>
      <c r="Y402" s="91">
        <v>90.258967999999982</v>
      </c>
      <c r="Z402" s="91">
        <v>194.78589309629388</v>
      </c>
      <c r="AA402" s="91">
        <v>104.52692509629389</v>
      </c>
    </row>
    <row r="403" spans="3:27">
      <c r="C403" s="79">
        <v>37653</v>
      </c>
      <c r="D403" s="81">
        <v>3.6081698062455985</v>
      </c>
      <c r="E403" s="81">
        <v>66.643807999999993</v>
      </c>
      <c r="F403" s="80">
        <v>63.035638193754394</v>
      </c>
      <c r="G403" s="81">
        <v>101.38479320028799</v>
      </c>
      <c r="H403" s="81">
        <v>262.60614917159762</v>
      </c>
      <c r="I403" s="80">
        <v>199.57051097784324</v>
      </c>
      <c r="J403" s="80">
        <v>38.349155006533593</v>
      </c>
      <c r="K403" s="80">
        <v>161.22135597130963</v>
      </c>
      <c r="M403" s="79">
        <v>37653</v>
      </c>
      <c r="N403" s="81">
        <v>19.483932612756291</v>
      </c>
      <c r="O403" s="81">
        <v>192.40799999999999</v>
      </c>
      <c r="P403" s="80">
        <v>172.9240673872437</v>
      </c>
      <c r="Q403" s="81">
        <v>200.81471729401161</v>
      </c>
      <c r="R403" s="81">
        <v>347.95150417243349</v>
      </c>
      <c r="S403" s="80">
        <v>175.02743678518979</v>
      </c>
      <c r="T403" s="80">
        <v>27.890649906767919</v>
      </c>
      <c r="U403" s="80">
        <v>147.13678687842187</v>
      </c>
      <c r="V403" s="81">
        <v>315.67047057298981</v>
      </c>
      <c r="X403" s="90">
        <v>41334</v>
      </c>
      <c r="Y403" s="91">
        <v>91.655143999999979</v>
      </c>
      <c r="Z403" s="91">
        <v>189.9951139586359</v>
      </c>
      <c r="AA403" s="91">
        <v>98.339969958635919</v>
      </c>
    </row>
    <row r="404" spans="3:27">
      <c r="C404" s="79">
        <v>37681</v>
      </c>
      <c r="D404" s="81">
        <v>3.6400871850240861</v>
      </c>
      <c r="E404" s="81">
        <v>67.529439999999994</v>
      </c>
      <c r="F404" s="80">
        <v>63.889352814975908</v>
      </c>
      <c r="G404" s="81">
        <v>102.14202749753601</v>
      </c>
      <c r="H404" s="81">
        <v>261.82503425497578</v>
      </c>
      <c r="I404" s="80">
        <v>197.93568143999988</v>
      </c>
      <c r="J404" s="80">
        <v>38.252674682560098</v>
      </c>
      <c r="K404" s="80">
        <v>159.68300675743978</v>
      </c>
      <c r="M404" s="79">
        <v>37681</v>
      </c>
      <c r="N404" s="81">
        <v>19.344890569806267</v>
      </c>
      <c r="O404" s="81">
        <v>185.78399999999999</v>
      </c>
      <c r="P404" s="80">
        <v>166.43910943019372</v>
      </c>
      <c r="Q404" s="81">
        <v>197.09779992732294</v>
      </c>
      <c r="R404" s="81">
        <v>356.76614218114923</v>
      </c>
      <c r="S404" s="80">
        <v>190.32703275095551</v>
      </c>
      <c r="T404" s="80">
        <v>30.658690497129214</v>
      </c>
      <c r="U404" s="80">
        <v>159.6683422538263</v>
      </c>
      <c r="V404" s="81">
        <v>319.51362112341957</v>
      </c>
      <c r="X404" s="90">
        <v>41365</v>
      </c>
      <c r="Y404" s="91">
        <v>90.738343999999998</v>
      </c>
      <c r="Z404" s="91">
        <v>191.24172311196139</v>
      </c>
      <c r="AA404" s="91">
        <v>100.50337911196139</v>
      </c>
    </row>
    <row r="405" spans="3:27">
      <c r="C405" s="79">
        <v>37712</v>
      </c>
      <c r="D405" s="81">
        <v>3.6066507363657507</v>
      </c>
      <c r="E405" s="81">
        <v>68.096798000000007</v>
      </c>
      <c r="F405" s="80">
        <v>64.490147263634256</v>
      </c>
      <c r="G405" s="81">
        <v>101.8647100280576</v>
      </c>
      <c r="H405" s="81">
        <v>263.84864386767083</v>
      </c>
      <c r="I405" s="80">
        <v>199.35849660403659</v>
      </c>
      <c r="J405" s="80">
        <v>37.374562764423345</v>
      </c>
      <c r="K405" s="80">
        <v>161.98393383961323</v>
      </c>
      <c r="M405" s="79">
        <v>37712</v>
      </c>
      <c r="N405" s="81">
        <v>18.879560173813388</v>
      </c>
      <c r="O405" s="81">
        <v>189.864</v>
      </c>
      <c r="P405" s="80">
        <v>170.98443982618662</v>
      </c>
      <c r="Q405" s="81">
        <v>207.2346091477178</v>
      </c>
      <c r="R405" s="81">
        <v>364.80423706092552</v>
      </c>
      <c r="S405" s="80">
        <v>193.8197972347389</v>
      </c>
      <c r="T405" s="80">
        <v>36.250169321531189</v>
      </c>
      <c r="U405" s="80">
        <v>157.56962791320771</v>
      </c>
      <c r="V405" s="81">
        <v>318.53685272624568</v>
      </c>
      <c r="X405" s="90">
        <v>41395</v>
      </c>
      <c r="Y405" s="91">
        <v>96.295919999999995</v>
      </c>
      <c r="Z405" s="91">
        <v>194.70873650510794</v>
      </c>
      <c r="AA405" s="91">
        <v>98.412816505107941</v>
      </c>
    </row>
    <row r="406" spans="3:27">
      <c r="C406" s="79">
        <v>37742</v>
      </c>
      <c r="D406" s="81">
        <v>4.1986925351768605</v>
      </c>
      <c r="E406" s="81">
        <v>81.57501000000002</v>
      </c>
      <c r="F406" s="80">
        <v>77.37631746482316</v>
      </c>
      <c r="G406" s="81">
        <v>109.2729872</v>
      </c>
      <c r="H406" s="81">
        <v>258.45992525013446</v>
      </c>
      <c r="I406" s="80">
        <v>181.0836077853113</v>
      </c>
      <c r="J406" s="80">
        <v>31.896669735176843</v>
      </c>
      <c r="K406" s="80">
        <v>149.18693805013447</v>
      </c>
      <c r="M406" s="79">
        <v>37742</v>
      </c>
      <c r="N406" s="81">
        <v>17.319300669496783</v>
      </c>
      <c r="O406" s="81">
        <v>189.696</v>
      </c>
      <c r="P406" s="80">
        <v>172.37669933050321</v>
      </c>
      <c r="Q406" s="81">
        <v>219.91216072318446</v>
      </c>
      <c r="R406" s="81">
        <v>361.38219425488944</v>
      </c>
      <c r="S406" s="80">
        <v>189.00549492438623</v>
      </c>
      <c r="T406" s="80">
        <v>47.535461392681242</v>
      </c>
      <c r="U406" s="80">
        <v>141.47003353170498</v>
      </c>
      <c r="V406" s="81">
        <v>317.53998925121562</v>
      </c>
      <c r="X406" s="90">
        <v>41426</v>
      </c>
      <c r="Y406" s="91">
        <v>96.017712000000003</v>
      </c>
      <c r="Z406" s="91">
        <v>199.18866677805823</v>
      </c>
      <c r="AA406" s="91">
        <v>103.17095477805823</v>
      </c>
    </row>
    <row r="407" spans="3:27">
      <c r="C407" s="79">
        <v>37773</v>
      </c>
      <c r="D407" s="81">
        <v>4.5424149574512569</v>
      </c>
      <c r="E407" s="81">
        <v>89.531860000000009</v>
      </c>
      <c r="F407" s="80">
        <v>84.989445042548752</v>
      </c>
      <c r="G407" s="81">
        <v>120.394021643168</v>
      </c>
      <c r="H407" s="81">
        <v>264.42365436793978</v>
      </c>
      <c r="I407" s="80">
        <v>179.43420932539101</v>
      </c>
      <c r="J407" s="80">
        <v>35.404576600619251</v>
      </c>
      <c r="K407" s="80">
        <v>144.02963272477177</v>
      </c>
      <c r="M407" s="79">
        <v>37773</v>
      </c>
      <c r="N407" s="81">
        <v>16.802631332270295</v>
      </c>
      <c r="O407" s="81">
        <v>183.6</v>
      </c>
      <c r="P407" s="80">
        <v>166.7973686677297</v>
      </c>
      <c r="Q407" s="81">
        <v>219.44132366005371</v>
      </c>
      <c r="R407" s="81">
        <v>365.56339992390173</v>
      </c>
      <c r="S407" s="80">
        <v>198.76603125617203</v>
      </c>
      <c r="T407" s="80">
        <v>52.643954992324012</v>
      </c>
      <c r="U407" s="80">
        <v>146.12207626384802</v>
      </c>
      <c r="V407" s="81">
        <v>326.592269364191</v>
      </c>
      <c r="X407" s="90">
        <v>41456</v>
      </c>
      <c r="Y407" s="91">
        <v>93.601560000000006</v>
      </c>
      <c r="Z407" s="91">
        <v>197.58679540646594</v>
      </c>
      <c r="AA407" s="91">
        <v>103.98523540646593</v>
      </c>
    </row>
    <row r="408" spans="3:27">
      <c r="C408" s="79">
        <v>37803</v>
      </c>
      <c r="D408" s="81">
        <v>4.6010379680431583</v>
      </c>
      <c r="E408" s="81">
        <v>84.121202000000011</v>
      </c>
      <c r="F408" s="80">
        <v>79.520164031956853</v>
      </c>
      <c r="G408" s="81">
        <v>113.09609761748479</v>
      </c>
      <c r="H408" s="81">
        <v>266.32991928456158</v>
      </c>
      <c r="I408" s="80">
        <v>186.80975525260473</v>
      </c>
      <c r="J408" s="80">
        <v>33.575933585527935</v>
      </c>
      <c r="K408" s="80">
        <v>153.2338216670768</v>
      </c>
      <c r="M408" s="79">
        <v>37803</v>
      </c>
      <c r="N408" s="81">
        <v>18.263081117221873</v>
      </c>
      <c r="O408" s="81">
        <v>181.92</v>
      </c>
      <c r="P408" s="80">
        <v>163.65691888277811</v>
      </c>
      <c r="Q408" s="81">
        <v>202.84747560150464</v>
      </c>
      <c r="R408" s="81">
        <v>365.38350193802518</v>
      </c>
      <c r="S408" s="80">
        <v>201.72658305524706</v>
      </c>
      <c r="T408" s="80">
        <v>39.190556718726526</v>
      </c>
      <c r="U408" s="80">
        <v>162.53602633652054</v>
      </c>
      <c r="V408" s="81">
        <v>328.91057102832326</v>
      </c>
      <c r="X408" s="90">
        <v>41487</v>
      </c>
      <c r="Y408" s="91">
        <v>92.051496</v>
      </c>
      <c r="Z408" s="91">
        <v>200.20702705126942</v>
      </c>
      <c r="AA408" s="91">
        <v>108.15553105126942</v>
      </c>
    </row>
    <row r="409" spans="3:27">
      <c r="C409" s="79">
        <v>37834</v>
      </c>
      <c r="D409" s="81">
        <v>4.3774193625216355</v>
      </c>
      <c r="E409" s="81">
        <v>78.35075599999999</v>
      </c>
      <c r="F409" s="80">
        <v>73.973336637478354</v>
      </c>
      <c r="G409" s="81">
        <v>112.583134948544</v>
      </c>
      <c r="H409" s="81">
        <v>270.63893265734265</v>
      </c>
      <c r="I409" s="80">
        <v>196.6655960198643</v>
      </c>
      <c r="J409" s="80">
        <v>38.609798311065646</v>
      </c>
      <c r="K409" s="80">
        <v>158.05579770879865</v>
      </c>
      <c r="M409" s="79">
        <v>37834</v>
      </c>
      <c r="N409" s="81">
        <v>19.11580700263346</v>
      </c>
      <c r="O409" s="81">
        <v>192.48</v>
      </c>
      <c r="P409" s="80">
        <v>173.36419299736653</v>
      </c>
      <c r="Q409" s="81">
        <v>217.57639832329971</v>
      </c>
      <c r="R409" s="81">
        <v>373.4732963122085</v>
      </c>
      <c r="S409" s="80">
        <v>200.10910331484197</v>
      </c>
      <c r="T409" s="80">
        <v>44.212205325933184</v>
      </c>
      <c r="U409" s="80">
        <v>155.89689798890879</v>
      </c>
      <c r="V409" s="81">
        <v>330.39114231702547</v>
      </c>
      <c r="X409" s="90">
        <v>41518</v>
      </c>
      <c r="Y409" s="91">
        <v>88.632520000000014</v>
      </c>
      <c r="Z409" s="91">
        <v>200.54923794074196</v>
      </c>
      <c r="AA409" s="91">
        <v>111.91671794074195</v>
      </c>
    </row>
    <row r="410" spans="3:27">
      <c r="C410" s="79">
        <v>37865</v>
      </c>
      <c r="D410" s="81">
        <v>4.5961060527953634</v>
      </c>
      <c r="E410" s="81">
        <v>78.212376000000006</v>
      </c>
      <c r="F410" s="80">
        <v>73.616269947204643</v>
      </c>
      <c r="G410" s="81">
        <v>117.002010316256</v>
      </c>
      <c r="H410" s="81">
        <v>272.59772530930604</v>
      </c>
      <c r="I410" s="80">
        <v>198.9814553621014</v>
      </c>
      <c r="J410" s="80">
        <v>43.385740369051362</v>
      </c>
      <c r="K410" s="80">
        <v>155.59571499305002</v>
      </c>
      <c r="M410" s="79">
        <v>37865</v>
      </c>
      <c r="N410" s="81">
        <v>19.729847630061386</v>
      </c>
      <c r="O410" s="81">
        <v>210.88800000000001</v>
      </c>
      <c r="P410" s="80">
        <v>191.15815236993862</v>
      </c>
      <c r="Q410" s="81">
        <v>242.58423433572986</v>
      </c>
      <c r="R410" s="81">
        <v>370.85148906369358</v>
      </c>
      <c r="S410" s="80">
        <v>179.69333669375496</v>
      </c>
      <c r="T410" s="80">
        <v>51.426081965791241</v>
      </c>
      <c r="U410" s="80">
        <v>128.26725472796372</v>
      </c>
      <c r="V410" s="81">
        <v>334.05006954729981</v>
      </c>
      <c r="X410" s="90">
        <v>41548</v>
      </c>
      <c r="Y410" s="91">
        <v>80.371600000000001</v>
      </c>
      <c r="Z410" s="91">
        <v>203.09752841728547</v>
      </c>
      <c r="AA410" s="91">
        <v>122.72592841728547</v>
      </c>
    </row>
    <row r="411" spans="3:27">
      <c r="C411" s="79">
        <v>37895</v>
      </c>
      <c r="D411" s="81">
        <v>4.9130379191464897</v>
      </c>
      <c r="E411" s="81">
        <v>72.234360000000009</v>
      </c>
      <c r="F411" s="80">
        <v>67.32132208085352</v>
      </c>
      <c r="G411" s="81">
        <v>108.08011890291201</v>
      </c>
      <c r="H411" s="81">
        <v>270.45717939752558</v>
      </c>
      <c r="I411" s="80">
        <v>203.13585731667206</v>
      </c>
      <c r="J411" s="80">
        <v>40.758796822058486</v>
      </c>
      <c r="K411" s="80">
        <v>162.37706049461357</v>
      </c>
      <c r="M411" s="79">
        <v>37895</v>
      </c>
      <c r="N411" s="81">
        <v>21.502944326099509</v>
      </c>
      <c r="O411" s="81">
        <v>237.50399999999996</v>
      </c>
      <c r="P411" s="80">
        <v>216.00105567390045</v>
      </c>
      <c r="Q411" s="81">
        <v>271.48494386916872</v>
      </c>
      <c r="R411" s="81">
        <v>393.31497624855155</v>
      </c>
      <c r="S411" s="80">
        <v>177.31392057465109</v>
      </c>
      <c r="T411" s="80">
        <v>55.483888195268264</v>
      </c>
      <c r="U411" s="80">
        <v>121.83003237938283</v>
      </c>
      <c r="V411" s="81">
        <v>339.99126223961372</v>
      </c>
      <c r="X411" s="90">
        <v>41579</v>
      </c>
      <c r="Y411" s="91">
        <v>74.773679999999999</v>
      </c>
      <c r="Z411" s="91">
        <v>195.57491096851112</v>
      </c>
      <c r="AA411" s="91">
        <v>120.80123096851112</v>
      </c>
    </row>
    <row r="412" spans="3:27">
      <c r="C412" s="79">
        <v>37926</v>
      </c>
      <c r="D412" s="81">
        <v>4.6982792662659989</v>
      </c>
      <c r="E412" s="81">
        <v>67.349546000000004</v>
      </c>
      <c r="F412" s="80">
        <v>62.651266733734005</v>
      </c>
      <c r="G412" s="81">
        <v>102.288560426624</v>
      </c>
      <c r="H412" s="81">
        <v>272.17405486820871</v>
      </c>
      <c r="I412" s="80">
        <v>209.52278813447469</v>
      </c>
      <c r="J412" s="80">
        <v>39.637293692889997</v>
      </c>
      <c r="K412" s="80">
        <v>169.88549444158471</v>
      </c>
      <c r="M412" s="79">
        <v>37926</v>
      </c>
      <c r="N412" s="81">
        <v>24.379245393209089</v>
      </c>
      <c r="O412" s="81">
        <v>241.608</v>
      </c>
      <c r="P412" s="80">
        <v>217.22875460679091</v>
      </c>
      <c r="Q412" s="81">
        <v>257.43599679984555</v>
      </c>
      <c r="R412" s="81">
        <v>431.72440080505703</v>
      </c>
      <c r="S412" s="80">
        <v>214.49564619826612</v>
      </c>
      <c r="T412" s="80">
        <v>40.20724219305464</v>
      </c>
      <c r="U412" s="80">
        <v>174.28840400521148</v>
      </c>
      <c r="V412" s="81">
        <v>362.49995959848212</v>
      </c>
      <c r="X412" s="90">
        <v>41609</v>
      </c>
      <c r="Y412" s="91">
        <v>73.050911999999997</v>
      </c>
      <c r="Z412" s="91">
        <v>196.7072467783415</v>
      </c>
      <c r="AA412" s="91">
        <v>123.6563347783415</v>
      </c>
    </row>
    <row r="413" spans="3:27">
      <c r="C413" s="79">
        <v>37956</v>
      </c>
      <c r="D413" s="81">
        <v>4.5448623593463182</v>
      </c>
      <c r="E413" s="81">
        <v>67.349546000000004</v>
      </c>
      <c r="F413" s="80">
        <v>62.804683640653685</v>
      </c>
      <c r="G413" s="81">
        <v>101.81987491619839</v>
      </c>
      <c r="H413" s="81">
        <v>268.0148491769769</v>
      </c>
      <c r="I413" s="80">
        <v>205.21016553632322</v>
      </c>
      <c r="J413" s="80">
        <v>39.015191275544701</v>
      </c>
      <c r="K413" s="80">
        <v>166.19497426077851</v>
      </c>
      <c r="M413" s="79">
        <v>37956</v>
      </c>
      <c r="N413" s="81">
        <v>24.626423753295001</v>
      </c>
      <c r="O413" s="81">
        <v>220.72799999999998</v>
      </c>
      <c r="P413" s="80">
        <v>196.10157624670498</v>
      </c>
      <c r="Q413" s="81">
        <v>236.96144588384581</v>
      </c>
      <c r="R413" s="81">
        <v>424.30475934571564</v>
      </c>
      <c r="S413" s="80">
        <v>228.20318309901066</v>
      </c>
      <c r="T413" s="80">
        <v>40.859869637140832</v>
      </c>
      <c r="U413" s="80">
        <v>187.34331346186983</v>
      </c>
      <c r="V413" s="81">
        <v>370.22359129080479</v>
      </c>
      <c r="X413" s="90">
        <v>41640</v>
      </c>
      <c r="Y413" s="91">
        <v>74.935904000000008</v>
      </c>
      <c r="Z413" s="91">
        <v>193.84192842539375</v>
      </c>
      <c r="AA413" s="91">
        <v>118.90602442539374</v>
      </c>
    </row>
    <row r="414" spans="3:27">
      <c r="C414" s="79">
        <v>37987</v>
      </c>
      <c r="D414" s="81">
        <v>4.5990832028008271</v>
      </c>
      <c r="E414" s="81">
        <v>72.967773999999991</v>
      </c>
      <c r="F414" s="80">
        <v>68.368690797199164</v>
      </c>
      <c r="G414" s="81">
        <v>107.94936215647999</v>
      </c>
      <c r="H414" s="81">
        <v>269.29276818181819</v>
      </c>
      <c r="I414" s="80">
        <v>200.92407738461901</v>
      </c>
      <c r="J414" s="80">
        <v>39.580671359280828</v>
      </c>
      <c r="K414" s="80">
        <v>161.3434060253382</v>
      </c>
      <c r="M414" s="79">
        <v>37987</v>
      </c>
      <c r="N414" s="81">
        <v>21.002913962637876</v>
      </c>
      <c r="O414" s="81">
        <v>193.05599999999998</v>
      </c>
      <c r="P414" s="80">
        <v>172.05308603736211</v>
      </c>
      <c r="Q414" s="81">
        <v>212.80792158148503</v>
      </c>
      <c r="R414" s="81">
        <v>400.51885335054038</v>
      </c>
      <c r="S414" s="80">
        <v>228.46576731317828</v>
      </c>
      <c r="T414" s="80">
        <v>40.754835544122926</v>
      </c>
      <c r="U414" s="80">
        <v>187.71093176905535</v>
      </c>
      <c r="V414" s="81">
        <v>361.32841535998989</v>
      </c>
      <c r="X414" s="90">
        <v>41671</v>
      </c>
      <c r="Y414" s="91">
        <v>75.612015999999983</v>
      </c>
      <c r="Z414" s="91">
        <v>195.2940236862473</v>
      </c>
      <c r="AA414" s="91">
        <v>119.68200768624732</v>
      </c>
    </row>
    <row r="415" spans="3:27">
      <c r="C415" s="79">
        <v>38018</v>
      </c>
      <c r="D415" s="81">
        <v>5.1038375990593892</v>
      </c>
      <c r="E415" s="81">
        <v>84.536342000000005</v>
      </c>
      <c r="F415" s="80">
        <v>79.432504400940616</v>
      </c>
      <c r="G415" s="81">
        <v>113.911777769504</v>
      </c>
      <c r="H415" s="81">
        <v>269.04973204948897</v>
      </c>
      <c r="I415" s="80">
        <v>189.61722764854835</v>
      </c>
      <c r="J415" s="80">
        <v>34.479273368563383</v>
      </c>
      <c r="K415" s="80">
        <v>155.13795427998497</v>
      </c>
      <c r="M415" s="79">
        <v>38018</v>
      </c>
      <c r="N415" s="81">
        <v>19.932434144152381</v>
      </c>
      <c r="O415" s="81">
        <v>189.28800000000001</v>
      </c>
      <c r="P415" s="80">
        <v>169.35556585584763</v>
      </c>
      <c r="Q415" s="81">
        <v>198.50101283145273</v>
      </c>
      <c r="R415" s="81">
        <v>398.89018689227623</v>
      </c>
      <c r="S415" s="80">
        <v>229.5346210364286</v>
      </c>
      <c r="T415" s="80">
        <v>29.145446975605097</v>
      </c>
      <c r="U415" s="80">
        <v>200.38917406082351</v>
      </c>
      <c r="V415" s="81">
        <v>360.31422051932037</v>
      </c>
      <c r="X415" s="90">
        <v>41699</v>
      </c>
      <c r="Y415" s="91">
        <v>79.853679999999997</v>
      </c>
      <c r="Z415" s="91">
        <v>194.72980742168374</v>
      </c>
      <c r="AA415" s="91">
        <v>114.87612742168375</v>
      </c>
    </row>
    <row r="416" spans="3:27">
      <c r="C416" s="79">
        <v>38047</v>
      </c>
      <c r="D416" s="81">
        <v>5.3659910946864784</v>
      </c>
      <c r="E416" s="81">
        <v>90.320626000000004</v>
      </c>
      <c r="F416" s="80">
        <v>84.954634905313526</v>
      </c>
      <c r="G416" s="81">
        <v>118.81306208744959</v>
      </c>
      <c r="H416" s="81">
        <v>269.60306475524476</v>
      </c>
      <c r="I416" s="80">
        <v>184.64842984993123</v>
      </c>
      <c r="J416" s="80">
        <v>33.858427182136069</v>
      </c>
      <c r="K416" s="80">
        <v>150.79000266779516</v>
      </c>
      <c r="M416" s="79">
        <v>38047</v>
      </c>
      <c r="N416" s="81">
        <v>20.264499163935938</v>
      </c>
      <c r="O416" s="81">
        <v>205.56</v>
      </c>
      <c r="P416" s="80">
        <v>185.29550083606406</v>
      </c>
      <c r="Q416" s="81">
        <v>218.24092263715875</v>
      </c>
      <c r="R416" s="81">
        <v>397.08356456832655</v>
      </c>
      <c r="S416" s="80">
        <v>211.78806373226249</v>
      </c>
      <c r="T416" s="80">
        <v>32.945421801094682</v>
      </c>
      <c r="U416" s="80">
        <v>178.8426419311678</v>
      </c>
      <c r="V416" s="81">
        <v>355.20347971980698</v>
      </c>
      <c r="X416" s="90">
        <v>41730</v>
      </c>
      <c r="Y416" s="91">
        <v>85.907560000000004</v>
      </c>
      <c r="Z416" s="91">
        <v>192.90786380674925</v>
      </c>
      <c r="AA416" s="91">
        <v>107.00030380674924</v>
      </c>
    </row>
    <row r="417" spans="3:27">
      <c r="C417" s="79">
        <v>38078</v>
      </c>
      <c r="D417" s="81">
        <v>5.3375499871271614</v>
      </c>
      <c r="E417" s="81">
        <v>90.389815999999996</v>
      </c>
      <c r="F417" s="80">
        <v>85.052266012872835</v>
      </c>
      <c r="G417" s="81">
        <v>121.51698744348802</v>
      </c>
      <c r="H417" s="81">
        <v>271.33451160839161</v>
      </c>
      <c r="I417" s="80">
        <v>186.28224559551876</v>
      </c>
      <c r="J417" s="80">
        <v>36.464721430615185</v>
      </c>
      <c r="K417" s="80">
        <v>149.8175241649036</v>
      </c>
      <c r="M417" s="79">
        <v>38078</v>
      </c>
      <c r="N417" s="81">
        <v>18.38285529487078</v>
      </c>
      <c r="O417" s="81">
        <v>205.99199999999999</v>
      </c>
      <c r="P417" s="80">
        <v>187.60914470512921</v>
      </c>
      <c r="Q417" s="81">
        <v>244.13124207938978</v>
      </c>
      <c r="R417" s="81">
        <v>405.67489504834435</v>
      </c>
      <c r="S417" s="80">
        <v>218.06575034321514</v>
      </c>
      <c r="T417" s="80">
        <v>56.522097374260568</v>
      </c>
      <c r="U417" s="80">
        <v>161.54365296895458</v>
      </c>
      <c r="V417" s="81">
        <v>354.27106191334155</v>
      </c>
      <c r="X417" s="90">
        <v>41760</v>
      </c>
      <c r="Y417" s="91">
        <v>90.424831999999995</v>
      </c>
      <c r="Z417" s="91">
        <v>194.61366934357972</v>
      </c>
      <c r="AA417" s="91">
        <v>104.18883734357972</v>
      </c>
    </row>
    <row r="418" spans="3:27">
      <c r="C418" s="79">
        <v>38108</v>
      </c>
      <c r="D418" s="81">
        <v>6.0021016511458924</v>
      </c>
      <c r="E418" s="81">
        <v>109.292524</v>
      </c>
      <c r="F418" s="80">
        <v>103.29042234885411</v>
      </c>
      <c r="G418" s="81">
        <v>134.76716908179199</v>
      </c>
      <c r="H418" s="81">
        <v>276.23326890263581</v>
      </c>
      <c r="I418" s="80">
        <v>172.94284655378169</v>
      </c>
      <c r="J418" s="80">
        <v>31.476746732937883</v>
      </c>
      <c r="K418" s="80">
        <v>141.46609982084382</v>
      </c>
      <c r="M418" s="79">
        <v>38108</v>
      </c>
      <c r="N418" s="81">
        <v>18.352008572303902</v>
      </c>
      <c r="O418" s="81">
        <v>210.33599999999998</v>
      </c>
      <c r="P418" s="80">
        <v>191.98399142769608</v>
      </c>
      <c r="Q418" s="81">
        <v>241.27352720656202</v>
      </c>
      <c r="R418" s="81">
        <v>405.48912511688627</v>
      </c>
      <c r="S418" s="80">
        <v>213.50513368919019</v>
      </c>
      <c r="T418" s="80">
        <v>49.28953577886594</v>
      </c>
      <c r="U418" s="80">
        <v>164.21559791032425</v>
      </c>
      <c r="V418" s="81">
        <v>362.51460755056655</v>
      </c>
      <c r="X418" s="90">
        <v>41791</v>
      </c>
      <c r="Y418" s="91">
        <v>92.893544000000006</v>
      </c>
      <c r="Z418" s="91">
        <v>194.85775380438363</v>
      </c>
      <c r="AA418" s="91">
        <v>101.96420980438363</v>
      </c>
    </row>
    <row r="419" spans="3:27">
      <c r="C419" s="79">
        <v>38139</v>
      </c>
      <c r="D419" s="81">
        <v>6.1201596536071463</v>
      </c>
      <c r="E419" s="81">
        <v>108.36537800000002</v>
      </c>
      <c r="F419" s="80">
        <v>102.24521834639287</v>
      </c>
      <c r="G419" s="81">
        <v>135.9680150746112</v>
      </c>
      <c r="H419" s="81">
        <v>282.97428271651427</v>
      </c>
      <c r="I419" s="80">
        <v>180.72906437012139</v>
      </c>
      <c r="J419" s="80">
        <v>33.722796728218327</v>
      </c>
      <c r="K419" s="80">
        <v>147.00626764190307</v>
      </c>
      <c r="M419" s="79">
        <v>38139</v>
      </c>
      <c r="N419" s="81">
        <v>19.889763114682466</v>
      </c>
      <c r="O419" s="81">
        <v>213.84</v>
      </c>
      <c r="P419" s="80">
        <v>193.95023688531754</v>
      </c>
      <c r="Q419" s="81">
        <v>229.55142568699165</v>
      </c>
      <c r="R419" s="81">
        <v>417.28765285212552</v>
      </c>
      <c r="S419" s="80">
        <v>223.33741596680798</v>
      </c>
      <c r="T419" s="80">
        <v>35.601188801674112</v>
      </c>
      <c r="U419" s="80">
        <v>187.73622716513387</v>
      </c>
      <c r="V419" s="81">
        <v>368.6782880073348</v>
      </c>
      <c r="X419" s="90">
        <v>41821</v>
      </c>
      <c r="Y419" s="91">
        <v>94.030215999999996</v>
      </c>
      <c r="Z419" s="91">
        <v>195.58907416465701</v>
      </c>
      <c r="AA419" s="91">
        <v>101.55885816465701</v>
      </c>
    </row>
    <row r="420" spans="3:27">
      <c r="C420" s="79">
        <v>38169</v>
      </c>
      <c r="D420" s="81">
        <v>6.6848245287564936</v>
      </c>
      <c r="E420" s="81">
        <v>108.84970800000001</v>
      </c>
      <c r="F420" s="80">
        <v>102.16488347124351</v>
      </c>
      <c r="G420" s="81">
        <v>135.80102966393596</v>
      </c>
      <c r="H420" s="81">
        <v>284.74242232920926</v>
      </c>
      <c r="I420" s="80">
        <v>182.57753885796575</v>
      </c>
      <c r="J420" s="80">
        <v>33.636146192692451</v>
      </c>
      <c r="K420" s="80">
        <v>148.9413926652733</v>
      </c>
      <c r="M420" s="79">
        <v>38169</v>
      </c>
      <c r="N420" s="81">
        <v>20.802509987485251</v>
      </c>
      <c r="O420" s="81">
        <v>203.08799999999999</v>
      </c>
      <c r="P420" s="80">
        <v>182.28549001251474</v>
      </c>
      <c r="Q420" s="81">
        <v>216.32656759022285</v>
      </c>
      <c r="R420" s="81">
        <v>417.89699556194716</v>
      </c>
      <c r="S420" s="80">
        <v>235.61150554943242</v>
      </c>
      <c r="T420" s="80">
        <v>34.041077577708108</v>
      </c>
      <c r="U420" s="80">
        <v>201.57042797172431</v>
      </c>
      <c r="V420" s="81">
        <v>368.53497695551073</v>
      </c>
      <c r="X420" s="90">
        <v>41852</v>
      </c>
      <c r="Y420" s="91">
        <v>92.249983999999998</v>
      </c>
      <c r="Z420" s="91">
        <v>197.04468035066682</v>
      </c>
      <c r="AA420" s="91">
        <v>104.79469635066683</v>
      </c>
    </row>
    <row r="421" spans="3:27">
      <c r="C421" s="79">
        <v>38200</v>
      </c>
      <c r="D421" s="81">
        <v>6.7638358294313292</v>
      </c>
      <c r="E421" s="81">
        <v>105.07193400000001</v>
      </c>
      <c r="F421" s="80">
        <v>98.308098170568684</v>
      </c>
      <c r="G421" s="81">
        <v>134.14879568230401</v>
      </c>
      <c r="H421" s="81">
        <v>288.54547675094136</v>
      </c>
      <c r="I421" s="80">
        <v>190.23737858037268</v>
      </c>
      <c r="J421" s="80">
        <v>35.840697511735328</v>
      </c>
      <c r="K421" s="80">
        <v>154.39668106863735</v>
      </c>
      <c r="M421" s="79">
        <v>38200</v>
      </c>
      <c r="N421" s="81">
        <v>19.995377802615735</v>
      </c>
      <c r="O421" s="81">
        <v>202.12799999999999</v>
      </c>
      <c r="P421" s="80">
        <v>182.13262219738425</v>
      </c>
      <c r="Q421" s="81">
        <v>213.91398471499349</v>
      </c>
      <c r="R421" s="81">
        <v>411.29714463723019</v>
      </c>
      <c r="S421" s="80">
        <v>229.16452243984594</v>
      </c>
      <c r="T421" s="80">
        <v>31.781362517609239</v>
      </c>
      <c r="U421" s="80">
        <v>197.3831599222367</v>
      </c>
      <c r="V421" s="81">
        <v>363.5954173133693</v>
      </c>
      <c r="X421" s="90">
        <v>41883</v>
      </c>
      <c r="Y421" s="91">
        <v>92.346935999999985</v>
      </c>
      <c r="Z421" s="91">
        <v>197.12350791703815</v>
      </c>
      <c r="AA421" s="91">
        <v>104.77657191703817</v>
      </c>
    </row>
    <row r="422" spans="3:27">
      <c r="C422" s="79">
        <v>38231</v>
      </c>
      <c r="D422" s="81">
        <v>6.9385962709782945</v>
      </c>
      <c r="E422" s="81">
        <v>103.48056400000002</v>
      </c>
      <c r="F422" s="80">
        <v>96.541967729021721</v>
      </c>
      <c r="G422" s="81">
        <v>133.67718890239999</v>
      </c>
      <c r="H422" s="81">
        <v>289.76111045185581</v>
      </c>
      <c r="I422" s="80">
        <v>193.21914272283408</v>
      </c>
      <c r="J422" s="80">
        <v>37.13522117337827</v>
      </c>
      <c r="K422" s="80">
        <v>156.08392154945582</v>
      </c>
      <c r="M422" s="79">
        <v>38231</v>
      </c>
      <c r="N422" s="81">
        <v>19.886673855767611</v>
      </c>
      <c r="O422" s="81">
        <v>198.43200000000002</v>
      </c>
      <c r="P422" s="80">
        <v>178.5453261442324</v>
      </c>
      <c r="Q422" s="81">
        <v>207.46706741427778</v>
      </c>
      <c r="R422" s="81">
        <v>408.22309890036053</v>
      </c>
      <c r="S422" s="80">
        <v>229.67777275612812</v>
      </c>
      <c r="T422" s="80">
        <v>28.921741270045374</v>
      </c>
      <c r="U422" s="80">
        <v>200.75603148608275</v>
      </c>
      <c r="V422" s="81">
        <v>361.91685814178646</v>
      </c>
      <c r="X422" s="90">
        <v>41913</v>
      </c>
      <c r="Y422" s="91">
        <v>90.403607999999991</v>
      </c>
      <c r="Z422" s="91">
        <v>198.98681642170612</v>
      </c>
      <c r="AA422" s="91">
        <v>108.58320842170613</v>
      </c>
    </row>
    <row r="423" spans="3:27">
      <c r="C423" s="79">
        <v>38261</v>
      </c>
      <c r="D423" s="81">
        <v>6.6992577781639966</v>
      </c>
      <c r="E423" s="81">
        <v>100.380852</v>
      </c>
      <c r="F423" s="80">
        <v>93.681594221836008</v>
      </c>
      <c r="G423" s="81">
        <v>131.72646059830399</v>
      </c>
      <c r="H423" s="81">
        <v>288.73379923614851</v>
      </c>
      <c r="I423" s="80">
        <v>195.05220501431251</v>
      </c>
      <c r="J423" s="80">
        <v>38.044866376467979</v>
      </c>
      <c r="K423" s="80">
        <v>157.00733863784453</v>
      </c>
      <c r="M423" s="79">
        <v>38261</v>
      </c>
      <c r="N423" s="81">
        <v>19.018484305322033</v>
      </c>
      <c r="O423" s="81">
        <v>203.952</v>
      </c>
      <c r="P423" s="80">
        <v>184.93351569467796</v>
      </c>
      <c r="Q423" s="81">
        <v>212.7397861139317</v>
      </c>
      <c r="R423" s="81">
        <v>402.06050761379453</v>
      </c>
      <c r="S423" s="80">
        <v>217.12699191911656</v>
      </c>
      <c r="T423" s="80">
        <v>27.806270419253735</v>
      </c>
      <c r="U423" s="80">
        <v>189.32072149986283</v>
      </c>
      <c r="V423" s="81">
        <v>360.02415871004274</v>
      </c>
      <c r="X423" s="90">
        <v>41944</v>
      </c>
      <c r="Y423" s="91">
        <v>87.906175999999988</v>
      </c>
      <c r="Z423" s="91">
        <v>200.79913387222987</v>
      </c>
      <c r="AA423" s="91">
        <v>112.89295787222989</v>
      </c>
    </row>
    <row r="424" spans="3:27">
      <c r="C424" s="79">
        <v>38292</v>
      </c>
      <c r="D424" s="81">
        <v>6.9649540117840871</v>
      </c>
      <c r="E424" s="81">
        <v>105.141124</v>
      </c>
      <c r="F424" s="80">
        <v>98.176169988215918</v>
      </c>
      <c r="G424" s="81">
        <v>129.71679907721597</v>
      </c>
      <c r="H424" s="81">
        <v>281.1126888488435</v>
      </c>
      <c r="I424" s="80">
        <v>182.93651886062759</v>
      </c>
      <c r="J424" s="80">
        <v>31.540629089000049</v>
      </c>
      <c r="K424" s="80">
        <v>151.39588977162754</v>
      </c>
      <c r="M424" s="79">
        <v>38292</v>
      </c>
      <c r="N424" s="81">
        <v>20.05315607413624</v>
      </c>
      <c r="O424" s="81">
        <v>206.97599999999997</v>
      </c>
      <c r="P424" s="80">
        <v>186.92284392586373</v>
      </c>
      <c r="Q424" s="81">
        <v>208.48627782154432</v>
      </c>
      <c r="R424" s="81">
        <v>405.71485110650872</v>
      </c>
      <c r="S424" s="80">
        <v>218.79200718064499</v>
      </c>
      <c r="T424" s="80">
        <v>21.563433895680589</v>
      </c>
      <c r="U424" s="80">
        <v>197.2285732849644</v>
      </c>
      <c r="V424" s="81">
        <v>360.3128608335121</v>
      </c>
      <c r="X424" s="90">
        <v>41974</v>
      </c>
      <c r="Y424" s="91">
        <v>86.087896000000001</v>
      </c>
      <c r="Z424" s="91">
        <v>199.43379796179684</v>
      </c>
      <c r="AA424" s="91">
        <v>113.34590196179684</v>
      </c>
    </row>
    <row r="425" spans="3:27">
      <c r="C425" s="79">
        <v>38322</v>
      </c>
      <c r="D425" s="81">
        <v>6.3073117966870313</v>
      </c>
      <c r="E425" s="81">
        <v>99.384515999999991</v>
      </c>
      <c r="F425" s="80">
        <v>93.077204203312959</v>
      </c>
      <c r="G425" s="81">
        <v>128.77769674165762</v>
      </c>
      <c r="H425" s="81">
        <v>278.67785277030657</v>
      </c>
      <c r="I425" s="80">
        <v>185.60064856699361</v>
      </c>
      <c r="J425" s="80">
        <v>35.700492538344662</v>
      </c>
      <c r="K425" s="80">
        <v>149.90015602864895</v>
      </c>
      <c r="M425" s="79">
        <v>38322</v>
      </c>
      <c r="N425" s="81">
        <v>19.596784377487637</v>
      </c>
      <c r="O425" s="81">
        <v>209.80799999999999</v>
      </c>
      <c r="P425" s="80">
        <v>190.21121562251236</v>
      </c>
      <c r="Q425" s="81">
        <v>222.85265481298043</v>
      </c>
      <c r="R425" s="81">
        <v>408.05473169411869</v>
      </c>
      <c r="S425" s="80">
        <v>217.84351607160633</v>
      </c>
      <c r="T425" s="80">
        <v>32.641439190468077</v>
      </c>
      <c r="U425" s="80">
        <v>185.20207688113825</v>
      </c>
      <c r="V425" s="81">
        <v>357.76154960093902</v>
      </c>
      <c r="X425" s="90">
        <v>42005</v>
      </c>
      <c r="Y425" s="91">
        <v>87.949600000000004</v>
      </c>
      <c r="Z425" s="91">
        <v>197.84234195317163</v>
      </c>
      <c r="AA425" s="91">
        <v>109.89274195317162</v>
      </c>
    </row>
    <row r="426" spans="3:27">
      <c r="C426" s="79">
        <v>38353</v>
      </c>
      <c r="D426" s="81">
        <v>5.7522162039194598</v>
      </c>
      <c r="E426" s="81">
        <v>99.785817999999992</v>
      </c>
      <c r="F426" s="80">
        <v>94.033601796080532</v>
      </c>
      <c r="G426" s="81">
        <v>130.89538667254399</v>
      </c>
      <c r="H426" s="81">
        <v>283.37619498117272</v>
      </c>
      <c r="I426" s="80">
        <v>189.3425931850922</v>
      </c>
      <c r="J426" s="80">
        <v>36.86178487646346</v>
      </c>
      <c r="K426" s="80">
        <v>152.48080830862872</v>
      </c>
      <c r="M426" s="79">
        <v>38353</v>
      </c>
      <c r="N426" s="81">
        <v>18.949197091644521</v>
      </c>
      <c r="O426" s="81">
        <v>215.11199999999999</v>
      </c>
      <c r="P426" s="80">
        <v>196.16280290835547</v>
      </c>
      <c r="Q426" s="81">
        <v>231.43325107432207</v>
      </c>
      <c r="R426" s="81">
        <v>408.45666679171597</v>
      </c>
      <c r="S426" s="80">
        <v>212.2938638833605</v>
      </c>
      <c r="T426" s="80">
        <v>35.270448165966599</v>
      </c>
      <c r="U426" s="80">
        <v>177.0234157173939</v>
      </c>
      <c r="V426" s="81">
        <v>359.57429347906384</v>
      </c>
      <c r="X426" s="90">
        <v>42036</v>
      </c>
      <c r="Y426" s="91">
        <v>86.184551999999982</v>
      </c>
      <c r="Z426" s="91">
        <v>197.79622259022696</v>
      </c>
      <c r="AA426" s="91">
        <v>111.61167059022698</v>
      </c>
    </row>
    <row r="427" spans="3:27">
      <c r="C427" s="79">
        <v>38384</v>
      </c>
      <c r="D427" s="81">
        <v>5.440360248813974</v>
      </c>
      <c r="E427" s="81">
        <v>95.579065999999997</v>
      </c>
      <c r="F427" s="80">
        <v>90.138705751186023</v>
      </c>
      <c r="G427" s="81">
        <v>126.28524012790399</v>
      </c>
      <c r="H427" s="81">
        <v>283.99258232920926</v>
      </c>
      <c r="I427" s="80">
        <v>193.85387657802323</v>
      </c>
      <c r="J427" s="80">
        <v>36.146534376717966</v>
      </c>
      <c r="K427" s="80">
        <v>157.70734220130527</v>
      </c>
      <c r="M427" s="79">
        <v>38384</v>
      </c>
      <c r="N427" s="81">
        <v>19.277481955456523</v>
      </c>
      <c r="O427" s="81">
        <v>212.928</v>
      </c>
      <c r="P427" s="80">
        <v>193.65051804454347</v>
      </c>
      <c r="Q427" s="81">
        <v>222.38759337839736</v>
      </c>
      <c r="R427" s="81">
        <v>412.75422729151956</v>
      </c>
      <c r="S427" s="80">
        <v>219.10370924697608</v>
      </c>
      <c r="T427" s="80">
        <v>28.73707533385388</v>
      </c>
      <c r="U427" s="80">
        <v>190.3666339131222</v>
      </c>
      <c r="V427" s="81">
        <v>367.43091956796985</v>
      </c>
      <c r="X427" s="90">
        <v>42064</v>
      </c>
      <c r="Y427" s="91">
        <v>85.781783999999988</v>
      </c>
      <c r="Z427" s="91">
        <v>198.7291367702332</v>
      </c>
      <c r="AA427" s="91">
        <v>112.94735277023321</v>
      </c>
    </row>
    <row r="428" spans="3:27">
      <c r="C428" s="79">
        <v>38412</v>
      </c>
      <c r="D428" s="81">
        <v>5.3162901678356747</v>
      </c>
      <c r="E428" s="81">
        <v>95.925015999999999</v>
      </c>
      <c r="F428" s="80">
        <v>90.608725832164325</v>
      </c>
      <c r="G428" s="81">
        <v>125.98089441666559</v>
      </c>
      <c r="H428" s="81">
        <v>281.16998829478217</v>
      </c>
      <c r="I428" s="80">
        <v>190.56126246261783</v>
      </c>
      <c r="J428" s="80">
        <v>35.372168584501267</v>
      </c>
      <c r="K428" s="80">
        <v>155.18909387811658</v>
      </c>
      <c r="M428" s="79">
        <v>38412</v>
      </c>
      <c r="N428" s="81">
        <v>19.565729960934192</v>
      </c>
      <c r="O428" s="81">
        <v>218.4</v>
      </c>
      <c r="P428" s="80">
        <v>198.83427003906581</v>
      </c>
      <c r="Q428" s="81">
        <v>233.63193139357372</v>
      </c>
      <c r="R428" s="81">
        <v>421.42223340443314</v>
      </c>
      <c r="S428" s="80">
        <v>222.58796336536733</v>
      </c>
      <c r="T428" s="80">
        <v>34.797661354507909</v>
      </c>
      <c r="U428" s="80">
        <v>187.79030201085942</v>
      </c>
      <c r="V428" s="81">
        <v>375.62076340699605</v>
      </c>
      <c r="X428" s="90">
        <v>42095</v>
      </c>
      <c r="Y428" s="91">
        <v>84.818919999999991</v>
      </c>
      <c r="Z428" s="91">
        <v>199.73334266509312</v>
      </c>
      <c r="AA428" s="91">
        <v>114.91442266509313</v>
      </c>
    </row>
    <row r="429" spans="3:27">
      <c r="C429" s="79">
        <v>38443</v>
      </c>
      <c r="D429" s="81">
        <v>5.6264413172695811</v>
      </c>
      <c r="E429" s="81">
        <v>95.371496000000008</v>
      </c>
      <c r="F429" s="80">
        <v>89.745054682730427</v>
      </c>
      <c r="G429" s="81">
        <v>125.54822351551999</v>
      </c>
      <c r="H429" s="81">
        <v>284.91121967724581</v>
      </c>
      <c r="I429" s="80">
        <v>195.16616499451538</v>
      </c>
      <c r="J429" s="80">
        <v>35.803168832789567</v>
      </c>
      <c r="K429" s="80">
        <v>159.36299616172582</v>
      </c>
      <c r="M429" s="79">
        <v>38443</v>
      </c>
      <c r="N429" s="81">
        <v>19.729814571916648</v>
      </c>
      <c r="O429" s="81">
        <v>220.99199999999999</v>
      </c>
      <c r="P429" s="80">
        <v>201.26218542808334</v>
      </c>
      <c r="Q429" s="81">
        <v>243.4416458021085</v>
      </c>
      <c r="R429" s="81">
        <v>425.51090531735269</v>
      </c>
      <c r="S429" s="80">
        <v>224.24871988926935</v>
      </c>
      <c r="T429" s="80">
        <v>42.179460374025155</v>
      </c>
      <c r="U429" s="80">
        <v>182.0692595152442</v>
      </c>
      <c r="V429" s="81">
        <v>369.50747023805491</v>
      </c>
      <c r="X429" s="90">
        <v>42125</v>
      </c>
      <c r="Y429" s="91">
        <v>85.555151999999993</v>
      </c>
      <c r="Z429" s="91">
        <v>193.18391201740712</v>
      </c>
      <c r="AA429" s="91">
        <v>107.62876001740713</v>
      </c>
    </row>
    <row r="430" spans="3:27">
      <c r="C430" s="79">
        <v>38473</v>
      </c>
      <c r="D430" s="81">
        <v>6.2212880503999912</v>
      </c>
      <c r="E430" s="81">
        <v>103.591268</v>
      </c>
      <c r="F430" s="80">
        <v>97.369979949600008</v>
      </c>
      <c r="G430" s="81">
        <v>131.193237309056</v>
      </c>
      <c r="H430" s="81">
        <v>289.25659420656268</v>
      </c>
      <c r="I430" s="80">
        <v>191.88661425696267</v>
      </c>
      <c r="J430" s="80">
        <v>33.823257359455994</v>
      </c>
      <c r="K430" s="80">
        <v>158.06335689750668</v>
      </c>
      <c r="M430" s="79">
        <v>38473</v>
      </c>
      <c r="N430" s="81">
        <v>19.040320757613131</v>
      </c>
      <c r="O430" s="81">
        <v>214.36799999999997</v>
      </c>
      <c r="P430" s="80">
        <v>195.32767924238684</v>
      </c>
      <c r="Q430" s="81">
        <v>242.856416411449</v>
      </c>
      <c r="R430" s="81">
        <v>426.09836803144492</v>
      </c>
      <c r="S430" s="80">
        <v>230.77068878905808</v>
      </c>
      <c r="T430" s="80">
        <v>47.528737169062168</v>
      </c>
      <c r="U430" s="80">
        <v>183.24195161999592</v>
      </c>
      <c r="V430" s="81">
        <v>373.20665327184349</v>
      </c>
      <c r="X430" s="90">
        <v>42156</v>
      </c>
      <c r="Y430" s="91">
        <v>83.990375999999998</v>
      </c>
      <c r="Z430" s="91">
        <v>198.69276451888197</v>
      </c>
      <c r="AA430" s="91">
        <v>114.70238851888197</v>
      </c>
    </row>
    <row r="431" spans="3:27">
      <c r="C431" s="79">
        <v>38504</v>
      </c>
      <c r="D431" s="81">
        <v>5.847946500861795</v>
      </c>
      <c r="E431" s="81">
        <v>93.240443999999997</v>
      </c>
      <c r="F431" s="80">
        <v>87.392497499138202</v>
      </c>
      <c r="G431" s="81">
        <v>122.10748937953278</v>
      </c>
      <c r="H431" s="81">
        <v>286.04569934373319</v>
      </c>
      <c r="I431" s="80">
        <v>198.653201844595</v>
      </c>
      <c r="J431" s="80">
        <v>34.714991880394578</v>
      </c>
      <c r="K431" s="80">
        <v>163.93820996420041</v>
      </c>
      <c r="M431" s="79">
        <v>38504</v>
      </c>
      <c r="N431" s="81">
        <v>19.905101579102109</v>
      </c>
      <c r="O431" s="81">
        <v>202.22400000000002</v>
      </c>
      <c r="P431" s="80">
        <v>182.31889842089791</v>
      </c>
      <c r="Q431" s="81">
        <v>217.4616018606724</v>
      </c>
      <c r="R431" s="81">
        <v>418.43062041843467</v>
      </c>
      <c r="S431" s="80">
        <v>236.11172199753676</v>
      </c>
      <c r="T431" s="80">
        <v>35.142703439774493</v>
      </c>
      <c r="U431" s="80">
        <v>200.96901855776227</v>
      </c>
      <c r="V431" s="81">
        <v>370.10196696642976</v>
      </c>
      <c r="X431" s="90">
        <v>42186</v>
      </c>
      <c r="Y431" s="91">
        <v>78.496800000000007</v>
      </c>
      <c r="Z431" s="91">
        <v>196.33449150905156</v>
      </c>
      <c r="AA431" s="91">
        <v>117.83769150905155</v>
      </c>
    </row>
    <row r="432" spans="3:27">
      <c r="C432" s="79">
        <v>38534</v>
      </c>
      <c r="D432" s="81">
        <v>5.4858961057500437</v>
      </c>
      <c r="E432" s="81">
        <v>93.434175999999994</v>
      </c>
      <c r="F432" s="80">
        <v>87.94827989424995</v>
      </c>
      <c r="G432" s="81">
        <v>123.29983816467198</v>
      </c>
      <c r="H432" s="81">
        <v>284.03092260355032</v>
      </c>
      <c r="I432" s="80">
        <v>196.08264270930039</v>
      </c>
      <c r="J432" s="80">
        <v>35.351558270422032</v>
      </c>
      <c r="K432" s="80">
        <v>160.73108443887833</v>
      </c>
      <c r="M432" s="79">
        <v>38534</v>
      </c>
      <c r="N432" s="81">
        <v>19.424430155865878</v>
      </c>
      <c r="O432" s="81">
        <v>193.08</v>
      </c>
      <c r="P432" s="80">
        <v>173.65556984413413</v>
      </c>
      <c r="Q432" s="81">
        <v>204.47100493759592</v>
      </c>
      <c r="R432" s="81">
        <v>399.30998475348974</v>
      </c>
      <c r="S432" s="80">
        <v>225.65441490935561</v>
      </c>
      <c r="T432" s="80">
        <v>30.815435093461787</v>
      </c>
      <c r="U432" s="80">
        <v>194.83897981589382</v>
      </c>
      <c r="V432" s="81">
        <v>360.07114362110201</v>
      </c>
      <c r="X432" s="90">
        <v>42217</v>
      </c>
      <c r="Y432" s="91">
        <v>72.561232000000004</v>
      </c>
      <c r="Z432" s="91">
        <v>196.02924779620818</v>
      </c>
      <c r="AA432" s="91">
        <v>123.46801579620818</v>
      </c>
    </row>
    <row r="433" spans="3:27">
      <c r="C433" s="79">
        <v>38565</v>
      </c>
      <c r="D433" s="81">
        <v>5.4982048581728691</v>
      </c>
      <c r="E433" s="81">
        <v>96.492374000000012</v>
      </c>
      <c r="F433" s="80">
        <v>90.994169141827143</v>
      </c>
      <c r="G433" s="81">
        <v>127.45866295585279</v>
      </c>
      <c r="H433" s="81">
        <v>282.10159895642823</v>
      </c>
      <c r="I433" s="80">
        <v>191.10742981460109</v>
      </c>
      <c r="J433" s="80">
        <v>36.464493814025644</v>
      </c>
      <c r="K433" s="80">
        <v>154.64293600057545</v>
      </c>
      <c r="M433" s="79">
        <v>38565</v>
      </c>
      <c r="N433" s="81">
        <v>19.113238724776295</v>
      </c>
      <c r="O433" s="81">
        <v>193.99199999999999</v>
      </c>
      <c r="P433" s="80">
        <v>174.8787612752237</v>
      </c>
      <c r="Q433" s="81">
        <v>207.06396864492541</v>
      </c>
      <c r="R433" s="81">
        <v>399.15371160698419</v>
      </c>
      <c r="S433" s="80">
        <v>224.27495033176049</v>
      </c>
      <c r="T433" s="80">
        <v>32.185207369701715</v>
      </c>
      <c r="U433" s="80">
        <v>192.08974296205878</v>
      </c>
      <c r="V433" s="81">
        <v>360.31198657521293</v>
      </c>
      <c r="X433" s="90">
        <v>42248</v>
      </c>
      <c r="Y433" s="91">
        <v>69.345791999999989</v>
      </c>
      <c r="Z433" s="91">
        <v>194.99827757768048</v>
      </c>
      <c r="AA433" s="91">
        <v>125.65248557768049</v>
      </c>
    </row>
    <row r="434" spans="3:27">
      <c r="C434" s="79">
        <v>38596</v>
      </c>
      <c r="D434" s="81">
        <v>5.4713643844301743</v>
      </c>
      <c r="E434" s="81">
        <v>93.461852000000007</v>
      </c>
      <c r="F434" s="80">
        <v>87.990487615569833</v>
      </c>
      <c r="G434" s="81">
        <v>126.51813932575999</v>
      </c>
      <c r="H434" s="81">
        <v>282.59614774072082</v>
      </c>
      <c r="I434" s="80">
        <v>194.60566012515099</v>
      </c>
      <c r="J434" s="80">
        <v>38.527651710190156</v>
      </c>
      <c r="K434" s="80">
        <v>156.07800841496083</v>
      </c>
      <c r="M434" s="79">
        <v>38596</v>
      </c>
      <c r="N434" s="81">
        <v>19.852237833665413</v>
      </c>
      <c r="O434" s="81">
        <v>204.072</v>
      </c>
      <c r="P434" s="80">
        <v>184.21976216633459</v>
      </c>
      <c r="Q434" s="81">
        <v>214.68813307675086</v>
      </c>
      <c r="R434" s="81">
        <v>392.42131739716069</v>
      </c>
      <c r="S434" s="80">
        <v>208.2015552308261</v>
      </c>
      <c r="T434" s="80">
        <v>30.468370910416269</v>
      </c>
      <c r="U434" s="80">
        <v>177.73318432040983</v>
      </c>
      <c r="V434" s="81">
        <v>357.45306785162637</v>
      </c>
      <c r="X434" s="90">
        <v>42278</v>
      </c>
      <c r="Y434" s="91">
        <v>65.523248000000009</v>
      </c>
      <c r="Z434" s="91">
        <v>196.53895160733822</v>
      </c>
      <c r="AA434" s="91">
        <v>131.0157036073382</v>
      </c>
    </row>
    <row r="435" spans="3:27">
      <c r="C435" s="79">
        <v>38626</v>
      </c>
      <c r="D435" s="81">
        <v>5.6778282747913664</v>
      </c>
      <c r="E435" s="81">
        <v>88.798445999999998</v>
      </c>
      <c r="F435" s="80">
        <v>83.120617725208632</v>
      </c>
      <c r="G435" s="81">
        <v>122.453899656608</v>
      </c>
      <c r="H435" s="81">
        <v>279.23124326519633</v>
      </c>
      <c r="I435" s="80">
        <v>196.11062553998769</v>
      </c>
      <c r="J435" s="80">
        <v>39.33328193139937</v>
      </c>
      <c r="K435" s="80">
        <v>156.77734360858832</v>
      </c>
      <c r="M435" s="79">
        <v>38626</v>
      </c>
      <c r="N435" s="81">
        <v>19.632545602372375</v>
      </c>
      <c r="O435" s="81">
        <v>211.536</v>
      </c>
      <c r="P435" s="80">
        <v>191.90345439762763</v>
      </c>
      <c r="Q435" s="81">
        <v>224.26665058028578</v>
      </c>
      <c r="R435" s="81">
        <v>397.59207490669166</v>
      </c>
      <c r="S435" s="80">
        <v>205.68862050906404</v>
      </c>
      <c r="T435" s="80">
        <v>32.363196182658157</v>
      </c>
      <c r="U435" s="80">
        <v>173.32542432640588</v>
      </c>
      <c r="V435" s="81">
        <v>353.88886482138702</v>
      </c>
      <c r="X435" s="90">
        <v>42309</v>
      </c>
      <c r="Y435" s="91">
        <v>63.536568000000003</v>
      </c>
      <c r="Z435" s="91">
        <v>196.98553842466069</v>
      </c>
      <c r="AA435" s="91">
        <v>133.44897042466067</v>
      </c>
    </row>
    <row r="436" spans="3:27">
      <c r="C436" s="79">
        <v>38657</v>
      </c>
      <c r="D436" s="81">
        <v>5.3053011140656139</v>
      </c>
      <c r="E436" s="81">
        <v>82.861944000000008</v>
      </c>
      <c r="F436" s="80">
        <v>77.556642885934394</v>
      </c>
      <c r="G436" s="81">
        <v>120.6033752099072</v>
      </c>
      <c r="H436" s="81">
        <v>277.00133630446476</v>
      </c>
      <c r="I436" s="80">
        <v>199.44469341853036</v>
      </c>
      <c r="J436" s="80">
        <v>43.046732323972805</v>
      </c>
      <c r="K436" s="80">
        <v>156.39796109455756</v>
      </c>
      <c r="M436" s="79">
        <v>38657</v>
      </c>
      <c r="N436" s="81">
        <v>19.845057545697813</v>
      </c>
      <c r="O436" s="81">
        <v>217.68</v>
      </c>
      <c r="P436" s="80">
        <v>197.83494245430219</v>
      </c>
      <c r="Q436" s="81">
        <v>230.98305335184463</v>
      </c>
      <c r="R436" s="81">
        <v>401.86103497014852</v>
      </c>
      <c r="S436" s="80">
        <v>204.02609251584633</v>
      </c>
      <c r="T436" s="80">
        <v>33.148110897542438</v>
      </c>
      <c r="U436" s="80">
        <v>170.87798161830389</v>
      </c>
      <c r="V436" s="81">
        <v>361.24753645402149</v>
      </c>
      <c r="X436" s="90">
        <v>42339</v>
      </c>
      <c r="Y436" s="91">
        <v>64.158168000000003</v>
      </c>
      <c r="Z436" s="91">
        <v>193.14616632086987</v>
      </c>
      <c r="AA436" s="91">
        <v>128.98799832086985</v>
      </c>
    </row>
    <row r="437" spans="3:27">
      <c r="C437" s="79">
        <v>38687</v>
      </c>
      <c r="D437" s="81">
        <v>4.9319638026488377</v>
      </c>
      <c r="E437" s="81">
        <v>83.802928000000009</v>
      </c>
      <c r="F437" s="80">
        <v>78.870964197351171</v>
      </c>
      <c r="G437" s="81">
        <v>117.832163999264</v>
      </c>
      <c r="H437" s="81">
        <v>278.61261812802582</v>
      </c>
      <c r="I437" s="80">
        <v>199.74165393067466</v>
      </c>
      <c r="J437" s="80">
        <v>38.961199801912827</v>
      </c>
      <c r="K437" s="80">
        <v>160.78045412876182</v>
      </c>
      <c r="M437" s="79">
        <v>38687</v>
      </c>
      <c r="N437" s="81">
        <v>19.77219128812348</v>
      </c>
      <c r="O437" s="81">
        <v>231.55199999999999</v>
      </c>
      <c r="P437" s="80">
        <v>211.77980871187651</v>
      </c>
      <c r="Q437" s="81">
        <v>244.20988233550958</v>
      </c>
      <c r="R437" s="81">
        <v>406.0252564881045</v>
      </c>
      <c r="S437" s="80">
        <v>194.24544777622799</v>
      </c>
      <c r="T437" s="80">
        <v>32.430073623633064</v>
      </c>
      <c r="U437" s="80">
        <v>161.81537415259493</v>
      </c>
      <c r="V437" s="81">
        <v>364.52793013356961</v>
      </c>
    </row>
    <row r="438" spans="3:27">
      <c r="C438" s="79">
        <v>38718</v>
      </c>
      <c r="D438" s="81">
        <v>4.5266340660046325</v>
      </c>
      <c r="E438" s="81">
        <v>77.354420000000005</v>
      </c>
      <c r="F438" s="80">
        <v>72.827785933995372</v>
      </c>
      <c r="G438" s="81">
        <v>109.96646651244799</v>
      </c>
      <c r="H438" s="81">
        <v>276.29366464766002</v>
      </c>
      <c r="I438" s="80">
        <v>203.46587871366467</v>
      </c>
      <c r="J438" s="80">
        <v>37.138680578452622</v>
      </c>
      <c r="K438" s="80">
        <v>166.32719813521203</v>
      </c>
      <c r="M438" s="79">
        <v>38718</v>
      </c>
      <c r="N438" s="81">
        <v>19.842809159703421</v>
      </c>
      <c r="O438" s="81">
        <v>226.99199999999999</v>
      </c>
      <c r="P438" s="80">
        <v>207.14919084029657</v>
      </c>
      <c r="Q438" s="81">
        <v>241.32498652089083</v>
      </c>
      <c r="R438" s="81">
        <v>406.91844898937012</v>
      </c>
      <c r="S438" s="80">
        <v>199.76925814907355</v>
      </c>
      <c r="T438" s="80">
        <v>34.175795680594263</v>
      </c>
      <c r="U438" s="80">
        <v>165.59346246847929</v>
      </c>
      <c r="V438" s="81">
        <v>364.67780382028747</v>
      </c>
    </row>
    <row r="439" spans="3:27">
      <c r="C439" s="79">
        <v>38749</v>
      </c>
      <c r="D439" s="81">
        <v>4.4836988505509936</v>
      </c>
      <c r="E439" s="81">
        <v>80.730892000000011</v>
      </c>
      <c r="F439" s="80">
        <v>76.247193149449018</v>
      </c>
      <c r="G439" s="81">
        <v>110.17730684854401</v>
      </c>
      <c r="H439" s="81">
        <v>279.62538790747715</v>
      </c>
      <c r="I439" s="80">
        <v>203.37819475802814</v>
      </c>
      <c r="J439" s="80">
        <v>33.930113699094989</v>
      </c>
      <c r="K439" s="80">
        <v>169.44808105893316</v>
      </c>
      <c r="M439" s="79">
        <v>38749</v>
      </c>
      <c r="N439" s="81">
        <v>19.31700266482116</v>
      </c>
      <c r="O439" s="81">
        <v>215.64</v>
      </c>
      <c r="P439" s="80">
        <v>196.32299733517883</v>
      </c>
      <c r="Q439" s="81">
        <v>232.41285230726834</v>
      </c>
      <c r="R439" s="81">
        <v>405.87391568908191</v>
      </c>
      <c r="S439" s="80">
        <v>209.55091835390309</v>
      </c>
      <c r="T439" s="80">
        <v>36.089854972089512</v>
      </c>
      <c r="U439" s="80">
        <v>173.46106338181357</v>
      </c>
      <c r="V439" s="81">
        <v>361.76897058115412</v>
      </c>
    </row>
    <row r="440" spans="3:27">
      <c r="C440" s="79">
        <v>38777</v>
      </c>
      <c r="D440" s="81">
        <v>4.3797720925850427</v>
      </c>
      <c r="E440" s="81">
        <v>81.049166</v>
      </c>
      <c r="F440" s="80">
        <v>76.669393907414957</v>
      </c>
      <c r="G440" s="81">
        <v>115.8065898838784</v>
      </c>
      <c r="H440" s="81">
        <v>276.29366464766002</v>
      </c>
      <c r="I440" s="80">
        <v>199.62427074024507</v>
      </c>
      <c r="J440" s="80">
        <v>39.137195976463445</v>
      </c>
      <c r="K440" s="80">
        <v>160.48707476378161</v>
      </c>
      <c r="M440" s="79">
        <v>38777</v>
      </c>
      <c r="N440" s="81">
        <v>18.649445628150289</v>
      </c>
      <c r="O440" s="81">
        <v>206.47200000000001</v>
      </c>
      <c r="P440" s="80">
        <v>187.82255437184972</v>
      </c>
      <c r="Q440" s="81">
        <v>226.37911241040393</v>
      </c>
      <c r="R440" s="81">
        <v>401.11448146072735</v>
      </c>
      <c r="S440" s="80">
        <v>213.29192708887763</v>
      </c>
      <c r="T440" s="80">
        <v>38.556558038554215</v>
      </c>
      <c r="U440" s="80">
        <v>174.73536905032341</v>
      </c>
      <c r="V440" s="81">
        <v>367.08693793165475</v>
      </c>
    </row>
    <row r="441" spans="3:27">
      <c r="C441" s="79">
        <v>38808</v>
      </c>
      <c r="D441" s="81">
        <v>4.3018239245644452</v>
      </c>
      <c r="E441" s="81">
        <v>77.506637999999995</v>
      </c>
      <c r="F441" s="80">
        <v>73.20481407543555</v>
      </c>
      <c r="G441" s="81">
        <v>113.37535437238401</v>
      </c>
      <c r="H441" s="81">
        <v>279.61173055944056</v>
      </c>
      <c r="I441" s="80">
        <v>206.40691648400502</v>
      </c>
      <c r="J441" s="80">
        <v>40.17054029694846</v>
      </c>
      <c r="K441" s="80">
        <v>166.23637618705655</v>
      </c>
      <c r="M441" s="79">
        <v>38808</v>
      </c>
      <c r="N441" s="81">
        <v>17.586273586750139</v>
      </c>
      <c r="O441" s="81">
        <v>196.51199999999997</v>
      </c>
      <c r="P441" s="80">
        <v>178.92572641324983</v>
      </c>
      <c r="Q441" s="81">
        <v>220.7965306716668</v>
      </c>
      <c r="R441" s="81">
        <v>402.04964859914651</v>
      </c>
      <c r="S441" s="80">
        <v>223.12392218589667</v>
      </c>
      <c r="T441" s="80">
        <v>41.870804258416968</v>
      </c>
      <c r="U441" s="80">
        <v>181.25311792747971</v>
      </c>
      <c r="V441" s="81">
        <v>361.33982749366282</v>
      </c>
    </row>
    <row r="442" spans="3:27">
      <c r="C442" s="79">
        <v>38838</v>
      </c>
      <c r="D442" s="81">
        <v>4.873034678575948</v>
      </c>
      <c r="E442" s="81">
        <v>91.621397999999999</v>
      </c>
      <c r="F442" s="80">
        <v>86.748363321424051</v>
      </c>
      <c r="G442" s="81">
        <v>121.3925601833984</v>
      </c>
      <c r="H442" s="81">
        <v>276.61276973103821</v>
      </c>
      <c r="I442" s="80">
        <v>189.86440640961416</v>
      </c>
      <c r="J442" s="80">
        <v>34.644196861974351</v>
      </c>
      <c r="K442" s="80">
        <v>155.2202095476398</v>
      </c>
      <c r="M442" s="79">
        <v>38838</v>
      </c>
      <c r="N442" s="81">
        <v>16.550721140573302</v>
      </c>
      <c r="O442" s="81">
        <v>189.744</v>
      </c>
      <c r="P442" s="80">
        <v>173.1932788594267</v>
      </c>
      <c r="Q442" s="81">
        <v>229.33564160632554</v>
      </c>
      <c r="R442" s="81">
        <v>395.12400232453319</v>
      </c>
      <c r="S442" s="80">
        <v>221.9307234651065</v>
      </c>
      <c r="T442" s="80">
        <v>56.14236274689884</v>
      </c>
      <c r="U442" s="80">
        <v>165.78836071820766</v>
      </c>
      <c r="V442" s="81">
        <v>359.11790037173552</v>
      </c>
    </row>
    <row r="443" spans="3:27">
      <c r="C443" s="79">
        <v>38869</v>
      </c>
      <c r="D443" s="81">
        <v>5.3005061628786336</v>
      </c>
      <c r="E443" s="81">
        <v>102.66412200000001</v>
      </c>
      <c r="F443" s="80">
        <v>97.363615837121372</v>
      </c>
      <c r="G443" s="81">
        <v>132.68765588124799</v>
      </c>
      <c r="H443" s="81">
        <v>279.91843580957499</v>
      </c>
      <c r="I443" s="80">
        <v>182.55481997245363</v>
      </c>
      <c r="J443" s="80">
        <v>35.324040044126619</v>
      </c>
      <c r="K443" s="80">
        <v>147.230779928327</v>
      </c>
      <c r="M443" s="79">
        <v>38869</v>
      </c>
      <c r="N443" s="81">
        <v>17.071439737477959</v>
      </c>
      <c r="O443" s="81">
        <v>197.952</v>
      </c>
      <c r="P443" s="80">
        <v>180.88056026252204</v>
      </c>
      <c r="Q443" s="81">
        <v>237.79988426289546</v>
      </c>
      <c r="R443" s="81">
        <v>392.13724230328592</v>
      </c>
      <c r="S443" s="80">
        <v>211.25668204076388</v>
      </c>
      <c r="T443" s="80">
        <v>56.919324000373422</v>
      </c>
      <c r="U443" s="80">
        <v>154.33735804039046</v>
      </c>
      <c r="V443" s="81">
        <v>360.76472902353117</v>
      </c>
    </row>
    <row r="444" spans="3:27">
      <c r="C444" s="79">
        <v>38899</v>
      </c>
      <c r="D444" s="81">
        <v>5.3877562223919568</v>
      </c>
      <c r="E444" s="81">
        <v>97.032056000000011</v>
      </c>
      <c r="F444" s="80">
        <v>91.644299777608055</v>
      </c>
      <c r="G444" s="81">
        <v>129.197060006144</v>
      </c>
      <c r="H444" s="81">
        <v>284.22244210866057</v>
      </c>
      <c r="I444" s="80">
        <v>192.5781423310525</v>
      </c>
      <c r="J444" s="80">
        <v>37.552760228535945</v>
      </c>
      <c r="K444" s="80">
        <v>155.02538210251657</v>
      </c>
      <c r="M444" s="79">
        <v>38899</v>
      </c>
      <c r="N444" s="81">
        <v>17.917228026997037</v>
      </c>
      <c r="O444" s="81">
        <v>195</v>
      </c>
      <c r="P444" s="80">
        <v>177.08277197300296</v>
      </c>
      <c r="Q444" s="81">
        <v>228.41039128530994</v>
      </c>
      <c r="R444" s="81">
        <v>387.79355442049274</v>
      </c>
      <c r="S444" s="80">
        <v>210.71078244748978</v>
      </c>
      <c r="T444" s="80">
        <v>51.327619312306979</v>
      </c>
      <c r="U444" s="80">
        <v>159.3831631351828</v>
      </c>
      <c r="V444" s="81">
        <v>353.63532051974067</v>
      </c>
    </row>
    <row r="445" spans="3:27">
      <c r="C445" s="79">
        <v>38930</v>
      </c>
      <c r="D445" s="81">
        <v>6.0229954833109645</v>
      </c>
      <c r="E445" s="81">
        <v>99.702790000000007</v>
      </c>
      <c r="F445" s="80">
        <v>93.679794516689043</v>
      </c>
      <c r="G445" s="81">
        <v>130.86295962721277</v>
      </c>
      <c r="H445" s="81">
        <v>284.99638763313607</v>
      </c>
      <c r="I445" s="80">
        <v>191.31659311644702</v>
      </c>
      <c r="J445" s="80">
        <v>37.183165110523731</v>
      </c>
      <c r="K445" s="80">
        <v>154.13342800592329</v>
      </c>
      <c r="M445" s="79">
        <v>38930</v>
      </c>
      <c r="N445" s="81">
        <v>19.127009008977012</v>
      </c>
      <c r="O445" s="81">
        <v>203.42400000000001</v>
      </c>
      <c r="P445" s="80">
        <v>184.29699099102299</v>
      </c>
      <c r="Q445" s="81">
        <v>227.22850677771908</v>
      </c>
      <c r="R445" s="81">
        <v>397.58778211677151</v>
      </c>
      <c r="S445" s="80">
        <v>213.29079112574851</v>
      </c>
      <c r="T445" s="80">
        <v>42.931515786696082</v>
      </c>
      <c r="U445" s="80">
        <v>170.35927533905243</v>
      </c>
      <c r="V445" s="81">
        <v>361.26322173634219</v>
      </c>
    </row>
    <row r="446" spans="3:27">
      <c r="C446" s="79">
        <v>38961</v>
      </c>
      <c r="D446" s="81">
        <v>6.0256308525990221</v>
      </c>
      <c r="E446" s="81">
        <v>94.015371999999999</v>
      </c>
      <c r="F446" s="80">
        <v>87.989741147400977</v>
      </c>
      <c r="G446" s="81">
        <v>127.60919316778879</v>
      </c>
      <c r="H446" s="81">
        <v>288.21594210866056</v>
      </c>
      <c r="I446" s="80">
        <v>200.22620096125956</v>
      </c>
      <c r="J446" s="80">
        <v>39.619452020387811</v>
      </c>
      <c r="K446" s="80">
        <v>160.60674894087177</v>
      </c>
      <c r="M446" s="79">
        <v>38961</v>
      </c>
      <c r="N446" s="81">
        <v>20.624884559804769</v>
      </c>
      <c r="O446" s="81">
        <v>216.672</v>
      </c>
      <c r="P446" s="80">
        <v>196.04711544019523</v>
      </c>
      <c r="Q446" s="81">
        <v>224.89762797330266</v>
      </c>
      <c r="R446" s="81">
        <v>392.61640134463738</v>
      </c>
      <c r="S446" s="80">
        <v>196.56928590444215</v>
      </c>
      <c r="T446" s="80">
        <v>28.850512533107434</v>
      </c>
      <c r="U446" s="80">
        <v>167.71877337133472</v>
      </c>
      <c r="V446" s="81">
        <v>357.85311051807264</v>
      </c>
    </row>
    <row r="447" spans="3:27">
      <c r="C447" s="79">
        <v>38991</v>
      </c>
      <c r="D447" s="81">
        <v>5.4565215183279889</v>
      </c>
      <c r="E447" s="81">
        <v>88.950664000000003</v>
      </c>
      <c r="F447" s="80">
        <v>83.494142481672014</v>
      </c>
      <c r="G447" s="81">
        <v>124.98687474540799</v>
      </c>
      <c r="H447" s="81">
        <v>286.61971227541687</v>
      </c>
      <c r="I447" s="80">
        <v>203.12556979374486</v>
      </c>
      <c r="J447" s="80">
        <v>41.492732263735974</v>
      </c>
      <c r="K447" s="80">
        <v>161.63283753000889</v>
      </c>
      <c r="M447" s="79">
        <v>38991</v>
      </c>
      <c r="N447" s="81">
        <v>20.56547066737113</v>
      </c>
      <c r="O447" s="81">
        <v>213.12</v>
      </c>
      <c r="P447" s="80">
        <v>192.55452933262887</v>
      </c>
      <c r="Q447" s="81">
        <v>224.95633425244421</v>
      </c>
      <c r="R447" s="81">
        <v>394.68263170366885</v>
      </c>
      <c r="S447" s="80">
        <v>202.12810237103997</v>
      </c>
      <c r="T447" s="80">
        <v>32.401804919815334</v>
      </c>
      <c r="U447" s="80">
        <v>169.72629745122464</v>
      </c>
      <c r="V447" s="81">
        <v>362.29332994674184</v>
      </c>
    </row>
    <row r="448" spans="3:27">
      <c r="C448" s="79">
        <v>39022</v>
      </c>
      <c r="D448" s="81">
        <v>5.2345168973091631</v>
      </c>
      <c r="E448" s="81">
        <v>85.961655999999991</v>
      </c>
      <c r="F448" s="80">
        <v>80.727139102690828</v>
      </c>
      <c r="G448" s="81">
        <v>120.88327392227841</v>
      </c>
      <c r="H448" s="81">
        <v>279.51473398601399</v>
      </c>
      <c r="I448" s="80">
        <v>198.78759488332315</v>
      </c>
      <c r="J448" s="80">
        <v>40.156134819587578</v>
      </c>
      <c r="K448" s="80">
        <v>158.63146006373557</v>
      </c>
      <c r="M448" s="79">
        <v>39022</v>
      </c>
      <c r="N448" s="81">
        <v>21.423405843125209</v>
      </c>
      <c r="O448" s="81">
        <v>209.42400000000001</v>
      </c>
      <c r="P448" s="80">
        <v>188.0005941568748</v>
      </c>
      <c r="Q448" s="81">
        <v>222.90234171380081</v>
      </c>
      <c r="R448" s="81">
        <v>396.29820393749867</v>
      </c>
      <c r="S448" s="80">
        <v>208.29760978062387</v>
      </c>
      <c r="T448" s="80">
        <v>34.901747556926011</v>
      </c>
      <c r="U448" s="80">
        <v>173.39586222369786</v>
      </c>
      <c r="V448" s="81">
        <v>364.92442363707352</v>
      </c>
    </row>
    <row r="449" spans="3:22">
      <c r="C449" s="79">
        <v>39052</v>
      </c>
      <c r="D449" s="81">
        <v>5.1369739325862014</v>
      </c>
      <c r="E449" s="81">
        <v>83.844442000000015</v>
      </c>
      <c r="F449" s="80">
        <v>78.707468067413814</v>
      </c>
      <c r="G449" s="81">
        <v>119.35742280300801</v>
      </c>
      <c r="H449" s="81">
        <v>276.81836829478215</v>
      </c>
      <c r="I449" s="80">
        <v>198.11090022736835</v>
      </c>
      <c r="J449" s="80">
        <v>40.649954735594193</v>
      </c>
      <c r="K449" s="80">
        <v>157.46094549177414</v>
      </c>
      <c r="M449" s="79">
        <v>39052</v>
      </c>
      <c r="N449" s="81">
        <v>21.793900419708564</v>
      </c>
      <c r="O449" s="81">
        <v>207.072</v>
      </c>
      <c r="P449" s="80">
        <v>185.27809958029144</v>
      </c>
      <c r="Q449" s="81">
        <v>221.63947885337686</v>
      </c>
      <c r="R449" s="81">
        <v>392.08686582415987</v>
      </c>
      <c r="S449" s="80">
        <v>206.80876624386843</v>
      </c>
      <c r="T449" s="80">
        <v>36.361379273085419</v>
      </c>
      <c r="U449" s="80">
        <v>170.44738697078301</v>
      </c>
      <c r="V449" s="81">
        <v>361.66628765061705</v>
      </c>
    </row>
    <row r="450" spans="3:22">
      <c r="C450" s="79">
        <v>39083</v>
      </c>
      <c r="D450" s="81">
        <v>5.1705459030987981</v>
      </c>
      <c r="E450" s="81">
        <v>82.363776000000016</v>
      </c>
      <c r="F450" s="80">
        <v>77.193230096901218</v>
      </c>
      <c r="G450" s="81">
        <v>117.22790543659519</v>
      </c>
      <c r="H450" s="81">
        <v>280.24306985174826</v>
      </c>
      <c r="I450" s="80">
        <v>203.04983975484703</v>
      </c>
      <c r="J450" s="80">
        <v>40.034675339693976</v>
      </c>
      <c r="K450" s="80">
        <v>163.01516441515307</v>
      </c>
      <c r="M450" s="79">
        <v>39083</v>
      </c>
      <c r="N450" s="81">
        <v>22.012762967199365</v>
      </c>
      <c r="O450" s="81">
        <v>209.59199999999998</v>
      </c>
      <c r="P450" s="80">
        <v>187.57923703280062</v>
      </c>
      <c r="Q450" s="81">
        <v>230.9353495202366</v>
      </c>
      <c r="R450" s="81">
        <v>393.95356183145464</v>
      </c>
      <c r="S450" s="80">
        <v>206.37432479865402</v>
      </c>
      <c r="T450" s="80">
        <v>43.356112487435979</v>
      </c>
      <c r="U450" s="80">
        <v>163.01821231121804</v>
      </c>
      <c r="V450" s="81">
        <v>363.44191487684867</v>
      </c>
    </row>
    <row r="451" spans="3:22">
      <c r="C451" s="79">
        <v>39114</v>
      </c>
      <c r="D451" s="81">
        <v>5.4798512971758839</v>
      </c>
      <c r="E451" s="81">
        <v>90.87414600000001</v>
      </c>
      <c r="F451" s="80">
        <v>85.394294702824126</v>
      </c>
      <c r="G451" s="81">
        <v>124.25435909494401</v>
      </c>
      <c r="H451" s="81">
        <v>279.73301202775684</v>
      </c>
      <c r="I451" s="80">
        <v>194.3387173249327</v>
      </c>
      <c r="J451" s="80">
        <v>38.860064392119881</v>
      </c>
      <c r="K451" s="80">
        <v>155.47865293281285</v>
      </c>
      <c r="M451" s="79">
        <v>39114</v>
      </c>
      <c r="N451" s="81">
        <v>22.886091383002793</v>
      </c>
      <c r="O451" s="81">
        <v>215.85599999999999</v>
      </c>
      <c r="P451" s="80">
        <v>192.9699086169972</v>
      </c>
      <c r="Q451" s="81">
        <v>231.54569725791987</v>
      </c>
      <c r="R451" s="81">
        <v>404.97030228366793</v>
      </c>
      <c r="S451" s="80">
        <v>212.00039366667073</v>
      </c>
      <c r="T451" s="80">
        <v>38.575788640922667</v>
      </c>
      <c r="U451" s="80">
        <v>173.42460502574806</v>
      </c>
      <c r="V451" s="81">
        <v>369.61885162681068</v>
      </c>
    </row>
    <row r="452" spans="3:22">
      <c r="C452" s="79">
        <v>39142</v>
      </c>
      <c r="D452" s="81">
        <v>5.5396524297241712</v>
      </c>
      <c r="E452" s="81">
        <v>85.02067199999999</v>
      </c>
      <c r="F452" s="80">
        <v>79.481019570275819</v>
      </c>
      <c r="G452" s="81">
        <v>119.74359047081602</v>
      </c>
      <c r="H452" s="81">
        <v>282.46380079612698</v>
      </c>
      <c r="I452" s="80">
        <v>202.98278122585117</v>
      </c>
      <c r="J452" s="80">
        <v>40.262570900540197</v>
      </c>
      <c r="K452" s="80">
        <v>162.72021032531097</v>
      </c>
      <c r="M452" s="79">
        <v>39142</v>
      </c>
      <c r="N452" s="81">
        <v>23.708269682674626</v>
      </c>
      <c r="O452" s="81">
        <v>231.672</v>
      </c>
      <c r="P452" s="80">
        <v>207.96373031732537</v>
      </c>
      <c r="Q452" s="81">
        <v>246.0261680723043</v>
      </c>
      <c r="R452" s="81">
        <v>418.40327943301747</v>
      </c>
      <c r="S452" s="80">
        <v>210.4395491156921</v>
      </c>
      <c r="T452" s="80">
        <v>38.06243775497893</v>
      </c>
      <c r="U452" s="80">
        <v>172.37711136071317</v>
      </c>
      <c r="V452" s="81">
        <v>372.02700065386676</v>
      </c>
    </row>
    <row r="453" spans="3:22">
      <c r="C453" s="79">
        <v>39173</v>
      </c>
      <c r="D453" s="81">
        <v>5.6766633526219579</v>
      </c>
      <c r="E453" s="81">
        <v>90.569710000000001</v>
      </c>
      <c r="F453" s="80">
        <v>84.893046647378043</v>
      </c>
      <c r="G453" s="81">
        <v>123.71351632015998</v>
      </c>
      <c r="H453" s="81">
        <v>281.34016232920925</v>
      </c>
      <c r="I453" s="80">
        <v>196.44711568183121</v>
      </c>
      <c r="J453" s="80">
        <v>38.82046967278194</v>
      </c>
      <c r="K453" s="80">
        <v>157.62664600904927</v>
      </c>
      <c r="M453" s="79">
        <v>39173</v>
      </c>
      <c r="N453" s="81">
        <v>24.029585148084436</v>
      </c>
      <c r="O453" s="81">
        <v>234.38399999999999</v>
      </c>
      <c r="P453" s="80">
        <v>210.35441485191555</v>
      </c>
      <c r="Q453" s="81">
        <v>251.88794110724086</v>
      </c>
      <c r="R453" s="81">
        <v>428.47175560650504</v>
      </c>
      <c r="S453" s="80">
        <v>218.11734075458949</v>
      </c>
      <c r="T453" s="80">
        <v>41.533526255325313</v>
      </c>
      <c r="U453" s="80">
        <v>176.58381449926418</v>
      </c>
      <c r="V453" s="81">
        <v>376.65900125755468</v>
      </c>
    </row>
    <row r="454" spans="3:22">
      <c r="C454" s="79">
        <v>39203</v>
      </c>
      <c r="D454" s="81">
        <v>6.3967580960338069</v>
      </c>
      <c r="E454" s="81">
        <v>101.736976</v>
      </c>
      <c r="F454" s="80">
        <v>95.340217903966192</v>
      </c>
      <c r="G454" s="81">
        <v>130.492826791808</v>
      </c>
      <c r="H454" s="81">
        <v>287.35276736202258</v>
      </c>
      <c r="I454" s="80">
        <v>192.01254945805638</v>
      </c>
      <c r="J454" s="80">
        <v>35.152608887841808</v>
      </c>
      <c r="K454" s="80">
        <v>156.85994057021458</v>
      </c>
      <c r="M454" s="79">
        <v>39203</v>
      </c>
      <c r="N454" s="81">
        <v>24.672754774800779</v>
      </c>
      <c r="O454" s="81">
        <v>231.096</v>
      </c>
      <c r="P454" s="80">
        <v>206.42324522519922</v>
      </c>
      <c r="Q454" s="81">
        <v>246.91953628813752</v>
      </c>
      <c r="R454" s="81">
        <v>429.74510753464256</v>
      </c>
      <c r="S454" s="80">
        <v>223.32186230944333</v>
      </c>
      <c r="T454" s="80">
        <v>40.496291062938298</v>
      </c>
      <c r="U454" s="80">
        <v>182.82557124650504</v>
      </c>
      <c r="V454" s="81">
        <v>381.08388141394011</v>
      </c>
    </row>
    <row r="455" spans="3:22">
      <c r="C455" s="79">
        <v>39234</v>
      </c>
      <c r="D455" s="81">
        <v>6.9777804075993259</v>
      </c>
      <c r="E455" s="81">
        <v>102.511904</v>
      </c>
      <c r="F455" s="80">
        <v>95.534123592400675</v>
      </c>
      <c r="G455" s="81">
        <v>130.79758166883201</v>
      </c>
      <c r="H455" s="81">
        <v>290.88013388165683</v>
      </c>
      <c r="I455" s="80">
        <v>195.34601028925616</v>
      </c>
      <c r="J455" s="80">
        <v>35.263458076431334</v>
      </c>
      <c r="K455" s="80">
        <v>160.08255221282482</v>
      </c>
      <c r="M455" s="79">
        <v>39234</v>
      </c>
      <c r="N455" s="81">
        <v>25.468214772325325</v>
      </c>
      <c r="O455" s="81">
        <v>214.94399999999999</v>
      </c>
      <c r="P455" s="80">
        <v>189.47578522767466</v>
      </c>
      <c r="Q455" s="81">
        <v>224.36565951777271</v>
      </c>
      <c r="R455" s="81">
        <v>421.46883489031444</v>
      </c>
      <c r="S455" s="80">
        <v>231.99304966263978</v>
      </c>
      <c r="T455" s="80">
        <v>34.889874290098049</v>
      </c>
      <c r="U455" s="80">
        <v>197.10317537254173</v>
      </c>
      <c r="V455" s="81">
        <v>380.49033463636789</v>
      </c>
    </row>
    <row r="456" spans="3:22">
      <c r="C456" s="79">
        <v>39264</v>
      </c>
      <c r="D456" s="81">
        <v>7.0243341123227623</v>
      </c>
      <c r="E456" s="81">
        <v>97.973039999999997</v>
      </c>
      <c r="F456" s="80">
        <v>90.948705887677235</v>
      </c>
      <c r="G456" s="81">
        <v>126.87041011798399</v>
      </c>
      <c r="H456" s="81">
        <v>293.63903752555132</v>
      </c>
      <c r="I456" s="80">
        <v>202.69033163787407</v>
      </c>
      <c r="J456" s="80">
        <v>35.921704230306759</v>
      </c>
      <c r="K456" s="80">
        <v>166.76862740756732</v>
      </c>
      <c r="M456" s="79">
        <v>39264</v>
      </c>
      <c r="N456" s="81">
        <v>25.533669678746605</v>
      </c>
      <c r="O456" s="81">
        <v>216.26399999999998</v>
      </c>
      <c r="P456" s="80">
        <v>190.73033032125338</v>
      </c>
      <c r="Q456" s="81">
        <v>218.06933002203809</v>
      </c>
      <c r="R456" s="81">
        <v>414.27823668374384</v>
      </c>
      <c r="S456" s="80">
        <v>223.54790636249047</v>
      </c>
      <c r="T456" s="80">
        <v>27.338999700784711</v>
      </c>
      <c r="U456" s="80">
        <v>196.20890666170575</v>
      </c>
      <c r="V456" s="81">
        <v>379.09535947429379</v>
      </c>
    </row>
    <row r="457" spans="3:22">
      <c r="C457" s="79">
        <v>39295</v>
      </c>
      <c r="D457" s="81">
        <v>7.0780352507025981</v>
      </c>
      <c r="E457" s="81">
        <v>97.253463999999994</v>
      </c>
      <c r="F457" s="80">
        <v>90.175428749297396</v>
      </c>
      <c r="G457" s="81">
        <v>127.1822637932288</v>
      </c>
      <c r="H457" s="81">
        <v>293.13348402151695</v>
      </c>
      <c r="I457" s="80">
        <v>202.95805527221955</v>
      </c>
      <c r="J457" s="80">
        <v>37.006835043931403</v>
      </c>
      <c r="K457" s="80">
        <v>165.95122022828815</v>
      </c>
      <c r="M457" s="79">
        <v>39295</v>
      </c>
      <c r="N457" s="81">
        <v>25.228647768779524</v>
      </c>
      <c r="O457" s="81">
        <v>221.37599999999998</v>
      </c>
      <c r="P457" s="80">
        <v>196.14735223122045</v>
      </c>
      <c r="Q457" s="81">
        <v>222.86895369273526</v>
      </c>
      <c r="R457" s="81">
        <v>415.90412605674084</v>
      </c>
      <c r="S457" s="80">
        <v>219.75677382552038</v>
      </c>
      <c r="T457" s="80">
        <v>26.721601461514808</v>
      </c>
      <c r="U457" s="80">
        <v>193.03517236400558</v>
      </c>
      <c r="V457" s="81">
        <v>382.09921548617251</v>
      </c>
    </row>
    <row r="458" spans="3:22">
      <c r="C458" s="79">
        <v>39326</v>
      </c>
      <c r="D458" s="81">
        <v>6.5426292165912656</v>
      </c>
      <c r="E458" s="81">
        <v>87.151724000000002</v>
      </c>
      <c r="F458" s="80">
        <v>80.609094783408736</v>
      </c>
      <c r="G458" s="81">
        <v>120.68672590332798</v>
      </c>
      <c r="H458" s="81">
        <v>290.61154521484667</v>
      </c>
      <c r="I458" s="80">
        <v>210.00245043143792</v>
      </c>
      <c r="J458" s="80">
        <v>40.077631119919246</v>
      </c>
      <c r="K458" s="80">
        <v>169.92481931151869</v>
      </c>
      <c r="M458" s="79">
        <v>39326</v>
      </c>
      <c r="N458" s="81">
        <v>25.922185462665738</v>
      </c>
      <c r="O458" s="81">
        <v>227.01599999999999</v>
      </c>
      <c r="P458" s="80">
        <v>201.09381453733425</v>
      </c>
      <c r="Q458" s="81">
        <v>226.56824158320623</v>
      </c>
      <c r="R458" s="81">
        <v>422.69506713663918</v>
      </c>
      <c r="S458" s="80">
        <v>221.60125259930493</v>
      </c>
      <c r="T458" s="80">
        <v>25.474427045871977</v>
      </c>
      <c r="U458" s="80">
        <v>196.12682555343295</v>
      </c>
      <c r="V458" s="81">
        <v>384.4567272489478</v>
      </c>
    </row>
    <row r="459" spans="3:22">
      <c r="C459" s="79">
        <v>39356</v>
      </c>
      <c r="D459" s="81">
        <v>6.001941860999338</v>
      </c>
      <c r="E459" s="81">
        <v>78.461460000000002</v>
      </c>
      <c r="F459" s="80">
        <v>72.459518139000664</v>
      </c>
      <c r="G459" s="81">
        <v>114.55385671907838</v>
      </c>
      <c r="H459" s="81">
        <v>292.93363149306072</v>
      </c>
      <c r="I459" s="80">
        <v>220.47411335406005</v>
      </c>
      <c r="J459" s="80">
        <v>42.094338580077718</v>
      </c>
      <c r="K459" s="80">
        <v>178.37977477398232</v>
      </c>
      <c r="M459" s="79">
        <v>39356</v>
      </c>
      <c r="N459" s="81">
        <v>26.114049879025714</v>
      </c>
      <c r="O459" s="81">
        <v>222.38399999999999</v>
      </c>
      <c r="P459" s="80">
        <v>196.26995012097427</v>
      </c>
      <c r="Q459" s="81">
        <v>222.01772214133604</v>
      </c>
      <c r="R459" s="81">
        <v>412.96803164298154</v>
      </c>
      <c r="S459" s="80">
        <v>216.69808152200727</v>
      </c>
      <c r="T459" s="80">
        <v>25.747772020361765</v>
      </c>
      <c r="U459" s="80">
        <v>190.95030950164551</v>
      </c>
      <c r="V459" s="81">
        <v>377.31904433138516</v>
      </c>
    </row>
    <row r="460" spans="3:22">
      <c r="C460" s="79">
        <v>39387</v>
      </c>
      <c r="D460" s="81">
        <v>5.3824003217482783</v>
      </c>
      <c r="E460" s="81">
        <v>69.093134000000006</v>
      </c>
      <c r="F460" s="80">
        <v>63.710733678251728</v>
      </c>
      <c r="G460" s="81">
        <v>111.09907584838399</v>
      </c>
      <c r="H460" s="81">
        <v>286.33932837912857</v>
      </c>
      <c r="I460" s="80">
        <v>222.62859470087685</v>
      </c>
      <c r="J460" s="80">
        <v>47.388342170132262</v>
      </c>
      <c r="K460" s="80">
        <v>175.24025253074458</v>
      </c>
      <c r="M460" s="79">
        <v>39387</v>
      </c>
      <c r="N460" s="81">
        <v>26.828848291281105</v>
      </c>
      <c r="O460" s="81">
        <v>225</v>
      </c>
      <c r="P460" s="80">
        <v>198.1711517087189</v>
      </c>
      <c r="Q460" s="81">
        <v>223.62293964016882</v>
      </c>
      <c r="R460" s="81">
        <v>415.89393309477953</v>
      </c>
      <c r="S460" s="80">
        <v>217.72278138606063</v>
      </c>
      <c r="T460" s="80">
        <v>25.451787931449928</v>
      </c>
      <c r="U460" s="80">
        <v>192.2709934546107</v>
      </c>
      <c r="V460" s="81">
        <v>383.46878548343028</v>
      </c>
    </row>
    <row r="461" spans="3:22">
      <c r="C461" s="79">
        <v>39417</v>
      </c>
      <c r="D461" s="81">
        <v>5.6284427117452509</v>
      </c>
      <c r="E461" s="81">
        <v>73.673512000000017</v>
      </c>
      <c r="F461" s="80">
        <v>68.045069288254766</v>
      </c>
      <c r="G461" s="81">
        <v>110.62474705817601</v>
      </c>
      <c r="H461" s="81">
        <v>285.94291751264115</v>
      </c>
      <c r="I461" s="80">
        <v>217.89784822438639</v>
      </c>
      <c r="J461" s="80">
        <v>42.579677769921247</v>
      </c>
      <c r="K461" s="80">
        <v>175.31817045446513</v>
      </c>
      <c r="M461" s="79">
        <v>39417</v>
      </c>
      <c r="N461" s="81">
        <v>25.356713665493061</v>
      </c>
      <c r="O461" s="81">
        <v>222.26399999999998</v>
      </c>
      <c r="P461" s="80">
        <v>196.90728633450692</v>
      </c>
      <c r="Q461" s="81">
        <v>228.11711526424318</v>
      </c>
      <c r="R461" s="81">
        <v>411.2957039674526</v>
      </c>
      <c r="S461" s="80">
        <v>214.38841763294567</v>
      </c>
      <c r="T461" s="80">
        <v>31.209828929736261</v>
      </c>
      <c r="U461" s="80">
        <v>183.17858870320941</v>
      </c>
      <c r="V461" s="81">
        <v>379.27433201565066</v>
      </c>
    </row>
    <row r="462" spans="3:22">
      <c r="C462" s="79">
        <v>39448</v>
      </c>
      <c r="D462" s="81">
        <v>5.399991776244363</v>
      </c>
      <c r="E462" s="81">
        <v>68.761021999999997</v>
      </c>
      <c r="F462" s="80">
        <v>63.361030223755634</v>
      </c>
      <c r="G462" s="81">
        <v>109.22176666818559</v>
      </c>
      <c r="H462" s="81">
        <v>285.56147535578265</v>
      </c>
      <c r="I462" s="80">
        <v>222.20044513202703</v>
      </c>
      <c r="J462" s="80">
        <v>45.860736444429961</v>
      </c>
      <c r="K462" s="80">
        <v>176.33970868759707</v>
      </c>
      <c r="M462" s="79">
        <v>39448</v>
      </c>
      <c r="N462" s="81">
        <v>26.344174116752555</v>
      </c>
      <c r="O462" s="81">
        <v>220.94399999999999</v>
      </c>
      <c r="P462" s="80">
        <v>194.59982588324743</v>
      </c>
      <c r="Q462" s="81">
        <v>224.759346199356</v>
      </c>
      <c r="R462" s="81">
        <v>410.02844024713062</v>
      </c>
      <c r="S462" s="80">
        <v>215.42861436388318</v>
      </c>
      <c r="T462" s="80">
        <v>30.159520316108569</v>
      </c>
      <c r="U462" s="80">
        <v>185.26909404777462</v>
      </c>
      <c r="V462" s="81">
        <v>382.51964915767735</v>
      </c>
    </row>
    <row r="463" spans="3:22">
      <c r="C463" s="79">
        <v>39479</v>
      </c>
      <c r="D463" s="81">
        <v>6.4871013755807212</v>
      </c>
      <c r="E463" s="81">
        <v>79.928287999999995</v>
      </c>
      <c r="F463" s="80">
        <v>73.441186624419274</v>
      </c>
      <c r="G463" s="81">
        <v>112.74231551148799</v>
      </c>
      <c r="H463" s="81">
        <v>282.52934525895637</v>
      </c>
      <c r="I463" s="80">
        <v>209.08815863453708</v>
      </c>
      <c r="J463" s="80">
        <v>39.301128887068714</v>
      </c>
      <c r="K463" s="80">
        <v>169.78702974746838</v>
      </c>
      <c r="M463" s="79">
        <v>39479</v>
      </c>
      <c r="N463" s="81">
        <v>27.575558412283726</v>
      </c>
      <c r="O463" s="81">
        <v>219.792</v>
      </c>
      <c r="P463" s="80">
        <v>192.21644158771628</v>
      </c>
      <c r="Q463" s="81">
        <v>228.84554097194078</v>
      </c>
      <c r="R463" s="81">
        <v>418.61652878756883</v>
      </c>
      <c r="S463" s="80">
        <v>226.40008719985255</v>
      </c>
      <c r="T463" s="80">
        <v>36.629099384224503</v>
      </c>
      <c r="U463" s="80">
        <v>189.77098781562805</v>
      </c>
      <c r="V463" s="81">
        <v>387.65351967946026</v>
      </c>
    </row>
    <row r="464" spans="3:22">
      <c r="C464" s="79">
        <v>39508</v>
      </c>
      <c r="D464" s="81">
        <v>6.3867088955321094</v>
      </c>
      <c r="E464" s="81">
        <v>73.673512000000017</v>
      </c>
      <c r="F464" s="80">
        <v>67.286803104467907</v>
      </c>
      <c r="G464" s="81">
        <v>110.029891357568</v>
      </c>
      <c r="H464" s="81">
        <v>283.31103969316831</v>
      </c>
      <c r="I464" s="80">
        <v>216.0242365887004</v>
      </c>
      <c r="J464" s="80">
        <v>42.743088253100098</v>
      </c>
      <c r="K464" s="80">
        <v>173.28114833560031</v>
      </c>
      <c r="M464" s="79">
        <v>39508</v>
      </c>
      <c r="N464" s="81">
        <v>28.18812095610491</v>
      </c>
      <c r="O464" s="81">
        <v>214.58399999999997</v>
      </c>
      <c r="P464" s="80">
        <v>186.39587904389506</v>
      </c>
      <c r="Q464" s="81">
        <v>220.7045345109884</v>
      </c>
      <c r="R464" s="81">
        <v>420.50327467612124</v>
      </c>
      <c r="S464" s="80">
        <v>234.10739563222617</v>
      </c>
      <c r="T464" s="80">
        <v>34.308655467093331</v>
      </c>
      <c r="U464" s="80">
        <v>199.79874016513284</v>
      </c>
      <c r="V464" s="81">
        <v>390.89443491925289</v>
      </c>
    </row>
    <row r="465" spans="3:22">
      <c r="C465" s="79">
        <v>39539</v>
      </c>
      <c r="D465" s="81">
        <v>6.8518410466542718</v>
      </c>
      <c r="E465" s="81">
        <v>84.259582000000009</v>
      </c>
      <c r="F465" s="80">
        <v>77.407740953345737</v>
      </c>
      <c r="G465" s="81">
        <v>119.40082244679679</v>
      </c>
      <c r="H465" s="81">
        <v>285.84826994233453</v>
      </c>
      <c r="I465" s="80">
        <v>208.44052898898877</v>
      </c>
      <c r="J465" s="80">
        <v>41.993081493451058</v>
      </c>
      <c r="K465" s="80">
        <v>166.44744749553774</v>
      </c>
      <c r="M465" s="79">
        <v>39539</v>
      </c>
      <c r="N465" s="81">
        <v>26.927613291495447</v>
      </c>
      <c r="O465" s="81">
        <v>214.08</v>
      </c>
      <c r="P465" s="80">
        <v>187.15238670850457</v>
      </c>
      <c r="Q465" s="81">
        <v>225.92570536643794</v>
      </c>
      <c r="R465" s="81">
        <v>417.18513480925242</v>
      </c>
      <c r="S465" s="80">
        <v>230.03274810074785</v>
      </c>
      <c r="T465" s="80">
        <v>38.773318657933373</v>
      </c>
      <c r="U465" s="80">
        <v>191.25942944281448</v>
      </c>
      <c r="V465" s="81">
        <v>383.93989156490812</v>
      </c>
    </row>
    <row r="466" spans="3:22">
      <c r="C466" s="79">
        <v>39569</v>
      </c>
      <c r="D466" s="81">
        <v>8.0299916083327787</v>
      </c>
      <c r="E466" s="81">
        <v>107.99175200000001</v>
      </c>
      <c r="F466" s="80">
        <v>99.961760391667227</v>
      </c>
      <c r="G466" s="81">
        <v>135.49132856854399</v>
      </c>
      <c r="H466" s="81">
        <v>290.3375526672404</v>
      </c>
      <c r="I466" s="80">
        <v>190.37579227557319</v>
      </c>
      <c r="J466" s="80">
        <v>35.529568176876765</v>
      </c>
      <c r="K466" s="80">
        <v>154.84622409869641</v>
      </c>
      <c r="M466" s="79">
        <v>39569</v>
      </c>
      <c r="N466" s="81">
        <v>26.601998749773173</v>
      </c>
      <c r="O466" s="81">
        <v>225.50399999999999</v>
      </c>
      <c r="P466" s="80">
        <v>198.90200125022682</v>
      </c>
      <c r="Q466" s="81">
        <v>239.3493243081362</v>
      </c>
      <c r="R466" s="81">
        <v>424.14805186655383</v>
      </c>
      <c r="S466" s="80">
        <v>225.24605061632701</v>
      </c>
      <c r="T466" s="80">
        <v>40.447323057909387</v>
      </c>
      <c r="U466" s="80">
        <v>184.79872755841762</v>
      </c>
      <c r="V466" s="81">
        <v>390.24734830559987</v>
      </c>
    </row>
    <row r="467" spans="3:22">
      <c r="C467" s="79">
        <v>39600</v>
      </c>
      <c r="D467" s="81">
        <v>7.9926661415660618</v>
      </c>
      <c r="E467" s="81">
        <v>102.30433400000001</v>
      </c>
      <c r="F467" s="80">
        <v>94.31166785843395</v>
      </c>
      <c r="G467" s="81">
        <v>134.78521268451198</v>
      </c>
      <c r="H467" s="81">
        <v>293.25425987885956</v>
      </c>
      <c r="I467" s="80">
        <v>198.94259202042559</v>
      </c>
      <c r="J467" s="80">
        <v>40.473544826078026</v>
      </c>
      <c r="K467" s="80">
        <v>158.46904719434758</v>
      </c>
      <c r="M467" s="79">
        <v>39600</v>
      </c>
      <c r="N467" s="81">
        <v>28.264399040891988</v>
      </c>
      <c r="O467" s="81">
        <v>229.392</v>
      </c>
      <c r="P467" s="80">
        <v>201.12760095910801</v>
      </c>
      <c r="Q467" s="81">
        <v>243.09070807876512</v>
      </c>
      <c r="R467" s="81">
        <v>429.56030275901981</v>
      </c>
      <c r="S467" s="80">
        <v>228.4327017999118</v>
      </c>
      <c r="T467" s="80">
        <v>41.96310711965711</v>
      </c>
      <c r="U467" s="80">
        <v>186.46959468025469</v>
      </c>
      <c r="V467" s="81">
        <v>393.51915728815669</v>
      </c>
    </row>
    <row r="468" spans="3:22">
      <c r="C468" s="79">
        <v>39630</v>
      </c>
      <c r="D468" s="81">
        <v>8.7463691945612823</v>
      </c>
      <c r="E468" s="81">
        <v>105.611616</v>
      </c>
      <c r="F468" s="80">
        <v>96.865246805438716</v>
      </c>
      <c r="G468" s="81">
        <v>139.88944917808641</v>
      </c>
      <c r="H468" s="81">
        <v>296.16618628101128</v>
      </c>
      <c r="I468" s="80">
        <v>199.30093947557256</v>
      </c>
      <c r="J468" s="80">
        <v>43.024202372647693</v>
      </c>
      <c r="K468" s="80">
        <v>156.27673710292487</v>
      </c>
      <c r="M468" s="79">
        <v>39630</v>
      </c>
      <c r="N468" s="81">
        <v>29.489757749335979</v>
      </c>
      <c r="O468" s="81">
        <v>236.59199999999998</v>
      </c>
      <c r="P468" s="80">
        <v>207.10224225066401</v>
      </c>
      <c r="Q468" s="81">
        <v>255.21022656567501</v>
      </c>
      <c r="R468" s="81">
        <v>433.99810447126339</v>
      </c>
      <c r="S468" s="80">
        <v>226.89586222059938</v>
      </c>
      <c r="T468" s="80">
        <v>48.107984315011009</v>
      </c>
      <c r="U468" s="80">
        <v>178.78787790558837</v>
      </c>
      <c r="V468" s="81">
        <v>399.1190813177829</v>
      </c>
    </row>
    <row r="469" spans="3:22">
      <c r="C469" s="79">
        <v>39661</v>
      </c>
      <c r="D469" s="81">
        <v>9.2090976142117995</v>
      </c>
      <c r="E469" s="81">
        <v>116.98645200000001</v>
      </c>
      <c r="F469" s="80">
        <v>107.77735438578821</v>
      </c>
      <c r="G469" s="81">
        <v>148.54128377504</v>
      </c>
      <c r="H469" s="81">
        <v>301.70031960774611</v>
      </c>
      <c r="I469" s="80">
        <v>193.9229652219579</v>
      </c>
      <c r="J469" s="80">
        <v>40.763929389251786</v>
      </c>
      <c r="K469" s="80">
        <v>153.15903583270611</v>
      </c>
      <c r="M469" s="79">
        <v>39661</v>
      </c>
      <c r="N469" s="81">
        <v>29.515324658251103</v>
      </c>
      <c r="O469" s="81">
        <v>237.48</v>
      </c>
      <c r="P469" s="80">
        <v>207.96467534174889</v>
      </c>
      <c r="Q469" s="81">
        <v>248.30614530060785</v>
      </c>
      <c r="R469" s="81">
        <v>452.57326953369159</v>
      </c>
      <c r="S469" s="80">
        <v>244.6085941919427</v>
      </c>
      <c r="T469" s="80">
        <v>40.341469958858966</v>
      </c>
      <c r="U469" s="80">
        <v>204.26712423308373</v>
      </c>
      <c r="V469" s="81">
        <v>408.96745417339747</v>
      </c>
    </row>
    <row r="470" spans="3:22">
      <c r="C470" s="79">
        <v>39692</v>
      </c>
      <c r="D470" s="81">
        <v>7.9261361364716123</v>
      </c>
      <c r="E470" s="81">
        <v>98.664940000000001</v>
      </c>
      <c r="F470" s="80">
        <v>90.738803863528389</v>
      </c>
      <c r="G470" s="81">
        <v>134.37255606070397</v>
      </c>
      <c r="H470" s="81">
        <v>302.61027638601399</v>
      </c>
      <c r="I470" s="80">
        <v>211.87147252248559</v>
      </c>
      <c r="J470" s="80">
        <v>43.633752197175582</v>
      </c>
      <c r="K470" s="80">
        <v>168.23772032531002</v>
      </c>
      <c r="M470" s="79">
        <v>39692</v>
      </c>
      <c r="N470" s="81">
        <v>29.532001758743462</v>
      </c>
      <c r="O470" s="81">
        <v>236.68799999999999</v>
      </c>
      <c r="P470" s="80">
        <v>207.15599824125653</v>
      </c>
      <c r="Q470" s="81">
        <v>244.34613813730419</v>
      </c>
      <c r="R470" s="81">
        <v>450.86789974425619</v>
      </c>
      <c r="S470" s="80">
        <v>243.71190150299967</v>
      </c>
      <c r="T470" s="80">
        <v>37.190139896047668</v>
      </c>
      <c r="U470" s="80">
        <v>206.521761606952</v>
      </c>
      <c r="V470" s="81">
        <v>411.19841583364581</v>
      </c>
    </row>
    <row r="471" spans="3:22">
      <c r="C471" s="79">
        <v>39722</v>
      </c>
      <c r="D471" s="81">
        <v>6.8461799707243216</v>
      </c>
      <c r="E471" s="81">
        <v>88.009680000000003</v>
      </c>
      <c r="F471" s="80">
        <v>81.163500029275681</v>
      </c>
      <c r="G471" s="81">
        <v>125.33044692746239</v>
      </c>
      <c r="H471" s="81">
        <v>301.69763373405056</v>
      </c>
      <c r="I471" s="80">
        <v>220.53413370477489</v>
      </c>
      <c r="J471" s="80">
        <v>44.166946898186708</v>
      </c>
      <c r="K471" s="80">
        <v>176.36718680658817</v>
      </c>
      <c r="M471" s="79">
        <v>39722</v>
      </c>
      <c r="N471" s="81">
        <v>26.105446601789595</v>
      </c>
      <c r="O471" s="81">
        <v>220.24799999999999</v>
      </c>
      <c r="P471" s="80">
        <v>194.1425533982104</v>
      </c>
      <c r="Q471" s="81">
        <v>228.52296519406158</v>
      </c>
      <c r="R471" s="81">
        <v>451.1196165751274</v>
      </c>
      <c r="S471" s="80">
        <v>256.977063176917</v>
      </c>
      <c r="T471" s="80">
        <v>34.380411795851188</v>
      </c>
      <c r="U471" s="80">
        <v>222.59665138106581</v>
      </c>
      <c r="V471" s="81">
        <v>410.87419151461222</v>
      </c>
    </row>
    <row r="472" spans="3:22">
      <c r="C472" s="79">
        <v>39753</v>
      </c>
      <c r="D472" s="81">
        <v>5.1370903818882425</v>
      </c>
      <c r="E472" s="81">
        <v>72.746366000000009</v>
      </c>
      <c r="F472" s="80">
        <v>67.609275618111766</v>
      </c>
      <c r="G472" s="81">
        <v>112.684556278112</v>
      </c>
      <c r="H472" s="81">
        <v>300.26206620182893</v>
      </c>
      <c r="I472" s="80">
        <v>232.65279058371715</v>
      </c>
      <c r="J472" s="80">
        <v>45.075280660000232</v>
      </c>
      <c r="K472" s="80">
        <v>187.57750992371695</v>
      </c>
      <c r="M472" s="79">
        <v>39753</v>
      </c>
      <c r="N472" s="81">
        <v>20.239863024952626</v>
      </c>
      <c r="O472" s="81">
        <v>218.28</v>
      </c>
      <c r="P472" s="80">
        <v>198.04013697504737</v>
      </c>
      <c r="Q472" s="81">
        <v>237.54053750580005</v>
      </c>
      <c r="R472" s="81">
        <v>443.28988936126598</v>
      </c>
      <c r="S472" s="80">
        <v>245.2497523862186</v>
      </c>
      <c r="T472" s="80">
        <v>39.500400530752671</v>
      </c>
      <c r="U472" s="80">
        <v>205.74935185546593</v>
      </c>
      <c r="V472" s="81">
        <v>401.1628744388529</v>
      </c>
    </row>
    <row r="473" spans="3:22">
      <c r="C473" s="79">
        <v>39783</v>
      </c>
      <c r="D473" s="81">
        <v>4.7091498175653328</v>
      </c>
      <c r="E473" s="81">
        <v>74.434602000000012</v>
      </c>
      <c r="F473" s="80">
        <v>69.72545218243468</v>
      </c>
      <c r="G473" s="81">
        <v>114.37895583795201</v>
      </c>
      <c r="H473" s="81">
        <v>300.52341022334582</v>
      </c>
      <c r="I473" s="80">
        <v>230.79795804091114</v>
      </c>
      <c r="J473" s="80">
        <v>44.653503655517326</v>
      </c>
      <c r="K473" s="80">
        <v>186.14445438539383</v>
      </c>
      <c r="M473" s="79">
        <v>39783</v>
      </c>
      <c r="N473" s="81">
        <v>15.726777480511259</v>
      </c>
      <c r="O473" s="81">
        <v>204.23999999999998</v>
      </c>
      <c r="P473" s="80">
        <v>188.51322251948872</v>
      </c>
      <c r="Q473" s="81">
        <v>224.0958730453527</v>
      </c>
      <c r="R473" s="81">
        <v>439.11560199007846</v>
      </c>
      <c r="S473" s="80">
        <v>250.60237947058974</v>
      </c>
      <c r="T473" s="80">
        <v>35.582650525863983</v>
      </c>
      <c r="U473" s="80">
        <v>215.01972894472576</v>
      </c>
      <c r="V473" s="81">
        <v>400.03924218321254</v>
      </c>
    </row>
    <row r="474" spans="3:22">
      <c r="C474" s="79">
        <v>39814</v>
      </c>
      <c r="D474" s="81">
        <v>5.4583706763202997</v>
      </c>
      <c r="E474" s="81">
        <v>77.47896200000001</v>
      </c>
      <c r="F474" s="80">
        <v>72.02059132367971</v>
      </c>
      <c r="G474" s="81">
        <v>112.76165478281601</v>
      </c>
      <c r="H474" s="81">
        <v>299.63644159462075</v>
      </c>
      <c r="I474" s="80">
        <v>227.61585027094105</v>
      </c>
      <c r="J474" s="80">
        <v>40.741063459136299</v>
      </c>
      <c r="K474" s="80">
        <v>186.87478681180474</v>
      </c>
      <c r="M474" s="79">
        <v>39814</v>
      </c>
      <c r="N474" s="81">
        <v>16.381909557017821</v>
      </c>
      <c r="O474" s="81">
        <v>199.608</v>
      </c>
      <c r="P474" s="80">
        <v>183.22609044298218</v>
      </c>
      <c r="Q474" s="81">
        <v>228.42790014903056</v>
      </c>
      <c r="R474" s="81">
        <v>432.01200245690177</v>
      </c>
      <c r="S474" s="80">
        <v>248.78591201391959</v>
      </c>
      <c r="T474" s="80">
        <v>45.20180970604838</v>
      </c>
      <c r="U474" s="80">
        <v>203.58410230787121</v>
      </c>
      <c r="V474" s="81">
        <v>392.70204042721434</v>
      </c>
    </row>
    <row r="475" spans="3:22">
      <c r="C475" s="79">
        <v>39845</v>
      </c>
      <c r="D475" s="81">
        <v>5.3814783668998416</v>
      </c>
      <c r="E475" s="81">
        <v>79.347092000000004</v>
      </c>
      <c r="F475" s="80">
        <v>73.965613633100162</v>
      </c>
      <c r="G475" s="81">
        <v>111.03003862870401</v>
      </c>
      <c r="H475" s="81">
        <v>296.12495162947818</v>
      </c>
      <c r="I475" s="80">
        <v>222.15933799637801</v>
      </c>
      <c r="J475" s="80">
        <v>37.064424995603844</v>
      </c>
      <c r="K475" s="80">
        <v>185.09491300077417</v>
      </c>
      <c r="M475" s="79">
        <v>39845</v>
      </c>
      <c r="N475" s="81">
        <v>17.233282326709769</v>
      </c>
      <c r="O475" s="81">
        <v>196.34399999999999</v>
      </c>
      <c r="P475" s="80">
        <v>179.11071767329022</v>
      </c>
      <c r="Q475" s="81">
        <v>210.96947764917201</v>
      </c>
      <c r="R475" s="81">
        <v>435.79754399366641</v>
      </c>
      <c r="S475" s="80">
        <v>256.68682632037621</v>
      </c>
      <c r="T475" s="80">
        <v>31.858759975881782</v>
      </c>
      <c r="U475" s="80">
        <v>224.8280663444944</v>
      </c>
      <c r="V475" s="81">
        <v>400.82171033063389</v>
      </c>
    </row>
    <row r="476" spans="3:22">
      <c r="C476" s="79">
        <v>39873</v>
      </c>
      <c r="D476" s="81">
        <v>5.3507165944183157</v>
      </c>
      <c r="E476" s="81">
        <v>79.41628200000001</v>
      </c>
      <c r="F476" s="80">
        <v>74.065565405581694</v>
      </c>
      <c r="G476" s="81">
        <v>111.23480162912</v>
      </c>
      <c r="H476" s="81">
        <v>294.24357987885958</v>
      </c>
      <c r="I476" s="80">
        <v>220.17801447327787</v>
      </c>
      <c r="J476" s="80">
        <v>37.169236223538306</v>
      </c>
      <c r="K476" s="80">
        <v>183.00877824973958</v>
      </c>
      <c r="M476" s="79">
        <v>39873</v>
      </c>
      <c r="N476" s="81">
        <v>15.697806045708745</v>
      </c>
      <c r="O476" s="81">
        <v>197.49600000000001</v>
      </c>
      <c r="P476" s="80">
        <v>181.79819395429126</v>
      </c>
      <c r="Q476" s="81">
        <v>209.40361115035574</v>
      </c>
      <c r="R476" s="81">
        <v>429.6022091500958</v>
      </c>
      <c r="S476" s="80">
        <v>247.80401519580454</v>
      </c>
      <c r="T476" s="80">
        <v>27.605417196064479</v>
      </c>
      <c r="U476" s="80">
        <v>220.19859799974006</v>
      </c>
      <c r="V476" s="81">
        <v>394.65995443470644</v>
      </c>
    </row>
    <row r="477" spans="3:22">
      <c r="C477" s="79">
        <v>39904</v>
      </c>
      <c r="D477" s="81">
        <v>5.6948681133891483</v>
      </c>
      <c r="E477" s="81">
        <v>80.094344000000007</v>
      </c>
      <c r="F477" s="80">
        <v>74.399475886610858</v>
      </c>
      <c r="G477" s="81">
        <v>112.0777576795136</v>
      </c>
      <c r="H477" s="81">
        <v>291.39253863453467</v>
      </c>
      <c r="I477" s="80">
        <v>216.99306274792383</v>
      </c>
      <c r="J477" s="80">
        <v>37.678281792902737</v>
      </c>
      <c r="K477" s="80">
        <v>179.31478095502109</v>
      </c>
      <c r="M477" s="79">
        <v>39904</v>
      </c>
      <c r="N477" s="81">
        <v>16.095364081284401</v>
      </c>
      <c r="O477" s="81">
        <v>208.08</v>
      </c>
      <c r="P477" s="80">
        <v>191.98463591871561</v>
      </c>
      <c r="Q477" s="81">
        <v>223.1491418202001</v>
      </c>
      <c r="R477" s="81">
        <v>426.87738489261363</v>
      </c>
      <c r="S477" s="80">
        <v>234.89274897389802</v>
      </c>
      <c r="T477" s="80">
        <v>31.164505901484489</v>
      </c>
      <c r="U477" s="80">
        <v>203.72824307241353</v>
      </c>
      <c r="V477" s="81">
        <v>393.1835940466666</v>
      </c>
    </row>
    <row r="478" spans="3:22">
      <c r="C478" s="79">
        <v>39934</v>
      </c>
      <c r="D478" s="81">
        <v>5.8766056860099098</v>
      </c>
      <c r="E478" s="81">
        <v>80.744730000000004</v>
      </c>
      <c r="F478" s="81">
        <v>74.868124313990094</v>
      </c>
      <c r="G478" s="81">
        <v>112.330559771456</v>
      </c>
      <c r="H478" s="81">
        <v>295.40618661280257</v>
      </c>
      <c r="I478" s="80">
        <v>220.53806229881246</v>
      </c>
      <c r="J478" s="80">
        <v>37.462435457465901</v>
      </c>
      <c r="K478" s="80">
        <v>183.07562684134658</v>
      </c>
      <c r="M478" s="79">
        <v>39934</v>
      </c>
      <c r="N478" s="81">
        <v>17.161399110270338</v>
      </c>
      <c r="O478" s="81">
        <v>203.30399999999997</v>
      </c>
      <c r="P478" s="80">
        <v>186.14260088972964</v>
      </c>
      <c r="Q478" s="81">
        <v>225.15918003229805</v>
      </c>
      <c r="R478" s="81">
        <v>432.36416562301793</v>
      </c>
      <c r="S478" s="80">
        <v>246.22156473328829</v>
      </c>
      <c r="T478" s="80">
        <v>39.016579142568418</v>
      </c>
      <c r="U478" s="80">
        <v>207.20498559071987</v>
      </c>
      <c r="V478" s="81">
        <v>391.6317539941985</v>
      </c>
    </row>
    <row r="479" spans="3:22">
      <c r="C479" s="79">
        <v>39965</v>
      </c>
      <c r="D479" s="81">
        <v>5.9447010668853011</v>
      </c>
      <c r="E479" s="81">
        <v>78.93195200000001</v>
      </c>
      <c r="F479" s="81">
        <v>72.987250933114709</v>
      </c>
      <c r="G479" s="81">
        <v>109.04405970348799</v>
      </c>
      <c r="H479" s="81">
        <v>295.38804128821943</v>
      </c>
      <c r="I479" s="80">
        <v>222.40079035510473</v>
      </c>
      <c r="J479" s="80">
        <v>36.05680877037328</v>
      </c>
      <c r="K479" s="80">
        <v>186.34398158473144</v>
      </c>
      <c r="M479" s="79">
        <v>39965</v>
      </c>
      <c r="N479" s="81">
        <v>19.057137394715369</v>
      </c>
      <c r="O479" s="81">
        <v>196.536</v>
      </c>
      <c r="P479" s="80">
        <v>177.47886260528463</v>
      </c>
      <c r="Q479" s="81">
        <v>215.85849765320222</v>
      </c>
      <c r="R479" s="81">
        <v>427.24699411584203</v>
      </c>
      <c r="S479" s="80">
        <v>249.7681315105574</v>
      </c>
      <c r="T479" s="80">
        <v>38.379635047917589</v>
      </c>
      <c r="U479" s="80">
        <v>211.38849646263981</v>
      </c>
      <c r="V479" s="81">
        <v>389.38236929695739</v>
      </c>
    </row>
    <row r="480" spans="3:22">
      <c r="C480" s="79">
        <v>39995</v>
      </c>
      <c r="D480" s="81">
        <v>5.7337477937600738</v>
      </c>
      <c r="E480" s="81">
        <v>79.914450000000002</v>
      </c>
      <c r="F480" s="81">
        <v>74.180702206239928</v>
      </c>
      <c r="G480" s="81">
        <v>111.3986600120576</v>
      </c>
      <c r="H480" s="81">
        <v>295.72894608262504</v>
      </c>
      <c r="I480" s="80">
        <v>221.54824387638513</v>
      </c>
      <c r="J480" s="80">
        <v>37.217957805817676</v>
      </c>
      <c r="K480" s="80">
        <v>184.33028607056744</v>
      </c>
      <c r="M480" s="79">
        <v>39995</v>
      </c>
      <c r="N480" s="81">
        <v>19.151008870294902</v>
      </c>
      <c r="O480" s="81">
        <v>198.72</v>
      </c>
      <c r="P480" s="80">
        <v>179.5689911297051</v>
      </c>
      <c r="Q480" s="81">
        <v>215.43074800483561</v>
      </c>
      <c r="R480" s="81">
        <v>416.86302440645011</v>
      </c>
      <c r="S480" s="80">
        <v>237.29403327674501</v>
      </c>
      <c r="T480" s="80">
        <v>35.86175687513051</v>
      </c>
      <c r="U480" s="80">
        <v>201.4322764016145</v>
      </c>
      <c r="V480" s="81">
        <v>379.04395514015965</v>
      </c>
    </row>
    <row r="481" spans="3:22">
      <c r="C481" s="79">
        <v>40026</v>
      </c>
      <c r="D481" s="81">
        <v>5.2041066617516947</v>
      </c>
      <c r="E481" s="81">
        <v>68.373557999999989</v>
      </c>
      <c r="F481" s="81">
        <v>63.169451338248294</v>
      </c>
      <c r="G481" s="81">
        <v>106.78202627456</v>
      </c>
      <c r="H481" s="81">
        <v>293.37315010091447</v>
      </c>
      <c r="I481" s="80">
        <v>230.20369876266619</v>
      </c>
      <c r="J481" s="80">
        <v>43.612574936311702</v>
      </c>
      <c r="K481" s="80">
        <v>186.59112382635448</v>
      </c>
      <c r="M481" s="79">
        <v>40026</v>
      </c>
      <c r="N481" s="81">
        <v>22.495950002062671</v>
      </c>
      <c r="O481" s="81">
        <v>198.76799999999997</v>
      </c>
      <c r="P481" s="80">
        <v>176.2720499979373</v>
      </c>
      <c r="Q481" s="81">
        <v>218.51900693158092</v>
      </c>
      <c r="R481" s="81">
        <v>421.98744959632512</v>
      </c>
      <c r="S481" s="80">
        <v>245.71539959838782</v>
      </c>
      <c r="T481" s="80">
        <v>42.246956933643617</v>
      </c>
      <c r="U481" s="80">
        <v>203.4684426647442</v>
      </c>
      <c r="V481" s="81">
        <v>382.06552609090681</v>
      </c>
    </row>
    <row r="482" spans="3:22">
      <c r="C482" s="79">
        <v>40057</v>
      </c>
      <c r="D482" s="81">
        <v>5.1880400915238596</v>
      </c>
      <c r="E482" s="81">
        <v>69.964928</v>
      </c>
      <c r="F482" s="81">
        <v>64.776887908476141</v>
      </c>
      <c r="G482" s="81">
        <v>106.1392936138496</v>
      </c>
      <c r="H482" s="81">
        <v>290.60133462721893</v>
      </c>
      <c r="I482" s="80">
        <v>225.82444671874279</v>
      </c>
      <c r="J482" s="80">
        <v>41.362405705373462</v>
      </c>
      <c r="K482" s="80">
        <v>184.46204101336934</v>
      </c>
      <c r="M482" s="79">
        <v>40057</v>
      </c>
      <c r="N482" s="81">
        <v>22.887910812290471</v>
      </c>
      <c r="O482" s="81">
        <v>202.72799999999998</v>
      </c>
      <c r="P482" s="80">
        <v>179.84008918770951</v>
      </c>
      <c r="Q482" s="81">
        <v>216.90349075989198</v>
      </c>
      <c r="R482" s="81">
        <v>413.97811182340843</v>
      </c>
      <c r="S482" s="80">
        <v>234.13802263569892</v>
      </c>
      <c r="T482" s="80">
        <v>37.063401572182471</v>
      </c>
      <c r="U482" s="80">
        <v>197.07462106351645</v>
      </c>
      <c r="V482" s="81">
        <v>383.9219826696596</v>
      </c>
    </row>
    <row r="483" spans="3:22">
      <c r="C483" s="79">
        <v>40087</v>
      </c>
      <c r="D483" s="81">
        <v>5.1403623184876182</v>
      </c>
      <c r="E483" s="81">
        <v>70.407744000000008</v>
      </c>
      <c r="F483" s="81">
        <v>65.26738168151239</v>
      </c>
      <c r="G483" s="81">
        <v>107.980382841344</v>
      </c>
      <c r="H483" s="81">
        <v>288.00541082302311</v>
      </c>
      <c r="I483" s="80">
        <v>222.73802914151071</v>
      </c>
      <c r="J483" s="80">
        <v>42.713001159831606</v>
      </c>
      <c r="K483" s="80">
        <v>180.0250279816791</v>
      </c>
      <c r="M483" s="79">
        <v>40087</v>
      </c>
      <c r="N483" s="81">
        <v>20.968872712832791</v>
      </c>
      <c r="O483" s="81">
        <v>203.136</v>
      </c>
      <c r="P483" s="80">
        <v>182.1671272871672</v>
      </c>
      <c r="Q483" s="81">
        <v>212.09145686530684</v>
      </c>
      <c r="R483" s="81">
        <v>414.54074808281723</v>
      </c>
      <c r="S483" s="80">
        <v>232.37362079565003</v>
      </c>
      <c r="T483" s="80">
        <v>29.924329578139634</v>
      </c>
      <c r="U483" s="80">
        <v>202.44929121751039</v>
      </c>
      <c r="V483" s="81">
        <v>385.22565765444529</v>
      </c>
    </row>
    <row r="484" spans="3:22">
      <c r="C484" s="79">
        <v>40118</v>
      </c>
      <c r="D484" s="81">
        <v>5.754796590327075</v>
      </c>
      <c r="E484" s="81">
        <v>75.015798000000004</v>
      </c>
      <c r="F484" s="81">
        <v>69.261001409672929</v>
      </c>
      <c r="G484" s="81">
        <v>111.05447795312001</v>
      </c>
      <c r="H484" s="81">
        <v>281.78464565228614</v>
      </c>
      <c r="I484" s="80">
        <v>212.52364424261322</v>
      </c>
      <c r="J484" s="80">
        <v>41.793476543447085</v>
      </c>
      <c r="K484" s="80">
        <v>170.73016769916615</v>
      </c>
      <c r="M484" s="79">
        <v>40118</v>
      </c>
      <c r="N484" s="81">
        <v>22.584921995865244</v>
      </c>
      <c r="O484" s="81">
        <v>202.72799999999998</v>
      </c>
      <c r="P484" s="80">
        <v>180.14307800413474</v>
      </c>
      <c r="Q484" s="81">
        <v>216.94320503506447</v>
      </c>
      <c r="R484" s="81">
        <v>430.41695356691332</v>
      </c>
      <c r="S484" s="80">
        <v>250.27387556277858</v>
      </c>
      <c r="T484" s="80">
        <v>36.80012703092973</v>
      </c>
      <c r="U484" s="80">
        <v>213.47374853184886</v>
      </c>
      <c r="V484" s="81">
        <v>390.43081204300825</v>
      </c>
    </row>
    <row r="485" spans="3:22">
      <c r="C485" s="79">
        <v>40148</v>
      </c>
      <c r="D485" s="81">
        <v>6.223230278094718</v>
      </c>
      <c r="E485" s="81">
        <v>85.684895999999995</v>
      </c>
      <c r="F485" s="81">
        <v>79.461665721905277</v>
      </c>
      <c r="G485" s="81">
        <v>122.45389889607679</v>
      </c>
      <c r="H485" s="81">
        <v>281.99899053254438</v>
      </c>
      <c r="I485" s="80">
        <v>202.53732481063912</v>
      </c>
      <c r="J485" s="80">
        <v>42.992233174171517</v>
      </c>
      <c r="K485" s="80">
        <v>159.54509163646759</v>
      </c>
      <c r="M485" s="79">
        <v>40148</v>
      </c>
      <c r="N485" s="81">
        <v>23.149643138071639</v>
      </c>
      <c r="O485" s="81">
        <v>197.16</v>
      </c>
      <c r="P485" s="80">
        <v>174.01035686192836</v>
      </c>
      <c r="Q485" s="81">
        <v>213.42839441293518</v>
      </c>
      <c r="R485" s="81">
        <v>428.09254652221904</v>
      </c>
      <c r="S485" s="80">
        <v>254.08218966029068</v>
      </c>
      <c r="T485" s="80">
        <v>39.418037551006819</v>
      </c>
      <c r="U485" s="80">
        <v>214.66415210928386</v>
      </c>
      <c r="V485" s="81">
        <v>388.42143470823589</v>
      </c>
    </row>
    <row r="486" spans="3:22">
      <c r="C486" s="79">
        <v>40179</v>
      </c>
      <c r="D486" s="81">
        <v>6.7194707827501219</v>
      </c>
      <c r="E486" s="81">
        <v>93.143578000000005</v>
      </c>
      <c r="F486" s="81">
        <v>86.424107217249883</v>
      </c>
      <c r="G486" s="81">
        <v>129.01779899964799</v>
      </c>
      <c r="H486" s="81">
        <v>287.77389970736948</v>
      </c>
      <c r="I486" s="80">
        <v>201.3497924901196</v>
      </c>
      <c r="J486" s="80">
        <v>42.59369178239811</v>
      </c>
      <c r="K486" s="80">
        <v>158.75610070772149</v>
      </c>
      <c r="M486" s="79">
        <v>40179</v>
      </c>
      <c r="N486" s="81">
        <v>22.868283977162264</v>
      </c>
      <c r="O486" s="81">
        <v>204.04799999999997</v>
      </c>
      <c r="P486" s="80">
        <v>181.17971602283771</v>
      </c>
      <c r="Q486" s="81">
        <v>220.4337643732845</v>
      </c>
      <c r="R486" s="81">
        <v>417.26580830925047</v>
      </c>
      <c r="S486" s="80">
        <v>236.08609228641276</v>
      </c>
      <c r="T486" s="80">
        <v>39.254048350446794</v>
      </c>
      <c r="U486" s="80">
        <v>196.83204393596597</v>
      </c>
      <c r="V486" s="81">
        <v>386.71834895400013</v>
      </c>
    </row>
    <row r="487" spans="3:22">
      <c r="C487" s="79">
        <v>40210</v>
      </c>
      <c r="D487" s="81">
        <v>6.7349075487492911</v>
      </c>
      <c r="E487" s="81">
        <v>91.593722</v>
      </c>
      <c r="F487" s="81">
        <v>84.858814451250709</v>
      </c>
      <c r="G487" s="81">
        <v>125.1408052232</v>
      </c>
      <c r="H487" s="81">
        <v>291.71206527638515</v>
      </c>
      <c r="I487" s="80">
        <v>206.85325082513444</v>
      </c>
      <c r="J487" s="80">
        <v>40.281990771949296</v>
      </c>
      <c r="K487" s="80">
        <v>166.57126005318514</v>
      </c>
      <c r="M487" s="79">
        <v>40210</v>
      </c>
      <c r="N487" s="81">
        <v>24.596073832144612</v>
      </c>
      <c r="O487" s="81">
        <v>215.66399999999999</v>
      </c>
      <c r="P487" s="80">
        <v>191.06792616785538</v>
      </c>
      <c r="Q487" s="81">
        <v>220.96461447705317</v>
      </c>
      <c r="R487" s="81">
        <v>418.55214686619718</v>
      </c>
      <c r="S487" s="80">
        <v>227.4842206983418</v>
      </c>
      <c r="T487" s="80">
        <v>29.896688309197799</v>
      </c>
      <c r="U487" s="80">
        <v>197.587532389144</v>
      </c>
      <c r="V487" s="81">
        <v>391.99479181098405</v>
      </c>
    </row>
    <row r="488" spans="3:22">
      <c r="C488" s="79">
        <v>40238</v>
      </c>
      <c r="D488" s="81">
        <v>7.1826616533510332</v>
      </c>
      <c r="E488" s="81">
        <v>98.042229999999989</v>
      </c>
      <c r="F488" s="81">
        <v>90.859568346648956</v>
      </c>
      <c r="G488" s="81">
        <v>130.856750650496</v>
      </c>
      <c r="H488" s="81">
        <v>291.42843900591708</v>
      </c>
      <c r="I488" s="80">
        <v>200.56887065926813</v>
      </c>
      <c r="J488" s="80">
        <v>39.99718230384704</v>
      </c>
      <c r="K488" s="80">
        <v>160.57168835542109</v>
      </c>
      <c r="M488" s="79">
        <v>40238</v>
      </c>
      <c r="N488" s="81">
        <v>25.322303827077121</v>
      </c>
      <c r="O488" s="81">
        <v>227.952</v>
      </c>
      <c r="P488" s="80">
        <v>202.62969617292288</v>
      </c>
      <c r="Q488" s="81">
        <v>239.45487424142829</v>
      </c>
      <c r="R488" s="81">
        <v>430.37347370240298</v>
      </c>
      <c r="S488" s="80">
        <v>227.7437775294801</v>
      </c>
      <c r="T488" s="80">
        <v>36.825178068505409</v>
      </c>
      <c r="U488" s="80">
        <v>190.91859946097469</v>
      </c>
      <c r="V488" s="81">
        <v>395.79801665502896</v>
      </c>
    </row>
    <row r="489" spans="3:22">
      <c r="C489" s="79">
        <v>40269</v>
      </c>
      <c r="D489" s="81">
        <v>7.4486242556117332</v>
      </c>
      <c r="E489" s="81">
        <v>107.39671799999999</v>
      </c>
      <c r="F489" s="81">
        <v>99.94809374438826</v>
      </c>
      <c r="G489" s="81">
        <v>145.31121546780798</v>
      </c>
      <c r="H489" s="81">
        <v>291.87304495104888</v>
      </c>
      <c r="I489" s="80">
        <v>191.92495120666064</v>
      </c>
      <c r="J489" s="80">
        <v>45.363121723419724</v>
      </c>
      <c r="K489" s="80">
        <v>146.5618294832409</v>
      </c>
      <c r="M489" s="79">
        <v>40269</v>
      </c>
      <c r="N489" s="81">
        <v>25.476469543242729</v>
      </c>
      <c r="O489" s="81">
        <v>236.76</v>
      </c>
      <c r="P489" s="80">
        <v>211.28353045675726</v>
      </c>
      <c r="Q489" s="81">
        <v>257.06146548633507</v>
      </c>
      <c r="R489" s="81">
        <v>443.60373209329543</v>
      </c>
      <c r="S489" s="80">
        <v>232.32020163653817</v>
      </c>
      <c r="T489" s="80">
        <v>45.777935029577804</v>
      </c>
      <c r="U489" s="80">
        <v>186.54226660696037</v>
      </c>
      <c r="V489" s="81">
        <v>402.74115592531172</v>
      </c>
    </row>
    <row r="490" spans="3:22">
      <c r="C490" s="79">
        <v>40299</v>
      </c>
      <c r="D490" s="81">
        <v>8.1178908766325719</v>
      </c>
      <c r="E490" s="81">
        <v>118.05197800000002</v>
      </c>
      <c r="F490" s="81">
        <v>109.93408712336745</v>
      </c>
      <c r="G490" s="81">
        <v>148.57615274777601</v>
      </c>
      <c r="H490" s="81">
        <v>304.30335838558364</v>
      </c>
      <c r="I490" s="80">
        <v>194.36927126221619</v>
      </c>
      <c r="J490" s="80">
        <v>38.642065624408559</v>
      </c>
      <c r="K490" s="80">
        <v>155.72720563780763</v>
      </c>
      <c r="M490" s="79">
        <v>40299</v>
      </c>
      <c r="N490" s="81">
        <v>25.586093567050199</v>
      </c>
      <c r="O490" s="81">
        <v>236.76</v>
      </c>
      <c r="P490" s="80">
        <v>211.17390643294979</v>
      </c>
      <c r="Q490" s="81">
        <v>259.1647756729846</v>
      </c>
      <c r="R490" s="81">
        <v>445.65417513184593</v>
      </c>
      <c r="S490" s="80">
        <v>234.48026869889614</v>
      </c>
      <c r="T490" s="80">
        <v>47.990869240034812</v>
      </c>
      <c r="U490" s="80">
        <v>186.48939945886133</v>
      </c>
      <c r="V490" s="81">
        <v>399.83409544093115</v>
      </c>
    </row>
    <row r="491" spans="3:22">
      <c r="C491" s="79">
        <v>40330</v>
      </c>
      <c r="D491" s="81">
        <v>7.434415640839859</v>
      </c>
      <c r="E491" s="81">
        <v>108.891222</v>
      </c>
      <c r="F491" s="81">
        <v>101.45680635916014</v>
      </c>
      <c r="G491" s="81">
        <v>143.46636596664317</v>
      </c>
      <c r="H491" s="81">
        <v>310.36595452286178</v>
      </c>
      <c r="I491" s="80">
        <v>208.90914816370164</v>
      </c>
      <c r="J491" s="80">
        <v>42.009559607483027</v>
      </c>
      <c r="K491" s="80">
        <v>166.89958855621862</v>
      </c>
      <c r="M491" s="79">
        <v>40330</v>
      </c>
      <c r="N491" s="81">
        <v>27.137447855143364</v>
      </c>
      <c r="O491" s="81">
        <v>235.2</v>
      </c>
      <c r="P491" s="80">
        <v>208.06255214485662</v>
      </c>
      <c r="Q491" s="81">
        <v>240.49395256876591</v>
      </c>
      <c r="R491" s="81">
        <v>447.16733905946973</v>
      </c>
      <c r="S491" s="80">
        <v>239.1047869146131</v>
      </c>
      <c r="T491" s="80">
        <v>32.431400423909281</v>
      </c>
      <c r="U491" s="80">
        <v>206.67338649070382</v>
      </c>
      <c r="V491" s="81">
        <v>406.07905817277253</v>
      </c>
    </row>
    <row r="492" spans="3:22">
      <c r="C492" s="79">
        <v>40360</v>
      </c>
      <c r="D492" s="81">
        <v>7.4217454077269736</v>
      </c>
      <c r="E492" s="81">
        <v>108.918898</v>
      </c>
      <c r="F492" s="81">
        <v>101.49715259227303</v>
      </c>
      <c r="G492" s="81">
        <v>141.73992308403197</v>
      </c>
      <c r="H492" s="81">
        <v>318.52188141409363</v>
      </c>
      <c r="I492" s="80">
        <v>217.02472882182059</v>
      </c>
      <c r="J492" s="80">
        <v>40.242770491758947</v>
      </c>
      <c r="K492" s="80">
        <v>176.78195833006166</v>
      </c>
      <c r="M492" s="79">
        <v>40360</v>
      </c>
      <c r="N492" s="81">
        <v>26.01240181489058</v>
      </c>
      <c r="O492" s="81">
        <v>223.58399999999997</v>
      </c>
      <c r="P492" s="80">
        <v>197.57159818510939</v>
      </c>
      <c r="Q492" s="81">
        <v>237.68654710555006</v>
      </c>
      <c r="R492" s="81">
        <v>441.49301825675394</v>
      </c>
      <c r="S492" s="80">
        <v>243.92142007164455</v>
      </c>
      <c r="T492" s="80">
        <v>40.114948920440668</v>
      </c>
      <c r="U492" s="80">
        <v>203.80647115120388</v>
      </c>
      <c r="V492" s="81">
        <v>403.76924275850536</v>
      </c>
    </row>
    <row r="493" spans="3:22">
      <c r="C493" s="79">
        <v>40391</v>
      </c>
      <c r="D493" s="81">
        <v>7.6113735134455567</v>
      </c>
      <c r="E493" s="81">
        <v>114.97994200000001</v>
      </c>
      <c r="F493" s="81">
        <v>107.36856848655445</v>
      </c>
      <c r="G493" s="81">
        <v>150.15337069740798</v>
      </c>
      <c r="H493" s="81">
        <v>323.15961333146845</v>
      </c>
      <c r="I493" s="80">
        <v>215.79104484491398</v>
      </c>
      <c r="J493" s="80">
        <v>42.784802210853528</v>
      </c>
      <c r="K493" s="80">
        <v>173.00624263406047</v>
      </c>
      <c r="M493" s="79">
        <v>40391</v>
      </c>
      <c r="N493" s="81">
        <v>26.861580015660792</v>
      </c>
      <c r="O493" s="81">
        <v>231.79199999999997</v>
      </c>
      <c r="P493" s="80">
        <v>204.93041998433918</v>
      </c>
      <c r="Q493" s="81">
        <v>240.8728194248485</v>
      </c>
      <c r="R493" s="81">
        <v>435.2608411777781</v>
      </c>
      <c r="S493" s="80">
        <v>230.33042119343892</v>
      </c>
      <c r="T493" s="80">
        <v>35.94239944050932</v>
      </c>
      <c r="U493" s="80">
        <v>194.3880217529296</v>
      </c>
      <c r="V493" s="81">
        <v>401.52974572312712</v>
      </c>
    </row>
    <row r="494" spans="3:22">
      <c r="C494" s="79">
        <v>40422</v>
      </c>
      <c r="D494" s="81">
        <v>8.1600750931366122</v>
      </c>
      <c r="E494" s="81">
        <v>113.40241</v>
      </c>
      <c r="F494" s="81">
        <v>105.24233490686339</v>
      </c>
      <c r="G494" s="81">
        <v>149.35477020938234</v>
      </c>
      <c r="H494" s="81">
        <v>329.9539181278106</v>
      </c>
      <c r="I494" s="80">
        <v>224.7115832209472</v>
      </c>
      <c r="J494" s="80">
        <v>44.112435302518946</v>
      </c>
      <c r="K494" s="80">
        <v>180.59914791842826</v>
      </c>
      <c r="M494" s="79">
        <v>40422</v>
      </c>
      <c r="N494" s="81">
        <v>27.173121191224112</v>
      </c>
      <c r="O494" s="81">
        <v>233.71199999999999</v>
      </c>
      <c r="P494" s="80">
        <v>206.53887880877588</v>
      </c>
      <c r="Q494" s="81">
        <v>244.69244816948623</v>
      </c>
      <c r="R494" s="81">
        <v>441.76108066639807</v>
      </c>
      <c r="S494" s="80">
        <v>235.2222018576222</v>
      </c>
      <c r="T494" s="80">
        <v>38.15356936071035</v>
      </c>
      <c r="U494" s="80">
        <v>197.06863249691185</v>
      </c>
      <c r="V494" s="81">
        <v>404.77014040968265</v>
      </c>
    </row>
    <row r="495" spans="3:22">
      <c r="C495" s="79">
        <v>40452</v>
      </c>
      <c r="D495" s="81">
        <v>7.3442555471011985</v>
      </c>
      <c r="E495" s="81">
        <v>98.000715999999997</v>
      </c>
      <c r="F495" s="81">
        <v>90.656460452898799</v>
      </c>
      <c r="G495" s="81">
        <v>145.39675379465598</v>
      </c>
      <c r="H495" s="81">
        <v>336.25969040086068</v>
      </c>
      <c r="I495" s="80">
        <v>245.60322994796189</v>
      </c>
      <c r="J495" s="80">
        <v>54.74029334175718</v>
      </c>
      <c r="K495" s="80">
        <v>190.8629366062047</v>
      </c>
      <c r="M495" s="79">
        <v>40452</v>
      </c>
      <c r="N495" s="81">
        <v>29.550746544403751</v>
      </c>
      <c r="O495" s="81">
        <v>236.928</v>
      </c>
      <c r="P495" s="80">
        <v>207.37725345559625</v>
      </c>
      <c r="Q495" s="81">
        <v>239.45561728705042</v>
      </c>
      <c r="R495" s="81">
        <v>447.75667607775506</v>
      </c>
      <c r="S495" s="80">
        <v>240.37942262215881</v>
      </c>
      <c r="T495" s="80">
        <v>32.078363831454169</v>
      </c>
      <c r="U495" s="80">
        <v>208.30105879070464</v>
      </c>
      <c r="V495" s="81">
        <v>409.80313275175939</v>
      </c>
    </row>
    <row r="496" spans="3:22">
      <c r="C496" s="79">
        <v>40483</v>
      </c>
      <c r="D496" s="81">
        <v>6.4152543569965701</v>
      </c>
      <c r="E496" s="81">
        <v>87.898976000000005</v>
      </c>
      <c r="F496" s="81">
        <v>81.483721643003435</v>
      </c>
      <c r="G496" s="81">
        <v>142.53549403059196</v>
      </c>
      <c r="H496" s="81">
        <v>331.97029933426569</v>
      </c>
      <c r="I496" s="80">
        <v>250.48657769126226</v>
      </c>
      <c r="J496" s="80">
        <v>61.051772387588528</v>
      </c>
      <c r="K496" s="80">
        <v>189.43480530367373</v>
      </c>
      <c r="M496" s="79">
        <v>40483</v>
      </c>
      <c r="N496" s="81">
        <v>29.986506659212523</v>
      </c>
      <c r="O496" s="81">
        <v>239.208</v>
      </c>
      <c r="P496" s="80">
        <v>209.22149334078748</v>
      </c>
      <c r="Q496" s="81">
        <v>243.91051704800267</v>
      </c>
      <c r="R496" s="81">
        <v>448.84127164905351</v>
      </c>
      <c r="S496" s="80">
        <v>239.61977830826604</v>
      </c>
      <c r="T496" s="80">
        <v>34.689023707215199</v>
      </c>
      <c r="U496" s="80">
        <v>204.93075460105084</v>
      </c>
      <c r="V496" s="81">
        <v>410.91921220615939</v>
      </c>
    </row>
    <row r="497" spans="3:22">
      <c r="C497" s="79">
        <v>40513</v>
      </c>
      <c r="D497" s="81">
        <v>6.9044402417052737</v>
      </c>
      <c r="E497" s="81">
        <v>95.219278000000017</v>
      </c>
      <c r="F497" s="81">
        <v>88.314837758294743</v>
      </c>
      <c r="G497" s="81">
        <v>142.34863151475201</v>
      </c>
      <c r="H497" s="81">
        <v>318.84360738483053</v>
      </c>
      <c r="I497" s="80">
        <v>230.52876962653579</v>
      </c>
      <c r="J497" s="80">
        <v>54.033793756457271</v>
      </c>
      <c r="K497" s="80">
        <v>176.49497587007852</v>
      </c>
      <c r="M497" s="79">
        <v>40513</v>
      </c>
      <c r="N497" s="81">
        <v>31.361967005837755</v>
      </c>
      <c r="O497" s="81">
        <v>247.92</v>
      </c>
      <c r="P497" s="80">
        <v>216.55803299416223</v>
      </c>
      <c r="Q497" s="81">
        <v>248.51901576470308</v>
      </c>
      <c r="R497" s="81">
        <v>443.04837836288692</v>
      </c>
      <c r="S497" s="80">
        <v>226.49034536872469</v>
      </c>
      <c r="T497" s="80">
        <v>31.960982770540852</v>
      </c>
      <c r="U497" s="80">
        <v>194.52936259818384</v>
      </c>
      <c r="V497" s="81">
        <v>411.63621555092618</v>
      </c>
    </row>
    <row r="498" spans="3:22">
      <c r="C498" s="79">
        <v>40544</v>
      </c>
      <c r="D498" s="81">
        <v>7.929760876431601</v>
      </c>
      <c r="E498" s="81">
        <v>103.89570399999999</v>
      </c>
      <c r="F498" s="81">
        <v>95.965943123568394</v>
      </c>
      <c r="G498" s="81">
        <v>145.59396748582401</v>
      </c>
      <c r="H498" s="81">
        <v>324.13262805766539</v>
      </c>
      <c r="I498" s="80">
        <v>228.16668493409699</v>
      </c>
      <c r="J498" s="80">
        <v>49.628024362255616</v>
      </c>
      <c r="K498" s="80">
        <v>178.53866057184138</v>
      </c>
      <c r="M498" s="79">
        <v>40544</v>
      </c>
      <c r="N498" s="81">
        <v>32.585879152691149</v>
      </c>
      <c r="O498" s="81">
        <v>254.51999999999998</v>
      </c>
      <c r="P498" s="80">
        <v>221.93412084730883</v>
      </c>
      <c r="Q498" s="81">
        <v>256.94185973280162</v>
      </c>
      <c r="R498" s="81">
        <v>452.12807633893027</v>
      </c>
      <c r="S498" s="80">
        <v>230.19395549162144</v>
      </c>
      <c r="T498" s="80">
        <v>35.007738885492785</v>
      </c>
      <c r="U498" s="80">
        <v>195.18621660612865</v>
      </c>
      <c r="V498" s="81">
        <v>425.50491125791723</v>
      </c>
    </row>
    <row r="499" spans="3:22">
      <c r="C499" s="79">
        <v>40575</v>
      </c>
      <c r="D499" s="81">
        <v>8.6949232862859418</v>
      </c>
      <c r="E499" s="81">
        <v>115.229026</v>
      </c>
      <c r="F499" s="81">
        <v>106.53410271371406</v>
      </c>
      <c r="G499" s="81">
        <v>153.95917979062398</v>
      </c>
      <c r="H499" s="81">
        <v>328.31639897192031</v>
      </c>
      <c r="I499" s="80">
        <v>221.78229625820626</v>
      </c>
      <c r="J499" s="80">
        <v>47.425077076909915</v>
      </c>
      <c r="K499" s="80">
        <v>174.35721918129633</v>
      </c>
      <c r="M499" s="79">
        <v>40575</v>
      </c>
      <c r="N499" s="81">
        <v>33.675859999396096</v>
      </c>
      <c r="O499" s="81">
        <v>260.61599999999999</v>
      </c>
      <c r="P499" s="80">
        <v>226.94014000060389</v>
      </c>
      <c r="Q499" s="81">
        <v>259.10436500457229</v>
      </c>
      <c r="R499" s="81">
        <v>458.29425352011555</v>
      </c>
      <c r="S499" s="80">
        <v>231.35411351951166</v>
      </c>
      <c r="T499" s="80">
        <v>32.164225003968397</v>
      </c>
      <c r="U499" s="80">
        <v>199.18988851554326</v>
      </c>
      <c r="V499" s="81">
        <v>434.76294538354972</v>
      </c>
    </row>
    <row r="500" spans="3:22">
      <c r="C500" s="79">
        <v>40603</v>
      </c>
      <c r="D500" s="81">
        <v>8.9885288799313656</v>
      </c>
      <c r="E500" s="81">
        <v>117.12483200000001</v>
      </c>
      <c r="F500" s="81">
        <v>108.13630312006865</v>
      </c>
      <c r="G500" s="81">
        <v>156.08240403791359</v>
      </c>
      <c r="H500" s="81">
        <v>335.74126467606231</v>
      </c>
      <c r="I500" s="80">
        <v>227.60496155599367</v>
      </c>
      <c r="J500" s="80">
        <v>47.946100917844944</v>
      </c>
      <c r="K500" s="80">
        <v>179.65886063814872</v>
      </c>
      <c r="M500" s="79">
        <v>40603</v>
      </c>
      <c r="N500" s="81">
        <v>34.811853930105855</v>
      </c>
      <c r="O500" s="81">
        <v>277.392</v>
      </c>
      <c r="P500" s="80">
        <v>242.58014606989414</v>
      </c>
      <c r="Q500" s="81">
        <v>277.9927747182565</v>
      </c>
      <c r="R500" s="81">
        <v>472.46099629931894</v>
      </c>
      <c r="S500" s="80">
        <v>229.88085022942479</v>
      </c>
      <c r="T500" s="80">
        <v>35.412628648362357</v>
      </c>
      <c r="U500" s="80">
        <v>194.46822158106244</v>
      </c>
      <c r="V500" s="81">
        <v>443.99234014632037</v>
      </c>
    </row>
    <row r="501" spans="3:22">
      <c r="C501" s="79">
        <v>40634</v>
      </c>
      <c r="D501" s="81">
        <v>9.4589543964022482</v>
      </c>
      <c r="E501" s="81">
        <v>127.351114</v>
      </c>
      <c r="F501" s="81">
        <v>117.89215960359775</v>
      </c>
      <c r="G501" s="81">
        <v>158.83012907715198</v>
      </c>
      <c r="H501" s="81">
        <v>337.66127269090907</v>
      </c>
      <c r="I501" s="80">
        <v>219.76911308731133</v>
      </c>
      <c r="J501" s="80">
        <v>40.937969473554233</v>
      </c>
      <c r="K501" s="80">
        <v>178.83114361375709</v>
      </c>
      <c r="M501" s="79">
        <v>40634</v>
      </c>
      <c r="N501" s="81">
        <v>36.090071563891257</v>
      </c>
      <c r="O501" s="81">
        <v>287.52</v>
      </c>
      <c r="P501" s="80">
        <v>251.42992843610872</v>
      </c>
      <c r="Q501" s="81">
        <v>285.99361069225057</v>
      </c>
      <c r="R501" s="81">
        <v>479.44034969285372</v>
      </c>
      <c r="S501" s="80">
        <v>228.01042125674499</v>
      </c>
      <c r="T501" s="80">
        <v>34.563682256141846</v>
      </c>
      <c r="U501" s="80">
        <v>193.44673900060315</v>
      </c>
      <c r="V501" s="81">
        <v>444.40762447261966</v>
      </c>
    </row>
    <row r="502" spans="3:22">
      <c r="C502" s="79">
        <v>40664</v>
      </c>
      <c r="D502" s="81">
        <v>9.6385583127811714</v>
      </c>
      <c r="E502" s="81">
        <v>127.91847199999999</v>
      </c>
      <c r="F502" s="81">
        <v>118.27991368721882</v>
      </c>
      <c r="G502" s="81">
        <v>159.14311981567997</v>
      </c>
      <c r="H502" s="81">
        <v>348.41361362130175</v>
      </c>
      <c r="I502" s="80">
        <v>230.13369993408293</v>
      </c>
      <c r="J502" s="80">
        <v>40.863206128461144</v>
      </c>
      <c r="K502" s="80">
        <v>189.27049380562178</v>
      </c>
      <c r="M502" s="79">
        <v>40664</v>
      </c>
      <c r="N502" s="81">
        <v>34.827424207258616</v>
      </c>
      <c r="O502" s="81">
        <v>264.74399999999997</v>
      </c>
      <c r="P502" s="80">
        <v>229.91657579274136</v>
      </c>
      <c r="Q502" s="81">
        <v>270.6069015367915</v>
      </c>
      <c r="R502" s="81">
        <v>483.70759576745075</v>
      </c>
      <c r="S502" s="80">
        <v>253.7910199747094</v>
      </c>
      <c r="T502" s="80">
        <v>40.690325744050142</v>
      </c>
      <c r="U502" s="80">
        <v>213.10069423065926</v>
      </c>
      <c r="V502" s="81">
        <v>444.312175764801</v>
      </c>
    </row>
    <row r="503" spans="3:22">
      <c r="C503" s="79">
        <v>40695</v>
      </c>
      <c r="D503" s="81">
        <v>10.15622338962639</v>
      </c>
      <c r="E503" s="81">
        <v>130.67223400000003</v>
      </c>
      <c r="F503" s="81">
        <v>120.51601061037364</v>
      </c>
      <c r="G503" s="81">
        <v>158.08586003924478</v>
      </c>
      <c r="H503" s="81">
        <v>348.10803418160299</v>
      </c>
      <c r="I503" s="80">
        <v>227.59202357122933</v>
      </c>
      <c r="J503" s="80">
        <v>37.569849428871137</v>
      </c>
      <c r="K503" s="80">
        <v>190.02217414235821</v>
      </c>
      <c r="M503" s="79">
        <v>40695</v>
      </c>
      <c r="N503" s="81">
        <v>34.498882998939592</v>
      </c>
      <c r="O503" s="81">
        <v>257.18399999999997</v>
      </c>
      <c r="P503" s="80">
        <v>222.68511700106038</v>
      </c>
      <c r="Q503" s="81">
        <v>267.42475856868833</v>
      </c>
      <c r="R503" s="81">
        <v>478.01683805392918</v>
      </c>
      <c r="S503" s="80">
        <v>255.3317210528688</v>
      </c>
      <c r="T503" s="80">
        <v>44.739641567627956</v>
      </c>
      <c r="U503" s="80">
        <v>210.59207948524084</v>
      </c>
      <c r="V503" s="81">
        <v>443.28809958298075</v>
      </c>
    </row>
    <row r="504" spans="3:22">
      <c r="C504" s="79">
        <v>40725</v>
      </c>
      <c r="D504" s="81">
        <v>10.645531549584518</v>
      </c>
      <c r="E504" s="81">
        <v>133.97951600000002</v>
      </c>
      <c r="F504" s="81">
        <v>123.3339844504155</v>
      </c>
      <c r="G504" s="81">
        <v>165.56678965049599</v>
      </c>
      <c r="H504" s="81">
        <v>346.59094558450778</v>
      </c>
      <c r="I504" s="80">
        <v>223.25696113409228</v>
      </c>
      <c r="J504" s="80">
        <v>42.232805200080492</v>
      </c>
      <c r="K504" s="80">
        <v>181.02415593401179</v>
      </c>
      <c r="M504" s="79">
        <v>40725</v>
      </c>
      <c r="N504" s="81">
        <v>35.545135191214371</v>
      </c>
      <c r="O504" s="81">
        <v>266.39999999999998</v>
      </c>
      <c r="P504" s="80">
        <v>230.85486480878561</v>
      </c>
      <c r="Q504" s="81">
        <v>270.86459800620685</v>
      </c>
      <c r="R504" s="81">
        <v>476.6611178719217</v>
      </c>
      <c r="S504" s="80">
        <v>245.8062530631361</v>
      </c>
      <c r="T504" s="80">
        <v>40.009733197421241</v>
      </c>
      <c r="U504" s="80">
        <v>205.79651986571486</v>
      </c>
      <c r="V504" s="81">
        <v>444.91475556141785</v>
      </c>
    </row>
    <row r="505" spans="3:22">
      <c r="C505" s="79">
        <v>40756</v>
      </c>
      <c r="D505" s="81">
        <v>11.202194365596057</v>
      </c>
      <c r="E505" s="81">
        <v>142.296154</v>
      </c>
      <c r="F505" s="81">
        <v>131.09395963440394</v>
      </c>
      <c r="G505" s="81">
        <v>173.03311650959358</v>
      </c>
      <c r="H505" s="81">
        <v>351.17053981409356</v>
      </c>
      <c r="I505" s="80">
        <v>220.07658017968961</v>
      </c>
      <c r="J505" s="80">
        <v>41.939156875189639</v>
      </c>
      <c r="K505" s="80">
        <v>178.13742330449998</v>
      </c>
      <c r="M505" s="79">
        <v>40756</v>
      </c>
      <c r="N505" s="81">
        <v>35.068319443647709</v>
      </c>
      <c r="O505" s="81">
        <v>272.68799999999999</v>
      </c>
      <c r="P505" s="80">
        <v>237.61968055635228</v>
      </c>
      <c r="Q505" s="81">
        <v>275.55461745364448</v>
      </c>
      <c r="R505" s="81">
        <v>486.79100735551759</v>
      </c>
      <c r="S505" s="80">
        <v>249.17132679916531</v>
      </c>
      <c r="T505" s="80">
        <v>37.934936897292204</v>
      </c>
      <c r="U505" s="80">
        <v>211.23638990187311</v>
      </c>
      <c r="V505" s="81">
        <v>447.96700934078177</v>
      </c>
    </row>
    <row r="506" spans="3:22">
      <c r="C506" s="79">
        <v>40787</v>
      </c>
      <c r="D506" s="81">
        <v>10.06472333703617</v>
      </c>
      <c r="E506" s="81">
        <v>122.39711000000001</v>
      </c>
      <c r="F506" s="81">
        <v>112.33238666296384</v>
      </c>
      <c r="G506" s="81">
        <v>165.07696261721597</v>
      </c>
      <c r="H506" s="81">
        <v>356.14797369445938</v>
      </c>
      <c r="I506" s="80">
        <v>243.81558703149554</v>
      </c>
      <c r="J506" s="80">
        <v>52.744575954252127</v>
      </c>
      <c r="K506" s="80">
        <v>191.07101107724341</v>
      </c>
      <c r="M506" s="79">
        <v>40787</v>
      </c>
      <c r="N506" s="81">
        <v>36.121924201029486</v>
      </c>
      <c r="O506" s="81">
        <v>281.952</v>
      </c>
      <c r="P506" s="80">
        <v>245.83007579897051</v>
      </c>
      <c r="Q506" s="81">
        <v>278.15645768082936</v>
      </c>
      <c r="R506" s="81">
        <v>490.76875026762218</v>
      </c>
      <c r="S506" s="80">
        <v>244.93867446865167</v>
      </c>
      <c r="T506" s="80">
        <v>32.32638188185885</v>
      </c>
      <c r="U506" s="80">
        <v>212.61229258679282</v>
      </c>
      <c r="V506" s="81">
        <v>444.61364553987403</v>
      </c>
    </row>
    <row r="507" spans="3:22">
      <c r="C507" s="79">
        <v>40817</v>
      </c>
      <c r="D507" s="81">
        <v>10.859820215232716</v>
      </c>
      <c r="E507" s="81">
        <v>127.987662</v>
      </c>
      <c r="F507" s="81">
        <v>117.12784178476728</v>
      </c>
      <c r="G507" s="81">
        <v>163.52248109350401</v>
      </c>
      <c r="H507" s="81">
        <v>346.81523331038187</v>
      </c>
      <c r="I507" s="80">
        <v>229.6873915256146</v>
      </c>
      <c r="J507" s="80">
        <v>46.394639308736728</v>
      </c>
      <c r="K507" s="80">
        <v>183.29275221687786</v>
      </c>
      <c r="M507" s="79">
        <v>40817</v>
      </c>
      <c r="N507" s="81">
        <v>29.584452074733179</v>
      </c>
      <c r="O507" s="81">
        <v>288.76799999999997</v>
      </c>
      <c r="P507" s="80">
        <v>259.18354792526679</v>
      </c>
      <c r="Q507" s="81">
        <v>282.40259226691546</v>
      </c>
      <c r="R507" s="81">
        <v>492.78652296037751</v>
      </c>
      <c r="S507" s="80">
        <v>233.60297503511072</v>
      </c>
      <c r="T507" s="80">
        <v>23.219044341648669</v>
      </c>
      <c r="U507" s="80">
        <v>210.38393069346205</v>
      </c>
      <c r="V507" s="81">
        <v>449.58330458810417</v>
      </c>
    </row>
    <row r="508" spans="3:22">
      <c r="C508" s="79">
        <v>40848</v>
      </c>
      <c r="D508" s="81">
        <v>9.4425191586882988</v>
      </c>
      <c r="E508" s="81">
        <v>118.56398400000002</v>
      </c>
      <c r="F508" s="81">
        <v>109.12146484131172</v>
      </c>
      <c r="G508" s="81">
        <v>155.30797807116795</v>
      </c>
      <c r="H508" s="81">
        <v>351.06884050134477</v>
      </c>
      <c r="I508" s="80">
        <v>241.94737566003306</v>
      </c>
      <c r="J508" s="80">
        <v>46.186513229856232</v>
      </c>
      <c r="K508" s="80">
        <v>195.76086243017681</v>
      </c>
      <c r="M508" s="79">
        <v>40848</v>
      </c>
      <c r="N508" s="81">
        <v>32.941162446766896</v>
      </c>
      <c r="O508" s="81">
        <v>296.35199999999998</v>
      </c>
      <c r="P508" s="80">
        <v>263.41083755323308</v>
      </c>
      <c r="Q508" s="81">
        <v>293.87352923288842</v>
      </c>
      <c r="R508" s="81">
        <v>498.80884456315323</v>
      </c>
      <c r="S508" s="80">
        <v>235.39800700992015</v>
      </c>
      <c r="T508" s="80">
        <v>30.462691679655336</v>
      </c>
      <c r="U508" s="80">
        <v>204.93531533026481</v>
      </c>
      <c r="V508" s="81">
        <v>449.49084986859299</v>
      </c>
    </row>
    <row r="509" spans="3:22">
      <c r="C509" s="79">
        <v>40878</v>
      </c>
      <c r="D509" s="81">
        <v>9.2656929671900912</v>
      </c>
      <c r="E509" s="81">
        <v>116.197686</v>
      </c>
      <c r="F509" s="81">
        <v>106.93199303280991</v>
      </c>
      <c r="G509" s="81">
        <v>152.48109950278396</v>
      </c>
      <c r="H509" s="81">
        <v>346.07082837934365</v>
      </c>
      <c r="I509" s="80">
        <v>239.13883534653374</v>
      </c>
      <c r="J509" s="80">
        <v>45.549106469974049</v>
      </c>
      <c r="K509" s="80">
        <v>193.58972887655969</v>
      </c>
      <c r="M509" s="79">
        <v>40878</v>
      </c>
      <c r="N509" s="81">
        <v>32.693695572233082</v>
      </c>
      <c r="O509" s="81">
        <v>290.32799999999997</v>
      </c>
      <c r="P509" s="80">
        <v>257.63430442776689</v>
      </c>
      <c r="Q509" s="81">
        <v>290.7782377046957</v>
      </c>
      <c r="R509" s="81">
        <v>498.85089358833312</v>
      </c>
      <c r="S509" s="80">
        <v>241.21658916056623</v>
      </c>
      <c r="T509" s="80">
        <v>33.143933276928806</v>
      </c>
      <c r="U509" s="80">
        <v>208.07265588363742</v>
      </c>
      <c r="V509" s="81">
        <v>455.27597675314735</v>
      </c>
    </row>
    <row r="510" spans="3:22">
      <c r="C510" s="79">
        <v>40909</v>
      </c>
      <c r="D510" s="81">
        <v>9.2441916931094852</v>
      </c>
      <c r="E510" s="81">
        <v>116.280714</v>
      </c>
      <c r="F510" s="81">
        <v>107.03652230689052</v>
      </c>
      <c r="G510" s="81">
        <v>146.90585580444798</v>
      </c>
      <c r="H510" s="81">
        <v>349.50487571791285</v>
      </c>
      <c r="I510" s="80">
        <v>242.46835341102235</v>
      </c>
      <c r="J510" s="80">
        <v>39.869333497557463</v>
      </c>
      <c r="K510" s="80">
        <v>202.59901991346487</v>
      </c>
      <c r="M510" s="79">
        <v>40909</v>
      </c>
      <c r="N510" s="81">
        <v>34.191763317776008</v>
      </c>
      <c r="O510" s="81">
        <v>295.536</v>
      </c>
      <c r="P510" s="80">
        <v>261.34423668222399</v>
      </c>
      <c r="Q510" s="81">
        <v>284.66812891051848</v>
      </c>
      <c r="R510" s="81">
        <v>505.49671204636377</v>
      </c>
      <c r="S510" s="80">
        <v>244.15247536413978</v>
      </c>
      <c r="T510" s="80">
        <v>23.323892228294483</v>
      </c>
      <c r="U510" s="80">
        <v>220.82858313584529</v>
      </c>
      <c r="V510" s="81">
        <v>463.04538204568485</v>
      </c>
    </row>
    <row r="511" spans="3:22">
      <c r="C511" s="79">
        <v>40940</v>
      </c>
      <c r="D511" s="81">
        <v>9.633004472530601</v>
      </c>
      <c r="E511" s="81">
        <v>119.56032</v>
      </c>
      <c r="F511" s="81">
        <v>109.9273155274694</v>
      </c>
      <c r="G511" s="81">
        <v>148.41911162823678</v>
      </c>
      <c r="H511" s="81">
        <v>349.46267016008608</v>
      </c>
      <c r="I511" s="80">
        <v>239.53535463261667</v>
      </c>
      <c r="J511" s="80">
        <v>38.491796100767374</v>
      </c>
      <c r="K511" s="80">
        <v>201.0435585318493</v>
      </c>
      <c r="M511" s="79">
        <v>40940</v>
      </c>
      <c r="N511" s="81">
        <v>35.510903788771714</v>
      </c>
      <c r="O511" s="81">
        <v>301.68</v>
      </c>
      <c r="P511" s="80">
        <v>266.16909621122829</v>
      </c>
      <c r="Q511" s="81">
        <v>290.08844968835058</v>
      </c>
      <c r="R511" s="81">
        <v>500.81118002421078</v>
      </c>
      <c r="S511" s="80">
        <v>234.64208381298249</v>
      </c>
      <c r="T511" s="80">
        <v>23.919353477122286</v>
      </c>
      <c r="U511" s="80">
        <v>210.72273033586021</v>
      </c>
      <c r="V511" s="81">
        <v>463.33691980758294</v>
      </c>
    </row>
    <row r="512" spans="3:22">
      <c r="C512" s="79">
        <v>40969</v>
      </c>
      <c r="D512" s="81">
        <v>9.745293503908087</v>
      </c>
      <c r="E512" s="81">
        <v>115.68568</v>
      </c>
      <c r="F512" s="81">
        <v>105.94038649609192</v>
      </c>
      <c r="G512" s="81">
        <v>144.52133329462396</v>
      </c>
      <c r="H512" s="81">
        <v>348.99497348015058</v>
      </c>
      <c r="I512" s="80">
        <v>243.05458698405866</v>
      </c>
      <c r="J512" s="80">
        <v>38.58094679853204</v>
      </c>
      <c r="K512" s="80">
        <v>204.47364018552662</v>
      </c>
      <c r="M512" s="79">
        <v>40969</v>
      </c>
      <c r="N512" s="81">
        <v>37.152311312080542</v>
      </c>
      <c r="O512" s="81">
        <v>304.29599999999999</v>
      </c>
      <c r="P512" s="80">
        <v>267.14368868791945</v>
      </c>
      <c r="Q512" s="81">
        <v>290.07728539004455</v>
      </c>
      <c r="R512" s="81">
        <v>501.39136451757122</v>
      </c>
      <c r="S512" s="80">
        <v>234.24767582965177</v>
      </c>
      <c r="T512" s="80">
        <v>22.933596702125101</v>
      </c>
      <c r="U512" s="80">
        <v>211.31407912752667</v>
      </c>
      <c r="V512" s="81">
        <v>467.08503877808306</v>
      </c>
    </row>
    <row r="513" spans="3:22">
      <c r="C513" s="79">
        <v>41000</v>
      </c>
      <c r="D513" s="81">
        <v>9.2245578700667323</v>
      </c>
      <c r="E513" s="81">
        <v>110.30269799999999</v>
      </c>
      <c r="F513" s="81">
        <v>101.07814012993326</v>
      </c>
      <c r="G513" s="81">
        <v>140.56829918892799</v>
      </c>
      <c r="H513" s="81">
        <v>345.94749250392681</v>
      </c>
      <c r="I513" s="80">
        <v>244.86935237399354</v>
      </c>
      <c r="J513" s="80">
        <v>39.490159058994735</v>
      </c>
      <c r="K513" s="80">
        <v>205.37919331499882</v>
      </c>
      <c r="M513" s="79">
        <v>41000</v>
      </c>
      <c r="N513" s="81">
        <v>36.425402788451038</v>
      </c>
      <c r="O513" s="81">
        <v>290.904</v>
      </c>
      <c r="P513" s="80">
        <v>254.47859721154896</v>
      </c>
      <c r="Q513" s="81">
        <v>279.26918817329863</v>
      </c>
      <c r="R513" s="81">
        <v>494.22966585553928</v>
      </c>
      <c r="S513" s="80">
        <v>239.75106864399032</v>
      </c>
      <c r="T513" s="80">
        <v>24.790590961749672</v>
      </c>
      <c r="U513" s="80">
        <v>214.96047768224065</v>
      </c>
      <c r="V513" s="81">
        <v>462.32428614438754</v>
      </c>
    </row>
    <row r="514" spans="3:22">
      <c r="C514" s="79">
        <v>41030</v>
      </c>
      <c r="D514" s="81">
        <v>9.312531998708522</v>
      </c>
      <c r="E514" s="81">
        <v>109.41706599999999</v>
      </c>
      <c r="F514" s="81">
        <v>100.10453400129147</v>
      </c>
      <c r="G514" s="81">
        <v>143.86430271649277</v>
      </c>
      <c r="H514" s="81">
        <v>340.79633724583107</v>
      </c>
      <c r="I514" s="80">
        <v>240.69180324453959</v>
      </c>
      <c r="J514" s="80">
        <v>43.759768715201304</v>
      </c>
      <c r="K514" s="80">
        <v>196.9320345293383</v>
      </c>
      <c r="M514" s="79">
        <v>41030</v>
      </c>
      <c r="N514" s="81">
        <v>35.634958618280393</v>
      </c>
      <c r="O514" s="81">
        <v>290.64</v>
      </c>
      <c r="P514" s="80">
        <v>255.00504138171959</v>
      </c>
      <c r="Q514" s="81">
        <v>292.96962618886425</v>
      </c>
      <c r="R514" s="81">
        <v>492.16024248425873</v>
      </c>
      <c r="S514" s="80">
        <v>237.15520110253914</v>
      </c>
      <c r="T514" s="80">
        <v>37.964584807144661</v>
      </c>
      <c r="U514" s="80">
        <v>199.19061629539448</v>
      </c>
      <c r="V514" s="81">
        <v>467.76659750860074</v>
      </c>
    </row>
    <row r="515" spans="3:22">
      <c r="C515" s="79">
        <v>41061</v>
      </c>
      <c r="D515" s="81">
        <v>10.076314918728286</v>
      </c>
      <c r="E515" s="81">
        <v>126.92213600000001</v>
      </c>
      <c r="F515" s="81">
        <v>116.84582108127172</v>
      </c>
      <c r="G515" s="81">
        <v>155.83206910918398</v>
      </c>
      <c r="H515" s="81">
        <v>339.68434740763848</v>
      </c>
      <c r="I515" s="80">
        <v>222.83852632636678</v>
      </c>
      <c r="J515" s="80">
        <v>38.986248027912254</v>
      </c>
      <c r="K515" s="80">
        <v>183.85227829845451</v>
      </c>
      <c r="M515" s="79">
        <v>41061</v>
      </c>
      <c r="N515" s="81">
        <v>32.780714793214884</v>
      </c>
      <c r="O515" s="81">
        <v>286.34399999999999</v>
      </c>
      <c r="P515" s="80">
        <v>253.56328520678511</v>
      </c>
      <c r="Q515" s="81">
        <v>300.38086106101099</v>
      </c>
      <c r="R515" s="81">
        <v>489.38655849915631</v>
      </c>
      <c r="S515" s="80">
        <v>235.8232732923712</v>
      </c>
      <c r="T515" s="80">
        <v>46.817575854225879</v>
      </c>
      <c r="U515" s="80">
        <v>189.00569743814532</v>
      </c>
      <c r="V515" s="81">
        <v>470.65099505228255</v>
      </c>
    </row>
    <row r="516" spans="3:22">
      <c r="C516" s="79">
        <v>41091</v>
      </c>
      <c r="D516" s="81">
        <v>10.404028186469191</v>
      </c>
      <c r="E516" s="81">
        <v>130.76909999999998</v>
      </c>
      <c r="F516" s="81">
        <v>120.36507181353079</v>
      </c>
      <c r="G516" s="81">
        <v>153.81710495715197</v>
      </c>
      <c r="H516" s="81">
        <v>343.43855020892948</v>
      </c>
      <c r="I516" s="80">
        <v>223.07347839539869</v>
      </c>
      <c r="J516" s="80">
        <v>33.452033143621179</v>
      </c>
      <c r="K516" s="80">
        <v>189.62144525177752</v>
      </c>
      <c r="M516" s="79">
        <v>41091</v>
      </c>
      <c r="N516" s="81">
        <v>33.910777353574304</v>
      </c>
      <c r="O516" s="81">
        <v>277.34399999999999</v>
      </c>
      <c r="P516" s="80">
        <v>243.43322264642569</v>
      </c>
      <c r="Q516" s="81">
        <v>282.25131286957321</v>
      </c>
      <c r="R516" s="81">
        <v>497.78056128915858</v>
      </c>
      <c r="S516" s="80">
        <v>254.34733864273289</v>
      </c>
      <c r="T516" s="80">
        <v>38.818090223147522</v>
      </c>
      <c r="U516" s="80">
        <v>215.52924841958537</v>
      </c>
      <c r="V516" s="81">
        <v>471.47980516300652</v>
      </c>
    </row>
    <row r="517" spans="3:22">
      <c r="C517" s="79">
        <v>41122</v>
      </c>
      <c r="D517" s="81">
        <v>9.5378177446580565</v>
      </c>
      <c r="E517" s="81">
        <v>118.77155399999999</v>
      </c>
      <c r="F517" s="81">
        <v>109.23373625534194</v>
      </c>
      <c r="G517" s="81">
        <v>150.72691202716157</v>
      </c>
      <c r="H517" s="81">
        <v>352.64262412931686</v>
      </c>
      <c r="I517" s="80">
        <v>243.40888787397492</v>
      </c>
      <c r="J517" s="80">
        <v>41.493175771819637</v>
      </c>
      <c r="K517" s="80">
        <v>201.91571210215528</v>
      </c>
      <c r="M517" s="79">
        <v>41122</v>
      </c>
      <c r="N517" s="81">
        <v>35.369744610701304</v>
      </c>
      <c r="O517" s="81">
        <v>288.64799999999997</v>
      </c>
      <c r="P517" s="80">
        <v>253.27825538929866</v>
      </c>
      <c r="Q517" s="81">
        <v>284.52675048259164</v>
      </c>
      <c r="R517" s="81">
        <v>491.44099023690808</v>
      </c>
      <c r="S517" s="80">
        <v>238.16273484760941</v>
      </c>
      <c r="T517" s="80">
        <v>31.248495093292973</v>
      </c>
      <c r="U517" s="80">
        <v>206.91423975431644</v>
      </c>
      <c r="V517" s="81">
        <v>470.0248419554589</v>
      </c>
    </row>
    <row r="518" spans="3:22">
      <c r="C518" s="79">
        <v>41153</v>
      </c>
      <c r="D518" s="81">
        <v>7.9678101948582452</v>
      </c>
      <c r="E518" s="81">
        <v>95.094736000000012</v>
      </c>
      <c r="F518" s="81">
        <v>87.126925805141767</v>
      </c>
      <c r="G518" s="81">
        <v>141.26070546099197</v>
      </c>
      <c r="H518" s="81">
        <v>350.73131792555131</v>
      </c>
      <c r="I518" s="80">
        <v>263.60439212040956</v>
      </c>
      <c r="J518" s="80">
        <v>54.133779655850205</v>
      </c>
      <c r="K518" s="80">
        <v>209.47061246455934</v>
      </c>
      <c r="M518" s="79">
        <v>41153</v>
      </c>
      <c r="N518" s="81">
        <v>36.347427540176511</v>
      </c>
      <c r="O518" s="81">
        <v>300.21600000000001</v>
      </c>
      <c r="P518" s="80">
        <v>263.8685724598235</v>
      </c>
      <c r="Q518" s="81">
        <v>292.42915530895317</v>
      </c>
      <c r="R518" s="81">
        <v>491.29287215578137</v>
      </c>
      <c r="S518" s="80">
        <v>227.42429969595787</v>
      </c>
      <c r="T518" s="80">
        <v>28.560582849129673</v>
      </c>
      <c r="U518" s="80">
        <v>198.8637168468282</v>
      </c>
      <c r="V518" s="81">
        <v>464.7946735136631</v>
      </c>
    </row>
    <row r="519" spans="3:22">
      <c r="C519" s="79">
        <v>41183</v>
      </c>
      <c r="D519" s="81">
        <v>9.1730390653448381</v>
      </c>
      <c r="E519" s="81">
        <v>110.44107800000002</v>
      </c>
      <c r="F519" s="81">
        <v>101.26803893465518</v>
      </c>
      <c r="G519" s="81">
        <v>148.14752455393278</v>
      </c>
      <c r="H519" s="81">
        <v>348.42447371339426</v>
      </c>
      <c r="I519" s="80">
        <v>247.15643477873908</v>
      </c>
      <c r="J519" s="80">
        <v>46.879485619277602</v>
      </c>
      <c r="K519" s="80">
        <v>200.27694915946148</v>
      </c>
      <c r="M519" s="79">
        <v>41183</v>
      </c>
      <c r="N519" s="81">
        <v>34.88262965113131</v>
      </c>
      <c r="O519" s="81">
        <v>301.89600000000002</v>
      </c>
      <c r="P519" s="80">
        <v>267.0133703488687</v>
      </c>
      <c r="Q519" s="81">
        <v>296.31508604472157</v>
      </c>
      <c r="R519" s="81">
        <v>500.35487830318885</v>
      </c>
      <c r="S519" s="80">
        <v>233.34150795432015</v>
      </c>
      <c r="T519" s="80">
        <v>29.301715695852863</v>
      </c>
      <c r="U519" s="80">
        <v>204.03979225846729</v>
      </c>
      <c r="V519" s="81">
        <v>475.78844448631355</v>
      </c>
    </row>
    <row r="520" spans="3:22">
      <c r="C520" s="79">
        <v>41214</v>
      </c>
      <c r="D520" s="81">
        <v>9.4368132790593648</v>
      </c>
      <c r="E520" s="81">
        <v>107.83953400000001</v>
      </c>
      <c r="F520" s="81">
        <v>98.40272072094065</v>
      </c>
      <c r="G520" s="81">
        <v>145.31853004947197</v>
      </c>
      <c r="H520" s="81">
        <v>347.83060911715972</v>
      </c>
      <c r="I520" s="80">
        <v>249.42788839621909</v>
      </c>
      <c r="J520" s="80">
        <v>46.915809328531324</v>
      </c>
      <c r="K520" s="80">
        <v>202.51207906768775</v>
      </c>
      <c r="M520" s="79">
        <v>41214</v>
      </c>
      <c r="N520" s="81">
        <v>33.732407935928507</v>
      </c>
      <c r="O520" s="81">
        <v>302.68799999999999</v>
      </c>
      <c r="P520" s="80">
        <v>268.95559206407148</v>
      </c>
      <c r="Q520" s="81">
        <v>297.09281570477788</v>
      </c>
      <c r="R520" s="81">
        <v>510.9070800012737</v>
      </c>
      <c r="S520" s="80">
        <v>241.95148793720222</v>
      </c>
      <c r="T520" s="80">
        <v>28.137223640706395</v>
      </c>
      <c r="U520" s="80">
        <v>213.81426429649582</v>
      </c>
      <c r="V520" s="81">
        <v>479.68593892458665</v>
      </c>
    </row>
    <row r="521" spans="3:22">
      <c r="C521" s="79">
        <v>41244</v>
      </c>
      <c r="D521" s="81">
        <v>9.3017009387269951</v>
      </c>
      <c r="E521" s="81">
        <v>110.62097200000001</v>
      </c>
      <c r="F521" s="81">
        <v>101.31927106127301</v>
      </c>
      <c r="G521" s="81">
        <v>145.85467066726397</v>
      </c>
      <c r="H521" s="81">
        <v>342.65912936632594</v>
      </c>
      <c r="I521" s="80">
        <v>241.33985830505293</v>
      </c>
      <c r="J521" s="80">
        <v>44.53539960599096</v>
      </c>
      <c r="K521" s="80">
        <v>196.80445869906197</v>
      </c>
      <c r="M521" s="79">
        <v>41244</v>
      </c>
      <c r="N521" s="81">
        <v>34.200136729167752</v>
      </c>
      <c r="O521" s="81">
        <v>301.24799999999999</v>
      </c>
      <c r="P521" s="80">
        <v>267.04786327083224</v>
      </c>
      <c r="Q521" s="81">
        <v>296.93096379729775</v>
      </c>
      <c r="R521" s="81">
        <v>507.77154410534666</v>
      </c>
      <c r="S521" s="80">
        <v>240.72368083451443</v>
      </c>
      <c r="T521" s="80">
        <v>29.883100526465512</v>
      </c>
      <c r="U521" s="80">
        <v>210.84058030804891</v>
      </c>
      <c r="V521" s="81">
        <v>476.43233242680571</v>
      </c>
    </row>
    <row r="522" spans="3:22">
      <c r="C522" s="79">
        <v>41275</v>
      </c>
      <c r="D522" s="81">
        <v>9.3460463335299551</v>
      </c>
      <c r="E522" s="81">
        <v>114.48177400000002</v>
      </c>
      <c r="F522" s="80">
        <v>105.13572766647006</v>
      </c>
      <c r="G522" s="81">
        <v>146.84858870389758</v>
      </c>
      <c r="H522" s="81">
        <v>345.10670085508337</v>
      </c>
      <c r="I522" s="80">
        <v>239.9709731886133</v>
      </c>
      <c r="J522" s="80">
        <v>41.712861037427515</v>
      </c>
      <c r="K522" s="80">
        <v>198.2581121511858</v>
      </c>
      <c r="M522" s="79">
        <v>41275</v>
      </c>
      <c r="N522" s="81">
        <v>35.412149646579905</v>
      </c>
      <c r="O522" s="81">
        <v>299.25599999999997</v>
      </c>
      <c r="P522" s="80">
        <v>263.84385035342007</v>
      </c>
      <c r="Q522" s="81">
        <v>291.98006163725711</v>
      </c>
      <c r="R522" s="81">
        <v>520.57547974900115</v>
      </c>
      <c r="S522" s="80">
        <v>256.73162939558108</v>
      </c>
      <c r="T522" s="80">
        <v>28.136211283837042</v>
      </c>
      <c r="U522" s="80">
        <v>228.59541811174404</v>
      </c>
      <c r="V522" s="81">
        <v>491.20671656321127</v>
      </c>
    </row>
    <row r="523" spans="3:22">
      <c r="C523" s="79">
        <v>41306</v>
      </c>
      <c r="D523" s="81">
        <v>8.9780627521551395</v>
      </c>
      <c r="E523" s="81">
        <v>115.17367400000001</v>
      </c>
      <c r="F523" s="80">
        <v>106.19561124784487</v>
      </c>
      <c r="G523" s="81">
        <v>148.80075213036798</v>
      </c>
      <c r="H523" s="81">
        <v>349.07719890457236</v>
      </c>
      <c r="I523" s="80">
        <v>242.8815876567275</v>
      </c>
      <c r="J523" s="80">
        <v>42.605140882523116</v>
      </c>
      <c r="K523" s="80">
        <v>200.27644677420437</v>
      </c>
      <c r="M523" s="79">
        <v>41306</v>
      </c>
      <c r="N523" s="81">
        <v>37.550511706892905</v>
      </c>
      <c r="O523" s="81">
        <v>300.33600000000001</v>
      </c>
      <c r="P523" s="80">
        <v>262.78548829310711</v>
      </c>
      <c r="Q523" s="81">
        <v>280.41302140537925</v>
      </c>
      <c r="R523" s="81">
        <v>517.90709219075291</v>
      </c>
      <c r="S523" s="80">
        <v>255.1216038976458</v>
      </c>
      <c r="T523" s="80">
        <v>17.627533112272147</v>
      </c>
      <c r="U523" s="80">
        <v>237.49407078537365</v>
      </c>
      <c r="V523" s="81">
        <v>490.8729769890553</v>
      </c>
    </row>
    <row r="524" spans="3:22">
      <c r="C524" s="79">
        <v>41334</v>
      </c>
      <c r="D524" s="81">
        <v>8.1927831780608642</v>
      </c>
      <c r="E524" s="81">
        <v>101.50172999999999</v>
      </c>
      <c r="F524" s="80">
        <v>93.308946821939131</v>
      </c>
      <c r="G524" s="81">
        <v>139.53061590041597</v>
      </c>
      <c r="H524" s="81">
        <v>351.71127174566971</v>
      </c>
      <c r="I524" s="80">
        <v>258.40232492373059</v>
      </c>
      <c r="J524" s="80">
        <v>46.221669078476836</v>
      </c>
      <c r="K524" s="80">
        <v>212.18065584525374</v>
      </c>
      <c r="M524" s="79">
        <v>41334</v>
      </c>
      <c r="N524" s="81">
        <v>37.155172048967756</v>
      </c>
      <c r="O524" s="81">
        <v>303.62400000000002</v>
      </c>
      <c r="P524" s="80">
        <v>266.46882795103227</v>
      </c>
      <c r="Q524" s="81">
        <v>295.43744361011551</v>
      </c>
      <c r="R524" s="81">
        <v>526.34615277995749</v>
      </c>
      <c r="S524" s="80">
        <v>259.87732482892523</v>
      </c>
      <c r="T524" s="80">
        <v>28.968615659083241</v>
      </c>
      <c r="U524" s="80">
        <v>230.90870916984198</v>
      </c>
      <c r="V524" s="81">
        <v>491.81014910589408</v>
      </c>
    </row>
    <row r="525" spans="3:22">
      <c r="C525" s="79">
        <v>41365</v>
      </c>
      <c r="D525" s="81">
        <v>8.726306187335652</v>
      </c>
      <c r="E525" s="81">
        <v>107.90872400000002</v>
      </c>
      <c r="F525" s="80">
        <v>99.182417812664369</v>
      </c>
      <c r="G525" s="81">
        <v>141.23924499900798</v>
      </c>
      <c r="H525" s="81">
        <v>350.69313321678317</v>
      </c>
      <c r="I525" s="80">
        <v>251.5107154041188</v>
      </c>
      <c r="J525" s="80">
        <v>42.056827186343611</v>
      </c>
      <c r="K525" s="80">
        <v>209.45388821777519</v>
      </c>
      <c r="M525" s="79">
        <v>41365</v>
      </c>
      <c r="N525" s="81">
        <v>38.368223627266161</v>
      </c>
      <c r="O525" s="81">
        <v>305.88</v>
      </c>
      <c r="P525" s="80">
        <v>267.51177637273383</v>
      </c>
      <c r="Q525" s="81">
        <v>291.36543934424935</v>
      </c>
      <c r="R525" s="81">
        <v>522.39020239534511</v>
      </c>
      <c r="S525" s="80">
        <v>254.87842602261128</v>
      </c>
      <c r="T525" s="80">
        <v>23.853662971515519</v>
      </c>
      <c r="U525" s="80">
        <v>231.02476305109576</v>
      </c>
      <c r="V525" s="81">
        <v>486.32364343322774</v>
      </c>
    </row>
    <row r="526" spans="3:22">
      <c r="C526" s="79">
        <v>41395</v>
      </c>
      <c r="D526" s="81">
        <v>9.6240951240217925</v>
      </c>
      <c r="E526" s="81">
        <v>123.47647400000002</v>
      </c>
      <c r="F526" s="80">
        <v>113.85237887597823</v>
      </c>
      <c r="G526" s="81">
        <v>153.010281951488</v>
      </c>
      <c r="H526" s="81">
        <v>355.25742392296934</v>
      </c>
      <c r="I526" s="80">
        <v>241.40504504699112</v>
      </c>
      <c r="J526" s="80">
        <v>39.157903075509765</v>
      </c>
      <c r="K526" s="80">
        <v>202.24714197148134</v>
      </c>
      <c r="M526" s="79">
        <v>41395</v>
      </c>
      <c r="N526" s="81">
        <v>35.410309403314045</v>
      </c>
      <c r="O526" s="81">
        <v>305.88</v>
      </c>
      <c r="P526" s="80">
        <v>270.46969059668595</v>
      </c>
      <c r="Q526" s="81">
        <v>313.67559669655094</v>
      </c>
      <c r="R526" s="81">
        <v>522.61184737658687</v>
      </c>
      <c r="S526" s="80">
        <v>252.14215677990092</v>
      </c>
      <c r="T526" s="80">
        <v>43.20590609986499</v>
      </c>
      <c r="U526" s="80">
        <v>208.93625068003593</v>
      </c>
      <c r="V526" s="81">
        <v>487.57013064899417</v>
      </c>
    </row>
    <row r="527" spans="3:22">
      <c r="C527" s="79">
        <v>41426</v>
      </c>
      <c r="D527" s="81">
        <v>10.511751769170431</v>
      </c>
      <c r="E527" s="81">
        <v>135.86148400000002</v>
      </c>
      <c r="F527" s="80">
        <v>125.34973223082959</v>
      </c>
      <c r="G527" s="81">
        <v>167.40510038095999</v>
      </c>
      <c r="H527" s="81">
        <v>361.6567521869822</v>
      </c>
      <c r="I527" s="80">
        <v>236.3070199561526</v>
      </c>
      <c r="J527" s="80">
        <v>42.055368150130406</v>
      </c>
      <c r="K527" s="80">
        <v>194.25165180602221</v>
      </c>
      <c r="M527" s="79">
        <v>41426</v>
      </c>
      <c r="N527" s="81">
        <v>36.786468849503819</v>
      </c>
      <c r="O527" s="81">
        <v>301.536</v>
      </c>
      <c r="P527" s="80">
        <v>264.74953115049618</v>
      </c>
      <c r="Q527" s="81">
        <v>304.80528649313521</v>
      </c>
      <c r="R527" s="81">
        <v>527.44158967655233</v>
      </c>
      <c r="S527" s="80">
        <v>262.69205852605614</v>
      </c>
      <c r="T527" s="80">
        <v>40.055755342639031</v>
      </c>
      <c r="U527" s="80">
        <v>222.63630318341711</v>
      </c>
      <c r="V527" s="81">
        <v>491.63121290461663</v>
      </c>
    </row>
    <row r="528" spans="3:22">
      <c r="C528" s="79">
        <v>41456</v>
      </c>
      <c r="D528" s="81">
        <v>10.915442463041515</v>
      </c>
      <c r="E528" s="81">
        <v>136.29046199999999</v>
      </c>
      <c r="F528" s="80">
        <v>125.37501953695848</v>
      </c>
      <c r="G528" s="81">
        <v>172.52985863359999</v>
      </c>
      <c r="H528" s="81">
        <v>369.56736236815493</v>
      </c>
      <c r="I528" s="80">
        <v>244.19234283119647</v>
      </c>
      <c r="J528" s="80">
        <v>47.15483909664151</v>
      </c>
      <c r="K528" s="80">
        <v>197.03750373455495</v>
      </c>
      <c r="M528" s="79">
        <v>41456</v>
      </c>
      <c r="N528" s="81">
        <v>36.711012776012183</v>
      </c>
      <c r="O528" s="81">
        <v>284.73599999999999</v>
      </c>
      <c r="P528" s="80">
        <v>248.02498722398781</v>
      </c>
      <c r="Q528" s="81">
        <v>290.34824386181714</v>
      </c>
      <c r="R528" s="81">
        <v>533.09265352578018</v>
      </c>
      <c r="S528" s="80">
        <v>285.06766630179237</v>
      </c>
      <c r="T528" s="80">
        <v>42.323256637829331</v>
      </c>
      <c r="U528" s="80">
        <v>242.74440966396304</v>
      </c>
      <c r="V528" s="81">
        <v>495.47710181608539</v>
      </c>
    </row>
    <row r="529" spans="3:22">
      <c r="C529" s="79">
        <v>41487</v>
      </c>
      <c r="D529" s="81">
        <v>11.033239189273999</v>
      </c>
      <c r="E529" s="81">
        <v>132.830962</v>
      </c>
      <c r="F529" s="80">
        <v>121.797722810726</v>
      </c>
      <c r="G529" s="81">
        <v>170.68148054422397</v>
      </c>
      <c r="H529" s="81">
        <v>375.7369076834857</v>
      </c>
      <c r="I529" s="80">
        <v>253.93918487275971</v>
      </c>
      <c r="J529" s="80">
        <v>48.883757733497973</v>
      </c>
      <c r="K529" s="80">
        <v>205.05542713926172</v>
      </c>
      <c r="M529" s="79">
        <v>41487</v>
      </c>
      <c r="N529" s="81">
        <v>35.379671188152827</v>
      </c>
      <c r="O529" s="81">
        <v>287.976</v>
      </c>
      <c r="P529" s="80">
        <v>252.59632881184717</v>
      </c>
      <c r="Q529" s="81">
        <v>294.22374441624748</v>
      </c>
      <c r="R529" s="81">
        <v>535.07058052014816</v>
      </c>
      <c r="S529" s="80">
        <v>282.47425170830098</v>
      </c>
      <c r="T529" s="80">
        <v>41.627415604400312</v>
      </c>
      <c r="U529" s="80">
        <v>240.84683610390067</v>
      </c>
      <c r="V529" s="81">
        <v>496.5353007969876</v>
      </c>
    </row>
    <row r="530" spans="3:22">
      <c r="C530" s="79">
        <v>41518</v>
      </c>
      <c r="D530" s="81">
        <v>11.049299595639411</v>
      </c>
      <c r="E530" s="81">
        <v>126.86678400000002</v>
      </c>
      <c r="F530" s="80">
        <v>115.81748440436061</v>
      </c>
      <c r="G530" s="81">
        <v>168.17522844761598</v>
      </c>
      <c r="H530" s="81">
        <v>379.21527153695536</v>
      </c>
      <c r="I530" s="80">
        <v>263.39778713259477</v>
      </c>
      <c r="J530" s="80">
        <v>52.357744043255366</v>
      </c>
      <c r="K530" s="80">
        <v>211.04004308933938</v>
      </c>
      <c r="M530" s="79">
        <v>41518</v>
      </c>
      <c r="N530" s="81">
        <v>36.216127111532387</v>
      </c>
      <c r="O530" s="81">
        <v>300.40800000000002</v>
      </c>
      <c r="P530" s="80">
        <v>264.19187288846763</v>
      </c>
      <c r="Q530" s="81">
        <v>296.13360244817164</v>
      </c>
      <c r="R530" s="81">
        <v>529.4239888530916</v>
      </c>
      <c r="S530" s="80">
        <v>265.23211596462397</v>
      </c>
      <c r="T530" s="80">
        <v>31.941729559704015</v>
      </c>
      <c r="U530" s="80">
        <v>233.29038640491996</v>
      </c>
      <c r="V530" s="81">
        <v>492.72922527220993</v>
      </c>
    </row>
    <row r="531" spans="3:22">
      <c r="C531" s="79">
        <v>41548</v>
      </c>
      <c r="D531" s="81">
        <v>9.5873715451738235</v>
      </c>
      <c r="E531" s="81">
        <v>121.456126</v>
      </c>
      <c r="F531" s="80">
        <v>111.86875445482617</v>
      </c>
      <c r="G531" s="81">
        <v>165.01844803807995</v>
      </c>
      <c r="H531" s="81">
        <v>380.9327792817644</v>
      </c>
      <c r="I531" s="80">
        <v>269.06402482693824</v>
      </c>
      <c r="J531" s="80">
        <v>53.149693583253779</v>
      </c>
      <c r="K531" s="80">
        <v>215.91433124368444</v>
      </c>
      <c r="M531" s="79">
        <v>41548</v>
      </c>
      <c r="N531" s="81">
        <v>35.126318724543523</v>
      </c>
      <c r="O531" s="81">
        <v>309.55199999999996</v>
      </c>
      <c r="P531" s="80">
        <v>274.42568127545644</v>
      </c>
      <c r="Q531" s="81">
        <v>309.75670946611041</v>
      </c>
      <c r="R531" s="81">
        <v>535.46398550117874</v>
      </c>
      <c r="S531" s="80">
        <v>261.0383042257223</v>
      </c>
      <c r="T531" s="80">
        <v>35.331028190653967</v>
      </c>
      <c r="U531" s="80">
        <v>225.70727603506833</v>
      </c>
      <c r="V531" s="81">
        <v>497.22249639216466</v>
      </c>
    </row>
    <row r="532" spans="3:22">
      <c r="C532" s="79">
        <v>41579</v>
      </c>
      <c r="D532" s="81">
        <v>9.3768620010672947</v>
      </c>
      <c r="E532" s="81">
        <v>112.58596800000001</v>
      </c>
      <c r="F532" s="80">
        <v>103.20910599893271</v>
      </c>
      <c r="G532" s="81">
        <v>161.19685792246398</v>
      </c>
      <c r="H532" s="81">
        <v>377.60613383324363</v>
      </c>
      <c r="I532" s="80">
        <v>274.3970278343109</v>
      </c>
      <c r="J532" s="80">
        <v>57.987751923531263</v>
      </c>
      <c r="K532" s="80">
        <v>216.40927591077966</v>
      </c>
      <c r="M532" s="79">
        <v>41579</v>
      </c>
      <c r="N532" s="81">
        <v>37.846267467177881</v>
      </c>
      <c r="O532" s="81">
        <v>315.31199999999995</v>
      </c>
      <c r="P532" s="80">
        <v>277.46573253282207</v>
      </c>
      <c r="Q532" s="81">
        <v>308.59253252262755</v>
      </c>
      <c r="R532" s="81">
        <v>540.85743900121452</v>
      </c>
      <c r="S532" s="80">
        <v>263.39170646839244</v>
      </c>
      <c r="T532" s="80">
        <v>31.126799989805477</v>
      </c>
      <c r="U532" s="80">
        <v>232.26490647858697</v>
      </c>
      <c r="V532" s="81">
        <v>500.70251946255263</v>
      </c>
    </row>
    <row r="533" spans="3:22">
      <c r="C533" s="79">
        <v>41609</v>
      </c>
      <c r="D533" s="81">
        <v>9.0332871712822964</v>
      </c>
      <c r="E533" s="81">
        <v>108.76667999999999</v>
      </c>
      <c r="F533" s="80">
        <v>99.733392828717697</v>
      </c>
      <c r="G533" s="81">
        <v>156.652644938816</v>
      </c>
      <c r="H533" s="81">
        <v>376.13050733577188</v>
      </c>
      <c r="I533" s="80">
        <v>276.3971145070542</v>
      </c>
      <c r="J533" s="80">
        <v>56.919252110098299</v>
      </c>
      <c r="K533" s="80">
        <v>219.47786239695589</v>
      </c>
      <c r="M533" s="79">
        <v>41609</v>
      </c>
      <c r="N533" s="81">
        <v>39.015131641696883</v>
      </c>
      <c r="O533" s="81">
        <v>317.25599999999997</v>
      </c>
      <c r="P533" s="80">
        <v>278.24086835830309</v>
      </c>
      <c r="Q533" s="81">
        <v>304.97959689976869</v>
      </c>
      <c r="R533" s="81">
        <v>536.04177179440842</v>
      </c>
      <c r="S533" s="80">
        <v>257.80090343610533</v>
      </c>
      <c r="T533" s="80">
        <v>26.738728541465605</v>
      </c>
      <c r="U533" s="80">
        <v>231.06217489463972</v>
      </c>
      <c r="V533" s="81">
        <v>503.73247512288287</v>
      </c>
    </row>
    <row r="534" spans="3:22">
      <c r="C534" s="79">
        <v>41640</v>
      </c>
      <c r="D534" s="81">
        <v>8.4874837690384908</v>
      </c>
      <c r="E534" s="81">
        <v>109.14030600000001</v>
      </c>
      <c r="F534" s="80">
        <v>100.65282223096152</v>
      </c>
      <c r="G534" s="81">
        <v>153.88211813711357</v>
      </c>
      <c r="H534" s="81">
        <v>375.76444957504032</v>
      </c>
      <c r="I534" s="80">
        <v>275.11162734407878</v>
      </c>
      <c r="J534" s="80">
        <v>53.229295906152046</v>
      </c>
      <c r="K534" s="80">
        <v>221.88233143792675</v>
      </c>
      <c r="M534" s="79">
        <v>41640</v>
      </c>
      <c r="N534" s="81">
        <v>43.118779960678353</v>
      </c>
      <c r="O534" s="81">
        <v>340.24799999999999</v>
      </c>
      <c r="P534" s="80">
        <v>297.12922003932164</v>
      </c>
      <c r="Q534" s="81">
        <v>337.80714432747163</v>
      </c>
      <c r="R534" s="81">
        <v>534.57097730962448</v>
      </c>
      <c r="S534" s="80">
        <v>237.44175727030284</v>
      </c>
      <c r="T534" s="80">
        <v>40.677924288149995</v>
      </c>
      <c r="U534" s="80">
        <v>196.76383298215285</v>
      </c>
      <c r="V534" s="81">
        <v>504.48189843546481</v>
      </c>
    </row>
    <row r="535" spans="3:22">
      <c r="C535" s="79">
        <v>41671</v>
      </c>
      <c r="D535" s="81">
        <v>8.6472526669212044</v>
      </c>
      <c r="E535" s="81">
        <v>119.44961600000001</v>
      </c>
      <c r="F535" s="80">
        <v>110.8023633330788</v>
      </c>
      <c r="G535" s="81">
        <v>166.45984825183999</v>
      </c>
      <c r="H535" s="81">
        <v>372.67530417105968</v>
      </c>
      <c r="I535" s="80">
        <v>261.87294083798088</v>
      </c>
      <c r="J535" s="80">
        <v>55.657484918761185</v>
      </c>
      <c r="K535" s="80">
        <v>206.21545591921969</v>
      </c>
      <c r="M535" s="79">
        <v>41671</v>
      </c>
      <c r="N535" s="81">
        <v>39.971662572901778</v>
      </c>
      <c r="O535" s="81">
        <v>350.37600000000003</v>
      </c>
      <c r="P535" s="80">
        <v>310.40433742709826</v>
      </c>
      <c r="Q535" s="81">
        <v>327.6679376877803</v>
      </c>
      <c r="R535" s="81">
        <v>557.53854709145708</v>
      </c>
      <c r="S535" s="80">
        <v>247.13420966435882</v>
      </c>
      <c r="T535" s="80">
        <v>17.26360026068204</v>
      </c>
      <c r="U535" s="80">
        <v>229.87060940367678</v>
      </c>
      <c r="V535" s="81">
        <v>527.05220297962114</v>
      </c>
    </row>
    <row r="536" spans="3:22">
      <c r="C536" s="79">
        <v>41699</v>
      </c>
      <c r="D536" s="81">
        <v>11.075818674103971</v>
      </c>
      <c r="E536" s="81">
        <v>156.74302600000001</v>
      </c>
      <c r="F536" s="80">
        <v>145.66720732589604</v>
      </c>
      <c r="G536" s="81">
        <v>199.18941146124794</v>
      </c>
      <c r="H536" s="81">
        <v>383.03582974158149</v>
      </c>
      <c r="I536" s="80">
        <v>237.36862241568545</v>
      </c>
      <c r="J536" s="80">
        <v>53.522204135351899</v>
      </c>
      <c r="K536" s="80">
        <v>183.84641828033355</v>
      </c>
      <c r="M536" s="79">
        <v>41699</v>
      </c>
      <c r="N536" s="81">
        <v>39.434444377324382</v>
      </c>
      <c r="O536" s="81">
        <v>359.59200000000004</v>
      </c>
      <c r="P536" s="80">
        <v>320.15755562267566</v>
      </c>
      <c r="Q536" s="81">
        <v>364.06356756872668</v>
      </c>
      <c r="R536" s="81">
        <v>572.01569297595074</v>
      </c>
      <c r="S536" s="80">
        <v>251.85813735327508</v>
      </c>
      <c r="T536" s="80">
        <v>43.906011946051024</v>
      </c>
      <c r="U536" s="80">
        <v>207.95212540722406</v>
      </c>
      <c r="V536" s="81">
        <v>534.65451684117465</v>
      </c>
    </row>
    <row r="537" spans="3:22">
      <c r="C537" s="79">
        <v>41730</v>
      </c>
      <c r="D537" s="81">
        <v>12.210359201306659</v>
      </c>
      <c r="E537" s="81">
        <v>166.59568200000001</v>
      </c>
      <c r="F537" s="80">
        <v>154.38532279869335</v>
      </c>
      <c r="G537" s="81">
        <v>202.52903200624638</v>
      </c>
      <c r="H537" s="81">
        <v>394.99753037998926</v>
      </c>
      <c r="I537" s="80">
        <v>240.61220758129591</v>
      </c>
      <c r="J537" s="80">
        <v>48.14370920755303</v>
      </c>
      <c r="K537" s="80">
        <v>192.46849837374288</v>
      </c>
      <c r="M537" s="79">
        <v>41730</v>
      </c>
      <c r="N537" s="81">
        <v>41.660914052305714</v>
      </c>
      <c r="O537" s="81">
        <v>353.30400000000003</v>
      </c>
      <c r="P537" s="80">
        <v>311.64308594769432</v>
      </c>
      <c r="Q537" s="81">
        <v>348.17001935207929</v>
      </c>
      <c r="R537" s="81">
        <v>587.1280450006501</v>
      </c>
      <c r="S537" s="80">
        <v>275.48495905295579</v>
      </c>
      <c r="T537" s="80">
        <v>36.526933404384977</v>
      </c>
      <c r="U537" s="80">
        <v>238.95802564857081</v>
      </c>
      <c r="V537" s="81">
        <v>548.19051849299603</v>
      </c>
    </row>
    <row r="538" spans="3:22">
      <c r="C538" s="79">
        <v>41760</v>
      </c>
      <c r="D538" s="81">
        <v>11.80920209510748</v>
      </c>
      <c r="E538" s="81">
        <v>152.88222400000001</v>
      </c>
      <c r="F538" s="80">
        <v>141.07302190489253</v>
      </c>
      <c r="G538" s="81">
        <v>191.98580063311994</v>
      </c>
      <c r="H538" s="81">
        <v>409.91820735083382</v>
      </c>
      <c r="I538" s="80">
        <v>268.8451854459413</v>
      </c>
      <c r="J538" s="80">
        <v>50.912778728227408</v>
      </c>
      <c r="K538" s="80">
        <v>217.93240671771389</v>
      </c>
      <c r="M538" s="79">
        <v>41760</v>
      </c>
      <c r="N538" s="81">
        <v>39.665218380900967</v>
      </c>
      <c r="O538" s="81">
        <v>344.52000000000004</v>
      </c>
      <c r="P538" s="80">
        <v>304.85478161909907</v>
      </c>
      <c r="Q538" s="81">
        <v>348.29885097797694</v>
      </c>
      <c r="R538" s="81">
        <v>591.31639918958126</v>
      </c>
      <c r="S538" s="80">
        <v>286.46161757048219</v>
      </c>
      <c r="T538" s="80">
        <v>43.444069358877869</v>
      </c>
      <c r="U538" s="80">
        <v>243.01754821160432</v>
      </c>
      <c r="V538" s="81">
        <v>546.62504729024022</v>
      </c>
    </row>
    <row r="539" spans="3:22">
      <c r="C539" s="79">
        <v>41791</v>
      </c>
      <c r="D539" s="81">
        <v>11.518707442568029</v>
      </c>
      <c r="E539" s="81">
        <v>159.60749200000001</v>
      </c>
      <c r="F539" s="80">
        <v>148.08878455743198</v>
      </c>
      <c r="G539" s="81">
        <v>207.28777099846397</v>
      </c>
      <c r="H539" s="81">
        <v>411.56136753007002</v>
      </c>
      <c r="I539" s="80">
        <v>263.47258297263807</v>
      </c>
      <c r="J539" s="80">
        <v>59.198986441031991</v>
      </c>
      <c r="K539" s="80">
        <v>204.27359653160605</v>
      </c>
      <c r="M539" s="79">
        <v>41791</v>
      </c>
      <c r="N539" s="81">
        <v>39.491937059373015</v>
      </c>
      <c r="O539" s="81">
        <v>358.488</v>
      </c>
      <c r="P539" s="80">
        <v>318.99606294062698</v>
      </c>
      <c r="Q539" s="81">
        <v>360.34271289257276</v>
      </c>
      <c r="R539" s="81">
        <v>591.69336550064509</v>
      </c>
      <c r="S539" s="80">
        <v>272.6973025600181</v>
      </c>
      <c r="T539" s="80">
        <v>41.346649951945778</v>
      </c>
      <c r="U539" s="80">
        <v>231.35065260807232</v>
      </c>
      <c r="V539" s="81">
        <v>550.81135349786962</v>
      </c>
    </row>
    <row r="540" spans="3:22">
      <c r="C540" s="79">
        <v>41821</v>
      </c>
      <c r="D540" s="81">
        <v>11.50205875270359</v>
      </c>
      <c r="E540" s="81">
        <v>177.97051800000003</v>
      </c>
      <c r="F540" s="80">
        <v>166.46845924729644</v>
      </c>
      <c r="G540" s="81">
        <v>223.07256991984636</v>
      </c>
      <c r="H540" s="81">
        <v>412.68590571748251</v>
      </c>
      <c r="I540" s="80">
        <v>246.21744647018608</v>
      </c>
      <c r="J540" s="80">
        <v>56.604110672549922</v>
      </c>
      <c r="K540" s="80">
        <v>189.61333579763615</v>
      </c>
      <c r="M540" s="79">
        <v>41821</v>
      </c>
      <c r="N540" s="81">
        <v>39.54603534712902</v>
      </c>
      <c r="O540" s="81">
        <v>378.43200000000002</v>
      </c>
      <c r="P540" s="80">
        <v>338.885964652871</v>
      </c>
      <c r="Q540" s="81">
        <v>385.1064231575109</v>
      </c>
      <c r="R540" s="81">
        <v>595.13644866338461</v>
      </c>
      <c r="S540" s="80">
        <v>256.25048401051362</v>
      </c>
      <c r="T540" s="80">
        <v>46.220458504639907</v>
      </c>
      <c r="U540" s="80">
        <v>210.03002550587371</v>
      </c>
      <c r="V540" s="81">
        <v>555.00541609113702</v>
      </c>
    </row>
    <row r="541" spans="3:22">
      <c r="C541" s="79">
        <v>41852</v>
      </c>
      <c r="D541" s="81">
        <v>10.838262897228475</v>
      </c>
      <c r="E541" s="81">
        <v>150.32219400000002</v>
      </c>
      <c r="F541" s="80">
        <v>139.48393110277155</v>
      </c>
      <c r="G541" s="81">
        <v>194.88361429222397</v>
      </c>
      <c r="H541" s="81">
        <v>419.97731160236685</v>
      </c>
      <c r="I541" s="80">
        <v>280.49338049959533</v>
      </c>
      <c r="J541" s="80">
        <v>55.399683189452418</v>
      </c>
      <c r="K541" s="80">
        <v>225.09369731014289</v>
      </c>
      <c r="M541" s="79">
        <v>41852</v>
      </c>
      <c r="N541" s="81">
        <v>40.523131965604193</v>
      </c>
      <c r="O541" s="81">
        <v>377.01600000000002</v>
      </c>
      <c r="P541" s="80">
        <v>336.49286803439583</v>
      </c>
      <c r="Q541" s="81">
        <v>388.15311080036088</v>
      </c>
      <c r="R541" s="81">
        <v>623.96253419995605</v>
      </c>
      <c r="S541" s="80">
        <v>287.46966616556023</v>
      </c>
      <c r="T541" s="80">
        <v>51.660242765965052</v>
      </c>
      <c r="U541" s="80">
        <v>235.80942339959518</v>
      </c>
      <c r="V541" s="81">
        <v>579.94801455404252</v>
      </c>
    </row>
    <row r="542" spans="3:22">
      <c r="C542" s="79">
        <v>41883</v>
      </c>
      <c r="D542" s="81">
        <v>10.311339072468883</v>
      </c>
      <c r="E542" s="81">
        <v>139.04422400000001</v>
      </c>
      <c r="F542" s="80">
        <v>128.73288492753113</v>
      </c>
      <c r="G542" s="81">
        <v>189.43558775897597</v>
      </c>
      <c r="H542" s="81">
        <v>421.54914098504577</v>
      </c>
      <c r="I542" s="80">
        <v>292.81625605751464</v>
      </c>
      <c r="J542" s="80">
        <v>60.702702831444839</v>
      </c>
      <c r="K542" s="80">
        <v>232.1135532260698</v>
      </c>
      <c r="M542" s="79">
        <v>41883</v>
      </c>
      <c r="N542" s="81">
        <v>42.467014076345606</v>
      </c>
      <c r="O542" s="81">
        <v>387.52799999999996</v>
      </c>
      <c r="P542" s="80">
        <v>345.06098592365436</v>
      </c>
      <c r="Q542" s="81">
        <v>375.5720779758816</v>
      </c>
      <c r="R542" s="81">
        <v>625.61718085371888</v>
      </c>
      <c r="S542" s="80">
        <v>280.55619493006452</v>
      </c>
      <c r="T542" s="80">
        <v>30.511092052227241</v>
      </c>
      <c r="U542" s="80">
        <v>250.04510287783728</v>
      </c>
      <c r="V542" s="81">
        <v>590.76232926065745</v>
      </c>
    </row>
    <row r="543" spans="3:22">
      <c r="C543" s="79">
        <v>41913</v>
      </c>
      <c r="D543" s="81">
        <v>9.986123428282923</v>
      </c>
      <c r="E543" s="81">
        <v>140.690946</v>
      </c>
      <c r="F543" s="80">
        <v>130.70482257171707</v>
      </c>
      <c r="G543" s="81">
        <v>194.58735724513278</v>
      </c>
      <c r="H543" s="81">
        <v>414.85049690758478</v>
      </c>
      <c r="I543" s="80">
        <v>284.14567433586774</v>
      </c>
      <c r="J543" s="80">
        <v>63.882534673415705</v>
      </c>
      <c r="K543" s="80">
        <v>220.26313966245201</v>
      </c>
      <c r="M543" s="79">
        <v>41913</v>
      </c>
      <c r="N543" s="81">
        <v>41.968943261148979</v>
      </c>
      <c r="O543" s="81">
        <v>394.96799999999996</v>
      </c>
      <c r="P543" s="80">
        <v>352.99905673885098</v>
      </c>
      <c r="Q543" s="81">
        <v>377.29628515111381</v>
      </c>
      <c r="R543" s="81">
        <v>624.06264015114027</v>
      </c>
      <c r="S543" s="80">
        <v>271.06358341228929</v>
      </c>
      <c r="T543" s="80">
        <v>24.297228412262825</v>
      </c>
      <c r="U543" s="80">
        <v>246.76635500002646</v>
      </c>
      <c r="V543" s="81">
        <v>593.51508310514953</v>
      </c>
    </row>
    <row r="544" spans="3:22">
      <c r="C544" s="79">
        <v>41944</v>
      </c>
      <c r="D544" s="81">
        <v>9.3416682070473911</v>
      </c>
      <c r="E544" s="81">
        <v>119.228208</v>
      </c>
      <c r="F544" s="80">
        <v>109.8865397929526</v>
      </c>
      <c r="G544" s="81">
        <v>169.47590757344</v>
      </c>
      <c r="H544" s="81">
        <v>406.3854713844002</v>
      </c>
      <c r="I544" s="80">
        <v>296.49893159144762</v>
      </c>
      <c r="J544" s="80">
        <v>59.589367780487393</v>
      </c>
      <c r="K544" s="80">
        <v>236.90956381096021</v>
      </c>
      <c r="M544" s="79">
        <v>41944</v>
      </c>
      <c r="N544" s="81">
        <v>43.281619694900883</v>
      </c>
      <c r="O544" s="81">
        <v>410.30400000000003</v>
      </c>
      <c r="P544" s="80">
        <v>367.02238030509915</v>
      </c>
      <c r="Q544" s="81">
        <v>386.36418571343773</v>
      </c>
      <c r="R544" s="81">
        <v>630.30670389449301</v>
      </c>
      <c r="S544" s="80">
        <v>263.28432358939386</v>
      </c>
      <c r="T544" s="80">
        <v>19.341805408338587</v>
      </c>
      <c r="U544" s="80">
        <v>243.94251818105528</v>
      </c>
      <c r="V544" s="81">
        <v>591.13677359726648</v>
      </c>
    </row>
    <row r="545" spans="3:22">
      <c r="C545" s="79">
        <v>41974</v>
      </c>
      <c r="D545" s="81">
        <v>8.9905309825816744</v>
      </c>
      <c r="E545" s="81">
        <v>114.50945</v>
      </c>
      <c r="F545" s="80">
        <v>105.51891901741833</v>
      </c>
      <c r="G545" s="81">
        <v>159.01037227512319</v>
      </c>
      <c r="H545" s="81">
        <v>399.11275332996235</v>
      </c>
      <c r="I545" s="80">
        <v>293.593834312544</v>
      </c>
      <c r="J545" s="80">
        <v>53.491453257704862</v>
      </c>
      <c r="K545" s="80">
        <v>240.10238105483916</v>
      </c>
      <c r="M545" s="79">
        <v>41974</v>
      </c>
      <c r="N545" s="81">
        <v>41.227674448399</v>
      </c>
      <c r="O545" s="81">
        <v>391.488</v>
      </c>
      <c r="P545" s="80">
        <v>350.260325551601</v>
      </c>
      <c r="Q545" s="81">
        <v>377.54119147484204</v>
      </c>
      <c r="R545" s="81">
        <v>630.9754960133929</v>
      </c>
      <c r="S545" s="80">
        <v>280.7151704617919</v>
      </c>
      <c r="T545" s="80">
        <v>27.280865923241038</v>
      </c>
      <c r="U545" s="80">
        <v>253.43430453855086</v>
      </c>
      <c r="V545" s="81">
        <v>598.16669849674497</v>
      </c>
    </row>
    <row r="546" spans="3:22">
      <c r="C546" s="79">
        <v>42005</v>
      </c>
      <c r="D546" s="81">
        <v>7.6441744139555254</v>
      </c>
      <c r="E546" s="81">
        <v>101.07275200000002</v>
      </c>
      <c r="F546" s="80">
        <v>93.428577586044497</v>
      </c>
      <c r="G546" s="81">
        <v>149.24063922809597</v>
      </c>
      <c r="H546" s="81">
        <v>398.94365185562134</v>
      </c>
      <c r="I546" s="80">
        <v>305.51507426957687</v>
      </c>
      <c r="J546" s="80">
        <v>55.812061642051475</v>
      </c>
      <c r="K546" s="80">
        <v>249.70301262752537</v>
      </c>
      <c r="M546" s="79">
        <v>42005</v>
      </c>
      <c r="N546" s="81">
        <v>38.783782432615851</v>
      </c>
      <c r="O546" s="81">
        <v>394.464</v>
      </c>
      <c r="P546" s="80">
        <v>355.68021756738415</v>
      </c>
      <c r="Q546" s="81">
        <v>388.75473864796857</v>
      </c>
      <c r="R546" s="81">
        <v>633.30234482569892</v>
      </c>
      <c r="S546" s="80">
        <v>277.62212725831478</v>
      </c>
      <c r="T546" s="80">
        <v>33.074521080584418</v>
      </c>
      <c r="U546" s="80">
        <v>244.54760617773036</v>
      </c>
      <c r="V546" s="81">
        <v>598.62357454756159</v>
      </c>
    </row>
    <row r="547" spans="3:22">
      <c r="C547" s="79">
        <v>42036</v>
      </c>
      <c r="D547" s="81">
        <v>6.4390460410281491</v>
      </c>
      <c r="E547" s="81">
        <v>85.546516000000011</v>
      </c>
      <c r="F547" s="80">
        <v>79.107469958971862</v>
      </c>
      <c r="G547" s="81">
        <v>139.87710008729601</v>
      </c>
      <c r="H547" s="81">
        <v>394.11588334093602</v>
      </c>
      <c r="I547" s="80">
        <v>315.00841338196415</v>
      </c>
      <c r="J547" s="80">
        <v>60.769630128324152</v>
      </c>
      <c r="K547" s="80">
        <v>254.23878325364001</v>
      </c>
      <c r="M547" s="79">
        <v>42036</v>
      </c>
      <c r="N547" s="81">
        <v>37.923645365210405</v>
      </c>
      <c r="O547" s="81">
        <v>383.73599999999993</v>
      </c>
      <c r="P547" s="80">
        <v>345.81235463478953</v>
      </c>
      <c r="Q547" s="81">
        <v>368.92826531361408</v>
      </c>
      <c r="R547" s="81">
        <v>626.98509593998665</v>
      </c>
      <c r="S547" s="80">
        <v>281.17274130519712</v>
      </c>
      <c r="T547" s="80">
        <v>23.115910678824548</v>
      </c>
      <c r="U547" s="80">
        <v>258.05683062637257</v>
      </c>
      <c r="V547" s="81">
        <v>601.7118169264379</v>
      </c>
    </row>
    <row r="548" spans="3:22">
      <c r="C548" s="79">
        <v>42064</v>
      </c>
      <c r="D548" s="81">
        <v>6.2855669526592948</v>
      </c>
      <c r="E548" s="81">
        <v>85.283594000000008</v>
      </c>
      <c r="F548" s="80">
        <v>78.998027047340713</v>
      </c>
      <c r="G548" s="81">
        <v>132.96270268111999</v>
      </c>
      <c r="H548" s="81">
        <v>387.42708512296934</v>
      </c>
      <c r="I548" s="80">
        <v>308.42905807562863</v>
      </c>
      <c r="J548" s="80">
        <v>53.964675633779279</v>
      </c>
      <c r="K548" s="80">
        <v>254.46438244184935</v>
      </c>
      <c r="M548" s="79">
        <v>42064</v>
      </c>
      <c r="N548" s="81">
        <v>37.491333874845964</v>
      </c>
      <c r="O548" s="81">
        <v>389.80799999999994</v>
      </c>
      <c r="P548" s="80">
        <v>352.31666612515397</v>
      </c>
      <c r="Q548" s="81">
        <v>378.41776716228088</v>
      </c>
      <c r="R548" s="81">
        <v>630.87599536756568</v>
      </c>
      <c r="S548" s="80">
        <v>278.55932924241171</v>
      </c>
      <c r="T548" s="80">
        <v>26.101101037126909</v>
      </c>
      <c r="U548" s="80">
        <v>252.4582282052848</v>
      </c>
      <c r="V548" s="81">
        <v>606.10505184071224</v>
      </c>
    </row>
    <row r="549" spans="3:22">
      <c r="C549" s="79">
        <v>42095</v>
      </c>
      <c r="D549" s="81">
        <v>6.1619564604376222</v>
      </c>
      <c r="E549" s="81">
        <v>84.397962000000007</v>
      </c>
      <c r="F549" s="80">
        <v>78.236005539562385</v>
      </c>
      <c r="G549" s="81">
        <v>133.33226504898556</v>
      </c>
      <c r="H549" s="81">
        <v>376.92813578138782</v>
      </c>
      <c r="I549" s="80">
        <v>298.69213024182545</v>
      </c>
      <c r="J549" s="80">
        <v>55.096259509423177</v>
      </c>
      <c r="K549" s="80">
        <v>243.59587073240226</v>
      </c>
      <c r="M549" s="79">
        <v>42095</v>
      </c>
      <c r="N549" s="81">
        <v>34.760215686632307</v>
      </c>
      <c r="O549" s="81">
        <v>387.55199999999996</v>
      </c>
      <c r="P549" s="80">
        <v>352.79178431336766</v>
      </c>
      <c r="Q549" s="81">
        <v>393.60084231932746</v>
      </c>
      <c r="R549" s="81">
        <v>640.15712754780304</v>
      </c>
      <c r="S549" s="80">
        <v>287.36534323443539</v>
      </c>
      <c r="T549" s="80">
        <v>40.809058005959798</v>
      </c>
      <c r="U549" s="80">
        <v>246.55628522847559</v>
      </c>
      <c r="V549" s="81">
        <v>603.49472208400573</v>
      </c>
    </row>
    <row r="550" spans="3:22">
      <c r="C550" s="79">
        <v>42125</v>
      </c>
      <c r="D550" s="81">
        <v>7.3586813796502213</v>
      </c>
      <c r="E550" s="81">
        <v>107.02309200000001</v>
      </c>
      <c r="F550" s="80">
        <v>99.664410620349784</v>
      </c>
      <c r="G550" s="81">
        <v>152.99189818390397</v>
      </c>
      <c r="H550" s="81">
        <v>369.58632229263048</v>
      </c>
      <c r="I550" s="80">
        <v>269.92191167228071</v>
      </c>
      <c r="J550" s="80">
        <v>53.327487563554186</v>
      </c>
      <c r="K550" s="80">
        <v>216.59442410872651</v>
      </c>
      <c r="M550" s="79">
        <v>42125</v>
      </c>
      <c r="N550" s="81">
        <v>33.758608750487781</v>
      </c>
      <c r="O550" s="81">
        <v>385.70400000000001</v>
      </c>
      <c r="P550" s="80">
        <v>351.94539124951223</v>
      </c>
      <c r="Q550" s="81">
        <v>397.61887794072561</v>
      </c>
      <c r="R550" s="81">
        <v>641.18510069239483</v>
      </c>
      <c r="S550" s="80">
        <v>289.2397094428826</v>
      </c>
      <c r="T550" s="80">
        <v>45.673486691213384</v>
      </c>
      <c r="U550" s="80">
        <v>243.56622275166922</v>
      </c>
      <c r="V550" s="81">
        <v>605.29055986481956</v>
      </c>
    </row>
    <row r="551" spans="3:22">
      <c r="C551" s="79">
        <v>42156</v>
      </c>
      <c r="D551" s="81">
        <v>7.418807985038768</v>
      </c>
      <c r="E551" s="81">
        <v>107.05076800000001</v>
      </c>
      <c r="F551" s="80">
        <v>99.631960014961237</v>
      </c>
      <c r="G551" s="81">
        <v>150.55229558470396</v>
      </c>
      <c r="H551" s="81">
        <v>370.32724494480908</v>
      </c>
      <c r="I551" s="80">
        <v>270.69528492984784</v>
      </c>
      <c r="J551" s="80">
        <v>50.920335569742718</v>
      </c>
      <c r="K551" s="80">
        <v>219.77494936010513</v>
      </c>
      <c r="M551" s="79">
        <v>42156</v>
      </c>
      <c r="N551" s="81">
        <v>31.776027002453247</v>
      </c>
      <c r="O551" s="81">
        <v>362.83199999999999</v>
      </c>
      <c r="P551" s="80">
        <v>331.05597299754675</v>
      </c>
      <c r="Q551" s="81">
        <v>382.44337269337103</v>
      </c>
      <c r="R551" s="81">
        <v>640.63670558901538</v>
      </c>
      <c r="S551" s="80">
        <v>309.58073259146863</v>
      </c>
      <c r="T551" s="80">
        <v>51.387399695824286</v>
      </c>
      <c r="U551" s="80">
        <v>258.19333289564435</v>
      </c>
      <c r="V551" s="81">
        <v>610.54405320879027</v>
      </c>
    </row>
    <row r="552" spans="3:22">
      <c r="C552" s="79">
        <v>42186</v>
      </c>
      <c r="D552" s="81">
        <v>7.3613007217718973</v>
      </c>
      <c r="E552" s="81">
        <v>105.11344799999999</v>
      </c>
      <c r="F552" s="80">
        <v>97.752147278228094</v>
      </c>
      <c r="G552" s="81">
        <v>144.74705238655997</v>
      </c>
      <c r="H552" s="81">
        <v>376.94819875072619</v>
      </c>
      <c r="I552" s="80">
        <v>279.19605147249808</v>
      </c>
      <c r="J552" s="80">
        <v>46.994905108331878</v>
      </c>
      <c r="K552" s="80">
        <v>232.20114636416622</v>
      </c>
      <c r="M552" s="79">
        <v>42186</v>
      </c>
      <c r="N552" s="81">
        <v>30.233640839614509</v>
      </c>
      <c r="O552" s="81">
        <v>357.072</v>
      </c>
      <c r="P552" s="80">
        <v>326.83835916038549</v>
      </c>
      <c r="Q552" s="81">
        <v>365.616417603174</v>
      </c>
      <c r="R552" s="81">
        <v>636.49030931013408</v>
      </c>
      <c r="S552" s="80">
        <v>309.65195014974859</v>
      </c>
      <c r="T552" s="80">
        <v>38.778058442788506</v>
      </c>
      <c r="U552" s="80">
        <v>270.87389170696008</v>
      </c>
      <c r="V552" s="81">
        <v>614.7341417071699</v>
      </c>
    </row>
    <row r="553" spans="3:22">
      <c r="C553" s="79">
        <v>42217</v>
      </c>
      <c r="D553" s="81">
        <v>6.5656606043346102</v>
      </c>
      <c r="E553" s="81">
        <v>104.54608999999999</v>
      </c>
      <c r="F553" s="80">
        <v>97.980429395665382</v>
      </c>
      <c r="G553" s="81">
        <v>151.79665633807997</v>
      </c>
      <c r="H553" s="81">
        <v>383.4090976004303</v>
      </c>
      <c r="I553" s="80">
        <v>285.4286682047649</v>
      </c>
      <c r="J553" s="80">
        <v>53.816226942414588</v>
      </c>
      <c r="K553" s="80">
        <v>231.61244126235033</v>
      </c>
      <c r="M553" s="79">
        <v>42217</v>
      </c>
      <c r="N553" s="81">
        <v>30.944358342432679</v>
      </c>
      <c r="O553" s="81">
        <v>358.8</v>
      </c>
      <c r="P553" s="80">
        <v>327.85564165756733</v>
      </c>
      <c r="Q553" s="81">
        <v>369.8287431594531</v>
      </c>
      <c r="R553" s="81">
        <v>632.81460182520834</v>
      </c>
      <c r="S553" s="80">
        <v>304.95896016764101</v>
      </c>
      <c r="T553" s="80">
        <v>41.973101501885765</v>
      </c>
      <c r="U553" s="80">
        <v>262.98585866575525</v>
      </c>
      <c r="V553" s="81">
        <v>608.26871171784478</v>
      </c>
    </row>
    <row r="554" spans="3:22">
      <c r="C554" s="79">
        <v>42248</v>
      </c>
      <c r="D554" s="81">
        <v>5.92728572325926</v>
      </c>
      <c r="E554" s="81">
        <v>96.575402000000011</v>
      </c>
      <c r="F554" s="80">
        <v>90.648116276740751</v>
      </c>
      <c r="G554" s="81">
        <v>151.62356973870078</v>
      </c>
      <c r="H554" s="81">
        <v>391.92323102248525</v>
      </c>
      <c r="I554" s="80">
        <v>301.27511474574453</v>
      </c>
      <c r="J554" s="80">
        <v>60.975453461960029</v>
      </c>
      <c r="K554" s="80">
        <v>240.29966128378447</v>
      </c>
      <c r="M554" s="79">
        <v>42248</v>
      </c>
      <c r="N554" s="81">
        <v>29.344692621387878</v>
      </c>
      <c r="O554" s="81">
        <v>326.49599999999998</v>
      </c>
      <c r="P554" s="80">
        <v>297.1513073786121</v>
      </c>
      <c r="Q554" s="81">
        <v>348.79297639237058</v>
      </c>
      <c r="R554" s="81">
        <v>623.01762846107238</v>
      </c>
      <c r="S554" s="80">
        <v>325.86632108246027</v>
      </c>
      <c r="T554" s="80">
        <v>51.641669013758474</v>
      </c>
      <c r="U554" s="80">
        <v>274.2246520687018</v>
      </c>
      <c r="V554" s="81">
        <v>605.88900141498596</v>
      </c>
    </row>
    <row r="555" spans="3:22">
      <c r="C555" s="79">
        <v>42278</v>
      </c>
      <c r="D555" s="81">
        <v>6.4400877239585981</v>
      </c>
      <c r="E555" s="81">
        <v>98.512721999999997</v>
      </c>
      <c r="F555" s="80">
        <v>92.072634276041398</v>
      </c>
      <c r="G555" s="81">
        <v>156.55526202991996</v>
      </c>
      <c r="H555" s="81">
        <v>397.26225881032815</v>
      </c>
      <c r="I555" s="80">
        <v>305.18962453428674</v>
      </c>
      <c r="J555" s="80">
        <v>64.48262775387856</v>
      </c>
      <c r="K555" s="80">
        <v>240.70699678040819</v>
      </c>
      <c r="M555" s="79">
        <v>42278</v>
      </c>
      <c r="N555" s="81">
        <v>27.981144277552517</v>
      </c>
      <c r="O555" s="81">
        <v>320.18399999999997</v>
      </c>
      <c r="P555" s="80">
        <v>292.20285572244745</v>
      </c>
      <c r="Q555" s="81">
        <v>325.85038377943488</v>
      </c>
      <c r="R555" s="81">
        <v>623.07896920733128</v>
      </c>
      <c r="S555" s="80">
        <v>330.87611348488383</v>
      </c>
      <c r="T555" s="80">
        <v>33.647528056987426</v>
      </c>
      <c r="U555" s="80">
        <v>297.22858542789641</v>
      </c>
      <c r="V555" s="85">
        <v>603.6579568783294</v>
      </c>
    </row>
    <row r="556" spans="3:22">
      <c r="C556" s="79">
        <v>42309</v>
      </c>
      <c r="D556" s="81">
        <v>5.6230472963821398</v>
      </c>
      <c r="E556" s="81">
        <v>78.558326000000008</v>
      </c>
      <c r="F556" s="80">
        <v>72.935278703617868</v>
      </c>
      <c r="G556" s="81">
        <v>145.88175110911999</v>
      </c>
      <c r="H556" s="81">
        <v>391.71840984185053</v>
      </c>
      <c r="I556" s="80">
        <v>318.78313113823265</v>
      </c>
      <c r="J556" s="80">
        <v>72.946472405502121</v>
      </c>
      <c r="K556" s="80">
        <v>245.83665873273054</v>
      </c>
      <c r="M556" s="79">
        <v>42309</v>
      </c>
      <c r="N556" s="81">
        <v>26.289991941356732</v>
      </c>
      <c r="O556" s="81">
        <v>308.01600000000002</v>
      </c>
      <c r="P556" s="80">
        <v>281.72600805864329</v>
      </c>
      <c r="Q556" s="81">
        <v>324.0330330358039</v>
      </c>
      <c r="R556" s="81">
        <v>621.28440219385061</v>
      </c>
      <c r="S556" s="80">
        <v>339.55839413520732</v>
      </c>
      <c r="T556" s="80">
        <v>42.307024977160609</v>
      </c>
      <c r="U556" s="80">
        <v>297.25136915804671</v>
      </c>
      <c r="V556" s="85">
        <v>598.85931569496711</v>
      </c>
    </row>
    <row r="557" spans="3:22">
      <c r="C557" s="79">
        <v>42339</v>
      </c>
      <c r="D557" s="81">
        <v>5.2186486807515706</v>
      </c>
      <c r="E557" s="81">
        <v>73.493618000000012</v>
      </c>
      <c r="F557" s="80">
        <v>68.274969319248441</v>
      </c>
      <c r="G557" s="81">
        <v>139.00215982814717</v>
      </c>
      <c r="H557" s="81">
        <v>384.57806788316299</v>
      </c>
      <c r="I557" s="80">
        <v>316.30309856391455</v>
      </c>
      <c r="J557" s="80">
        <v>70.72719050889873</v>
      </c>
      <c r="K557" s="80">
        <v>245.57590805501582</v>
      </c>
      <c r="M557" s="79">
        <v>42339</v>
      </c>
      <c r="N557" s="81">
        <v>26.236625127449315</v>
      </c>
      <c r="O557" s="81">
        <v>299.27999999999997</v>
      </c>
      <c r="P557" s="80">
        <v>273.04337487255066</v>
      </c>
      <c r="Q557" s="81">
        <v>309.45960638175683</v>
      </c>
      <c r="R557" s="81">
        <v>597.1649412862181</v>
      </c>
      <c r="S557" s="80">
        <v>324.12156641366744</v>
      </c>
      <c r="T557" s="80">
        <v>36.41623150920617</v>
      </c>
      <c r="U557" s="80">
        <v>287.70533490446127</v>
      </c>
      <c r="V557" s="85">
        <v>587.86275006018832</v>
      </c>
    </row>
  </sheetData>
  <mergeCells count="10">
    <mergeCell ref="X1:AA1"/>
    <mergeCell ref="Y2:AA2"/>
    <mergeCell ref="D1:K1"/>
    <mergeCell ref="D2:K2"/>
    <mergeCell ref="D3:H3"/>
    <mergeCell ref="I3:K3"/>
    <mergeCell ref="N1:V1"/>
    <mergeCell ref="N2:V2"/>
    <mergeCell ref="N3:R3"/>
    <mergeCell ref="S3:U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9"/>
  <sheetViews>
    <sheetView workbookViewId="0">
      <selection activeCell="T16" sqref="T16"/>
    </sheetView>
  </sheetViews>
  <sheetFormatPr baseColWidth="10" defaultRowHeight="15" x14ac:dyDescent="0"/>
  <cols>
    <col min="1" max="1" width="11.5" style="168" customWidth="1"/>
    <col min="2" max="16" width="8" style="168" customWidth="1"/>
  </cols>
  <sheetData>
    <row r="1" spans="1:16">
      <c r="A1" s="153" t="s">
        <v>207</v>
      </c>
      <c r="B1" s="154"/>
      <c r="C1" s="154"/>
      <c r="D1" s="154"/>
      <c r="E1" s="154"/>
      <c r="F1" s="154"/>
      <c r="G1" s="154"/>
      <c r="H1" s="154"/>
      <c r="I1" s="154"/>
      <c r="J1" s="154"/>
      <c r="K1" s="154"/>
      <c r="L1" s="154"/>
      <c r="M1" s="154"/>
      <c r="N1" s="154"/>
      <c r="O1" s="154"/>
      <c r="P1" s="154"/>
    </row>
    <row r="2" spans="1:16">
      <c r="A2" s="155" t="s">
        <v>208</v>
      </c>
      <c r="B2" s="156" t="s">
        <v>209</v>
      </c>
      <c r="C2" s="157"/>
      <c r="D2" s="157"/>
      <c r="E2" s="157"/>
      <c r="F2" s="157"/>
      <c r="G2" s="158"/>
      <c r="H2" s="157"/>
      <c r="I2" s="157"/>
      <c r="J2" s="157"/>
      <c r="K2" s="157"/>
      <c r="L2" s="159" t="s">
        <v>210</v>
      </c>
      <c r="M2" s="157"/>
      <c r="N2" s="157"/>
      <c r="O2" s="157"/>
      <c r="P2" s="160"/>
    </row>
    <row r="3" spans="1:16" ht="30">
      <c r="A3" s="161"/>
      <c r="B3" s="162" t="s">
        <v>211</v>
      </c>
      <c r="C3" s="163" t="s">
        <v>212</v>
      </c>
      <c r="D3" s="163" t="s">
        <v>213</v>
      </c>
      <c r="E3" s="163" t="s">
        <v>214</v>
      </c>
      <c r="F3" s="164" t="s">
        <v>215</v>
      </c>
      <c r="G3" s="163" t="s">
        <v>211</v>
      </c>
      <c r="H3" s="163" t="s">
        <v>212</v>
      </c>
      <c r="I3" s="163" t="s">
        <v>213</v>
      </c>
      <c r="J3" s="163" t="s">
        <v>214</v>
      </c>
      <c r="K3" s="163" t="s">
        <v>215</v>
      </c>
      <c r="L3" s="163" t="s">
        <v>216</v>
      </c>
      <c r="M3" s="163" t="s">
        <v>217</v>
      </c>
      <c r="N3" s="163" t="s">
        <v>218</v>
      </c>
      <c r="O3" s="163" t="s">
        <v>219</v>
      </c>
      <c r="P3" s="163" t="s">
        <v>220</v>
      </c>
    </row>
    <row r="4" spans="1:16">
      <c r="A4" s="165" t="s">
        <v>221</v>
      </c>
      <c r="B4" s="166">
        <v>16409.8</v>
      </c>
      <c r="C4" s="166">
        <v>49.3</v>
      </c>
      <c r="D4" s="166">
        <v>16165.6</v>
      </c>
      <c r="E4" s="166">
        <v>101</v>
      </c>
      <c r="F4" s="166">
        <v>32725.5</v>
      </c>
      <c r="G4" s="166">
        <v>16212.099999999999</v>
      </c>
      <c r="H4" s="166">
        <v>48.2</v>
      </c>
      <c r="I4" s="166">
        <v>16067.599999999999</v>
      </c>
      <c r="J4" s="166">
        <v>92.999999999999986</v>
      </c>
      <c r="K4" s="166">
        <v>32420.999999999993</v>
      </c>
      <c r="L4" s="166">
        <v>27163.26</v>
      </c>
      <c r="M4" s="166">
        <v>363.40199999999999</v>
      </c>
      <c r="N4" s="166">
        <v>3973.3690000000001</v>
      </c>
      <c r="O4" s="166">
        <v>31590.644</v>
      </c>
      <c r="P4" s="166">
        <v>64011.644</v>
      </c>
    </row>
    <row r="5" spans="1:16">
      <c r="A5" s="165" t="s">
        <v>222</v>
      </c>
      <c r="B5" s="166">
        <v>15502.5</v>
      </c>
      <c r="C5" s="166">
        <v>53.6</v>
      </c>
      <c r="D5" s="166">
        <v>16008.2</v>
      </c>
      <c r="E5" s="166">
        <v>101.2</v>
      </c>
      <c r="F5" s="166">
        <v>31665.599999999999</v>
      </c>
      <c r="G5" s="166">
        <v>15306.5</v>
      </c>
      <c r="H5" s="166">
        <v>52.7</v>
      </c>
      <c r="I5" s="166">
        <v>15914.3</v>
      </c>
      <c r="J5" s="166">
        <v>93.9</v>
      </c>
      <c r="K5" s="166">
        <v>31367.499999999996</v>
      </c>
      <c r="L5" s="166">
        <v>26624.956999999999</v>
      </c>
      <c r="M5" s="166">
        <v>346.327</v>
      </c>
      <c r="N5" s="166">
        <v>3717.0610000000001</v>
      </c>
      <c r="O5" s="166">
        <v>30780.142</v>
      </c>
      <c r="P5" s="166">
        <v>62147.642</v>
      </c>
    </row>
    <row r="6" spans="1:16">
      <c r="A6" s="165" t="s">
        <v>223</v>
      </c>
      <c r="B6" s="166">
        <v>2264.4</v>
      </c>
      <c r="C6" s="166">
        <v>6.1</v>
      </c>
      <c r="D6" s="166">
        <v>2149.1</v>
      </c>
      <c r="E6" s="166">
        <v>12.6</v>
      </c>
      <c r="F6" s="166">
        <v>4432.0999999999995</v>
      </c>
      <c r="G6" s="166">
        <v>2238.6</v>
      </c>
      <c r="H6" s="166">
        <v>5.9</v>
      </c>
      <c r="I6" s="166">
        <v>2134.5</v>
      </c>
      <c r="J6" s="166">
        <v>11.5</v>
      </c>
      <c r="K6" s="166">
        <v>4390.5</v>
      </c>
      <c r="L6" s="166">
        <v>3624.7510000000002</v>
      </c>
      <c r="M6" s="166">
        <v>47.127000000000002</v>
      </c>
      <c r="N6" s="166">
        <v>539.01099999999997</v>
      </c>
      <c r="O6" s="166">
        <v>4223.0069999999996</v>
      </c>
      <c r="P6" s="166">
        <v>8613.5069999999996</v>
      </c>
    </row>
    <row r="7" spans="1:16">
      <c r="A7" s="165" t="s">
        <v>224</v>
      </c>
      <c r="B7" s="166">
        <v>2024.4</v>
      </c>
      <c r="C7" s="166">
        <v>5.6</v>
      </c>
      <c r="D7" s="166">
        <v>1824.6</v>
      </c>
      <c r="E7" s="166">
        <v>11.4</v>
      </c>
      <c r="F7" s="166">
        <v>3866</v>
      </c>
      <c r="G7" s="166">
        <v>2002.4</v>
      </c>
      <c r="H7" s="166">
        <v>5.5</v>
      </c>
      <c r="I7" s="166">
        <v>1812.6999999999998</v>
      </c>
      <c r="J7" s="166">
        <v>10.5</v>
      </c>
      <c r="K7" s="166">
        <v>3831.1</v>
      </c>
      <c r="L7" s="166">
        <v>3246.1550000000002</v>
      </c>
      <c r="M7" s="166">
        <v>43.713999999999999</v>
      </c>
      <c r="N7" s="166">
        <v>479.21300000000002</v>
      </c>
      <c r="O7" s="166">
        <v>3779.2159999999999</v>
      </c>
      <c r="P7" s="166">
        <v>7610.3159999999998</v>
      </c>
    </row>
    <row r="8" spans="1:16">
      <c r="A8" s="165" t="s">
        <v>225</v>
      </c>
      <c r="B8" s="166">
        <v>2193</v>
      </c>
      <c r="C8" s="166">
        <v>6.4</v>
      </c>
      <c r="D8" s="166">
        <v>2013.3</v>
      </c>
      <c r="E8" s="166">
        <v>13.2</v>
      </c>
      <c r="F8" s="166">
        <v>4225.8999999999996</v>
      </c>
      <c r="G8" s="166">
        <v>2168.6999999999998</v>
      </c>
      <c r="H8" s="166">
        <v>6.3</v>
      </c>
      <c r="I8" s="166">
        <v>2002</v>
      </c>
      <c r="J8" s="166">
        <v>12.1</v>
      </c>
      <c r="K8" s="166">
        <v>4189.0999999999995</v>
      </c>
      <c r="L8" s="166">
        <v>3484.7570000000001</v>
      </c>
      <c r="M8" s="166">
        <v>49.014000000000003</v>
      </c>
      <c r="N8" s="166">
        <v>535.36599999999999</v>
      </c>
      <c r="O8" s="166">
        <v>4079.6990000000001</v>
      </c>
      <c r="P8" s="166">
        <v>8268.7990000000009</v>
      </c>
    </row>
    <row r="9" spans="1:16">
      <c r="A9" s="165" t="s">
        <v>226</v>
      </c>
      <c r="B9" s="166">
        <v>2029.5</v>
      </c>
      <c r="C9" s="166">
        <v>6</v>
      </c>
      <c r="D9" s="166">
        <v>1948.6</v>
      </c>
      <c r="E9" s="166">
        <v>13</v>
      </c>
      <c r="F9" s="166">
        <v>3997.1</v>
      </c>
      <c r="G9" s="166">
        <v>2005.6999999999998</v>
      </c>
      <c r="H9" s="166">
        <v>5.8</v>
      </c>
      <c r="I9" s="166">
        <v>1936.9</v>
      </c>
      <c r="J9" s="166">
        <v>12</v>
      </c>
      <c r="K9" s="166">
        <v>3960.3999999999996</v>
      </c>
      <c r="L9" s="166">
        <v>3466.3560000000002</v>
      </c>
      <c r="M9" s="166">
        <v>45.011000000000003</v>
      </c>
      <c r="N9" s="166">
        <v>500.11500000000001</v>
      </c>
      <c r="O9" s="166">
        <v>4022.3719999999998</v>
      </c>
      <c r="P9" s="166">
        <v>7982.7719999999999</v>
      </c>
    </row>
    <row r="10" spans="1:16">
      <c r="A10" s="165" t="s">
        <v>227</v>
      </c>
      <c r="B10" s="166">
        <v>1964</v>
      </c>
      <c r="C10" s="166">
        <v>6</v>
      </c>
      <c r="D10" s="166">
        <v>2000.1</v>
      </c>
      <c r="E10" s="166">
        <v>12.8</v>
      </c>
      <c r="F10" s="166">
        <v>3982.8999999999996</v>
      </c>
      <c r="G10" s="166">
        <v>1939.8</v>
      </c>
      <c r="H10" s="166">
        <v>5.9</v>
      </c>
      <c r="I10" s="166">
        <v>1988.3</v>
      </c>
      <c r="J10" s="166">
        <v>11.8</v>
      </c>
      <c r="K10" s="166">
        <v>3945.8</v>
      </c>
      <c r="L10" s="166">
        <v>3302.0830000000001</v>
      </c>
      <c r="M10" s="166">
        <v>43.822000000000003</v>
      </c>
      <c r="N10" s="166">
        <v>484.774</v>
      </c>
      <c r="O10" s="166">
        <v>3842.1379999999999</v>
      </c>
      <c r="P10" s="166">
        <v>7787.9380000000001</v>
      </c>
    </row>
    <row r="11" spans="1:16">
      <c r="A11" s="165" t="s">
        <v>228</v>
      </c>
      <c r="B11" s="166">
        <v>2096</v>
      </c>
      <c r="C11" s="166">
        <v>6.4</v>
      </c>
      <c r="D11" s="166">
        <v>2145.1</v>
      </c>
      <c r="E11" s="166">
        <v>14.3</v>
      </c>
      <c r="F11" s="166">
        <v>4261.7</v>
      </c>
      <c r="G11" s="166">
        <v>2069.5</v>
      </c>
      <c r="H11" s="166">
        <v>6.1999999999999993</v>
      </c>
      <c r="I11" s="166">
        <v>2131.7999999999997</v>
      </c>
      <c r="J11" s="166">
        <v>13.2</v>
      </c>
      <c r="K11" s="166">
        <v>4220.8</v>
      </c>
      <c r="L11" s="166">
        <v>3525.8820000000001</v>
      </c>
      <c r="M11" s="166">
        <v>49.563000000000002</v>
      </c>
      <c r="N11" s="166">
        <v>503.86599999999999</v>
      </c>
      <c r="O11" s="166">
        <v>4091.7759999999998</v>
      </c>
      <c r="P11" s="166">
        <v>8312.5759999999991</v>
      </c>
    </row>
    <row r="12" spans="1:16">
      <c r="A12" s="165" t="s">
        <v>229</v>
      </c>
      <c r="B12" s="166">
        <v>1885</v>
      </c>
      <c r="C12" s="166">
        <v>6.1</v>
      </c>
      <c r="D12" s="166">
        <v>2000.6</v>
      </c>
      <c r="E12" s="166">
        <v>12.5</v>
      </c>
      <c r="F12" s="166">
        <v>3904.2</v>
      </c>
      <c r="G12" s="166">
        <v>1859.6999999999998</v>
      </c>
      <c r="H12" s="166">
        <v>6</v>
      </c>
      <c r="I12" s="166">
        <v>1988.6999999999998</v>
      </c>
      <c r="J12" s="166">
        <v>11.6</v>
      </c>
      <c r="K12" s="166">
        <v>3866</v>
      </c>
      <c r="L12" s="166">
        <v>3256.4949999999999</v>
      </c>
      <c r="M12" s="166">
        <v>43.338999999999999</v>
      </c>
      <c r="N12" s="166">
        <v>454.55</v>
      </c>
      <c r="O12" s="166">
        <v>3765.57</v>
      </c>
      <c r="P12" s="166">
        <v>7631.57</v>
      </c>
    </row>
    <row r="13" spans="1:16">
      <c r="A13" s="165" t="s">
        <v>230</v>
      </c>
      <c r="B13" s="166">
        <v>1953.5</v>
      </c>
      <c r="C13" s="166">
        <v>6.6999999999999993</v>
      </c>
      <c r="D13" s="166">
        <v>2084.1999999999998</v>
      </c>
      <c r="E13" s="166">
        <v>11.2</v>
      </c>
      <c r="F13" s="166">
        <v>4055.6</v>
      </c>
      <c r="G13" s="166">
        <v>1927.6999999999998</v>
      </c>
      <c r="H13" s="166">
        <v>6.6</v>
      </c>
      <c r="I13" s="166">
        <v>2072.6999999999998</v>
      </c>
      <c r="J13" s="166">
        <v>10.3</v>
      </c>
      <c r="K13" s="166">
        <v>4017.3</v>
      </c>
      <c r="L13" s="166">
        <v>3256.7809999999999</v>
      </c>
      <c r="M13" s="166">
        <v>41.811999999999998</v>
      </c>
      <c r="N13" s="166">
        <v>476.47399999999999</v>
      </c>
      <c r="O13" s="166">
        <v>3786.866</v>
      </c>
      <c r="P13" s="166">
        <v>7804.1660000000002</v>
      </c>
    </row>
    <row r="14" spans="1:16">
      <c r="A14" s="165" t="s">
        <v>231</v>
      </c>
      <c r="B14" s="166">
        <v>2046.3</v>
      </c>
      <c r="C14" s="166">
        <v>7.8</v>
      </c>
      <c r="D14" s="166">
        <v>2207.1999999999998</v>
      </c>
      <c r="E14" s="166">
        <v>13.2</v>
      </c>
      <c r="F14" s="166">
        <v>4274.5</v>
      </c>
      <c r="G14" s="166">
        <v>2020.5</v>
      </c>
      <c r="H14" s="166">
        <v>7.6999999999999993</v>
      </c>
      <c r="I14" s="166">
        <v>2194.5</v>
      </c>
      <c r="J14" s="166">
        <v>12.3</v>
      </c>
      <c r="K14" s="166">
        <v>4234.8999999999996</v>
      </c>
      <c r="L14" s="166">
        <v>3334.4870000000001</v>
      </c>
      <c r="M14" s="166">
        <v>44.22</v>
      </c>
      <c r="N14" s="166">
        <v>461.21100000000001</v>
      </c>
      <c r="O14" s="166">
        <v>3852.8539999999998</v>
      </c>
      <c r="P14" s="166">
        <v>8087.7539999999999</v>
      </c>
    </row>
    <row r="15" spans="1:16">
      <c r="A15" s="165" t="s">
        <v>232</v>
      </c>
      <c r="B15" s="166">
        <v>1936.1</v>
      </c>
      <c r="C15" s="166">
        <v>7.1</v>
      </c>
      <c r="D15" s="166">
        <v>2080.7999999999997</v>
      </c>
      <c r="E15" s="166">
        <v>11.8</v>
      </c>
      <c r="F15" s="166">
        <v>4035.7</v>
      </c>
      <c r="G15" s="166">
        <v>1911.1999999999998</v>
      </c>
      <c r="H15" s="166">
        <v>6.9</v>
      </c>
      <c r="I15" s="166">
        <v>2068.9</v>
      </c>
      <c r="J15" s="166">
        <v>10.9</v>
      </c>
      <c r="K15" s="166">
        <v>3997.8999999999996</v>
      </c>
      <c r="L15" s="166">
        <v>3135.442</v>
      </c>
      <c r="M15" s="166">
        <v>38.762</v>
      </c>
      <c r="N15" s="166">
        <v>470.73899999999998</v>
      </c>
      <c r="O15" s="166">
        <v>3656.2950000000001</v>
      </c>
      <c r="P15" s="166">
        <v>7654.1949999999997</v>
      </c>
    </row>
    <row r="16" spans="1:16">
      <c r="A16" s="165" t="s">
        <v>233</v>
      </c>
      <c r="B16" s="166">
        <v>2126.2999999999997</v>
      </c>
      <c r="C16" s="166">
        <v>7.1999999999999993</v>
      </c>
      <c r="D16" s="166">
        <v>2169.1999999999998</v>
      </c>
      <c r="E16" s="166">
        <v>11.899999999999999</v>
      </c>
      <c r="F16" s="166">
        <v>4314.5999999999995</v>
      </c>
      <c r="G16" s="166">
        <v>2096.5</v>
      </c>
      <c r="H16" s="166">
        <v>7.1</v>
      </c>
      <c r="I16" s="166">
        <v>2155.5</v>
      </c>
      <c r="J16" s="166">
        <v>10.9</v>
      </c>
      <c r="K16" s="166">
        <v>4270</v>
      </c>
      <c r="L16" s="166">
        <v>3467.1660000000002</v>
      </c>
      <c r="M16" s="166">
        <v>47.572000000000003</v>
      </c>
      <c r="N16" s="166">
        <v>525.93700000000001</v>
      </c>
      <c r="O16" s="166">
        <v>4052.7829999999999</v>
      </c>
      <c r="P16" s="166">
        <v>8322.7829999999994</v>
      </c>
    </row>
    <row r="17" spans="1:16">
      <c r="A17" s="165" t="s">
        <v>234</v>
      </c>
      <c r="B17" s="166">
        <v>2086.6</v>
      </c>
      <c r="C17" s="166">
        <v>6.8</v>
      </c>
      <c r="D17" s="166">
        <v>2035.9</v>
      </c>
      <c r="E17" s="166">
        <v>12.3</v>
      </c>
      <c r="F17" s="166">
        <v>4141.7</v>
      </c>
      <c r="G17" s="166">
        <v>2060.1999999999998</v>
      </c>
      <c r="H17" s="166">
        <v>6.6999999999999993</v>
      </c>
      <c r="I17" s="166">
        <v>2022.1</v>
      </c>
      <c r="J17" s="166">
        <v>11</v>
      </c>
      <c r="K17" s="166">
        <v>4100.0999999999995</v>
      </c>
      <c r="L17" s="166">
        <v>3486.279</v>
      </c>
      <c r="M17" s="166">
        <v>45.552</v>
      </c>
      <c r="N17" s="166">
        <v>452.274</v>
      </c>
      <c r="O17" s="166">
        <v>3995.8829999999998</v>
      </c>
      <c r="P17" s="166">
        <v>8095.9830000000002</v>
      </c>
    </row>
    <row r="18" spans="1:16">
      <c r="A18" s="165" t="s">
        <v>235</v>
      </c>
      <c r="B18" s="166">
        <v>1934.9</v>
      </c>
      <c r="C18" s="166">
        <v>6.5</v>
      </c>
      <c r="D18" s="166">
        <v>1949.1</v>
      </c>
      <c r="E18" s="166">
        <v>11.7</v>
      </c>
      <c r="F18" s="166">
        <v>3902.2</v>
      </c>
      <c r="G18" s="166">
        <v>1911</v>
      </c>
      <c r="H18" s="166">
        <v>6.3</v>
      </c>
      <c r="I18" s="166">
        <v>1935.8</v>
      </c>
      <c r="J18" s="166">
        <v>10.6</v>
      </c>
      <c r="K18" s="166">
        <v>3863.8</v>
      </c>
      <c r="L18" s="166">
        <v>3417.47</v>
      </c>
      <c r="M18" s="166">
        <v>42.898000000000003</v>
      </c>
      <c r="N18" s="166">
        <v>450.74599999999998</v>
      </c>
      <c r="O18" s="166">
        <v>3921.95</v>
      </c>
      <c r="P18" s="166">
        <v>7785.75</v>
      </c>
    </row>
    <row r="19" spans="1:16">
      <c r="A19" s="165" t="s">
        <v>236</v>
      </c>
      <c r="B19" s="166">
        <v>2046.8</v>
      </c>
      <c r="C19" s="166">
        <v>6.9</v>
      </c>
      <c r="D19" s="166">
        <v>1972.9</v>
      </c>
      <c r="E19" s="166">
        <v>12.899999999999999</v>
      </c>
      <c r="F19" s="166">
        <v>4039.5</v>
      </c>
      <c r="G19" s="166">
        <v>2023.4</v>
      </c>
      <c r="H19" s="166">
        <v>6.8</v>
      </c>
      <c r="I19" s="166">
        <v>1960.5</v>
      </c>
      <c r="J19" s="166">
        <v>11.8</v>
      </c>
      <c r="K19" s="166">
        <v>4002.5</v>
      </c>
      <c r="L19" s="166">
        <v>3468.7220000000002</v>
      </c>
      <c r="M19" s="166">
        <v>44.55</v>
      </c>
      <c r="N19" s="166">
        <v>448.52199999999999</v>
      </c>
      <c r="O19" s="166">
        <v>3973.47</v>
      </c>
      <c r="P19" s="166">
        <v>7975.97</v>
      </c>
    </row>
    <row r="20" spans="1:16">
      <c r="A20" s="165" t="s">
        <v>237</v>
      </c>
      <c r="B20" s="166">
        <v>2001.6</v>
      </c>
      <c r="C20" s="166">
        <v>7</v>
      </c>
      <c r="D20" s="166">
        <v>1995.9</v>
      </c>
      <c r="E20" s="166">
        <v>13.5</v>
      </c>
      <c r="F20" s="166">
        <v>4018</v>
      </c>
      <c r="G20" s="166">
        <v>1977.6</v>
      </c>
      <c r="H20" s="166">
        <v>6.9</v>
      </c>
      <c r="I20" s="166">
        <v>1984.5</v>
      </c>
      <c r="J20" s="166">
        <v>12.3</v>
      </c>
      <c r="K20" s="166">
        <v>3981.3999999999996</v>
      </c>
      <c r="L20" s="166">
        <v>3428.3980000000001</v>
      </c>
      <c r="M20" s="166">
        <v>45.594999999999999</v>
      </c>
      <c r="N20" s="166">
        <v>458.29399999999998</v>
      </c>
      <c r="O20" s="166">
        <v>3943.9720000000002</v>
      </c>
      <c r="P20" s="166">
        <v>7925.3720000000003</v>
      </c>
    </row>
    <row r="21" spans="1:16">
      <c r="A21" s="165" t="s">
        <v>238</v>
      </c>
      <c r="B21" s="166">
        <v>1925.5</v>
      </c>
      <c r="C21" s="166">
        <v>6.6</v>
      </c>
      <c r="D21" s="166">
        <v>1861.9</v>
      </c>
      <c r="E21" s="166">
        <v>11.899999999999999</v>
      </c>
      <c r="F21" s="166">
        <v>3806</v>
      </c>
      <c r="G21" s="166">
        <v>1902.6</v>
      </c>
      <c r="H21" s="166">
        <v>6.5</v>
      </c>
      <c r="I21" s="166">
        <v>1851.3</v>
      </c>
      <c r="J21" s="166">
        <v>11.1</v>
      </c>
      <c r="K21" s="166">
        <v>3771.3999999999996</v>
      </c>
      <c r="L21" s="166">
        <v>3246.5279999999998</v>
      </c>
      <c r="M21" s="166">
        <v>40.377000000000002</v>
      </c>
      <c r="N21" s="166">
        <v>434.04700000000003</v>
      </c>
      <c r="O21" s="166">
        <v>3731.8</v>
      </c>
      <c r="P21" s="166">
        <v>7503.2</v>
      </c>
    </row>
    <row r="22" spans="1:16">
      <c r="A22" s="165" t="s">
        <v>239</v>
      </c>
      <c r="B22" s="166">
        <v>1928.8</v>
      </c>
      <c r="C22" s="166">
        <v>6.6</v>
      </c>
      <c r="D22" s="166">
        <v>2066.9</v>
      </c>
      <c r="E22" s="166">
        <v>13.7</v>
      </c>
      <c r="F22" s="166">
        <v>4016</v>
      </c>
      <c r="G22" s="166">
        <v>1903.9</v>
      </c>
      <c r="H22" s="166">
        <v>6.5</v>
      </c>
      <c r="I22" s="166">
        <v>2055</v>
      </c>
      <c r="J22" s="166">
        <v>12.8</v>
      </c>
      <c r="K22" s="166">
        <v>3978.1</v>
      </c>
      <c r="L22" s="166">
        <v>3346.0790000000002</v>
      </c>
      <c r="M22" s="166">
        <v>46.399000000000001</v>
      </c>
      <c r="N22" s="166">
        <v>496.60700000000003</v>
      </c>
      <c r="O22" s="166">
        <v>3901.3519999999999</v>
      </c>
      <c r="P22" s="166">
        <v>7879.4520000000002</v>
      </c>
    </row>
    <row r="23" spans="1:16">
      <c r="A23" s="165" t="s">
        <v>240</v>
      </c>
      <c r="B23" s="166">
        <v>1933.3</v>
      </c>
      <c r="C23" s="166">
        <v>6.9</v>
      </c>
      <c r="D23" s="166">
        <v>2111.7999999999997</v>
      </c>
      <c r="E23" s="166">
        <v>14.3</v>
      </c>
      <c r="F23" s="166">
        <v>4066.3</v>
      </c>
      <c r="G23" s="166">
        <v>1907.1999999999998</v>
      </c>
      <c r="H23" s="166">
        <v>6.8</v>
      </c>
      <c r="I23" s="166">
        <v>2099.1</v>
      </c>
      <c r="J23" s="166">
        <v>13.5</v>
      </c>
      <c r="K23" s="166">
        <v>4026.6</v>
      </c>
      <c r="L23" s="166">
        <v>3389.0189999999998</v>
      </c>
      <c r="M23" s="166">
        <v>43.945999999999998</v>
      </c>
      <c r="N23" s="166">
        <v>501.92899999999997</v>
      </c>
      <c r="O23" s="166">
        <v>3947.085</v>
      </c>
      <c r="P23" s="166">
        <v>7973.6850000000004</v>
      </c>
    </row>
    <row r="24" spans="1:16">
      <c r="A24" s="165" t="s">
        <v>241</v>
      </c>
      <c r="B24" s="166">
        <v>1768.1</v>
      </c>
      <c r="C24" s="166">
        <v>6.3</v>
      </c>
      <c r="D24" s="166">
        <v>1945.1999999999998</v>
      </c>
      <c r="E24" s="166">
        <v>11.5</v>
      </c>
      <c r="F24" s="166">
        <v>3731.1</v>
      </c>
      <c r="G24" s="166">
        <v>1744.6</v>
      </c>
      <c r="H24" s="166">
        <v>6.1999999999999993</v>
      </c>
      <c r="I24" s="166">
        <v>1934.6</v>
      </c>
      <c r="J24" s="166">
        <v>10.8</v>
      </c>
      <c r="K24" s="166">
        <v>3696.2</v>
      </c>
      <c r="L24" s="166">
        <v>3000.6860000000001</v>
      </c>
      <c r="M24" s="166">
        <v>41.183999999999997</v>
      </c>
      <c r="N24" s="166">
        <v>434.60199999999998</v>
      </c>
      <c r="O24" s="166">
        <v>3486.9209999999998</v>
      </c>
      <c r="P24" s="166">
        <v>7183.1210000000001</v>
      </c>
    </row>
    <row r="25" spans="1:16">
      <c r="A25" s="165" t="s">
        <v>242</v>
      </c>
      <c r="B25" s="166">
        <v>1963.5</v>
      </c>
      <c r="C25" s="166">
        <v>6.8</v>
      </c>
      <c r="D25" s="166">
        <v>2104.5</v>
      </c>
      <c r="E25" s="166">
        <v>11.7</v>
      </c>
      <c r="F25" s="166">
        <v>4086.5</v>
      </c>
      <c r="G25" s="166">
        <v>1936.1999999999998</v>
      </c>
      <c r="H25" s="166">
        <v>6.6999999999999993</v>
      </c>
      <c r="I25" s="166">
        <v>2093.5</v>
      </c>
      <c r="J25" s="166">
        <v>11</v>
      </c>
      <c r="K25" s="166">
        <v>4047.5</v>
      </c>
      <c r="L25" s="166">
        <v>3328.0549999999998</v>
      </c>
      <c r="M25" s="166">
        <v>41.378</v>
      </c>
      <c r="N25" s="166">
        <v>492.31400000000002</v>
      </c>
      <c r="O25" s="166">
        <v>3873.5920000000001</v>
      </c>
      <c r="P25" s="166">
        <v>7921.0919999999996</v>
      </c>
    </row>
    <row r="26" spans="1:16">
      <c r="A26" s="165" t="s">
        <v>243</v>
      </c>
      <c r="B26" s="166">
        <v>2000.1999999999998</v>
      </c>
      <c r="C26" s="166">
        <v>7.6999999999999993</v>
      </c>
      <c r="D26" s="166">
        <v>2114.2999999999997</v>
      </c>
      <c r="E26" s="166">
        <v>13.399999999999999</v>
      </c>
      <c r="F26" s="166">
        <v>4135.5</v>
      </c>
      <c r="G26" s="166">
        <v>1973.4</v>
      </c>
      <c r="H26" s="166">
        <v>7.5</v>
      </c>
      <c r="I26" s="166">
        <v>2103.1</v>
      </c>
      <c r="J26" s="166">
        <v>12.6</v>
      </c>
      <c r="K26" s="166">
        <v>4096.5999999999995</v>
      </c>
      <c r="L26" s="166">
        <v>3348.4830000000002</v>
      </c>
      <c r="M26" s="166">
        <v>44.335999999999999</v>
      </c>
      <c r="N26" s="166">
        <v>474.91500000000002</v>
      </c>
      <c r="O26" s="166">
        <v>3880.4760000000001</v>
      </c>
      <c r="P26" s="166">
        <v>7977.076</v>
      </c>
    </row>
    <row r="27" spans="1:16">
      <c r="A27" s="165" t="s">
        <v>244</v>
      </c>
      <c r="B27" s="166">
        <v>1849.5</v>
      </c>
      <c r="C27" s="166">
        <v>6.5</v>
      </c>
      <c r="D27" s="166">
        <v>1890.1999999999998</v>
      </c>
      <c r="E27" s="166">
        <v>11.5</v>
      </c>
      <c r="F27" s="166">
        <v>3757.7</v>
      </c>
      <c r="G27" s="166">
        <v>1825.4</v>
      </c>
      <c r="H27" s="166">
        <v>6.3</v>
      </c>
      <c r="I27" s="166">
        <v>1880.4</v>
      </c>
      <c r="J27" s="166">
        <v>10.6</v>
      </c>
      <c r="K27" s="166">
        <v>3722.8</v>
      </c>
      <c r="L27" s="166">
        <v>2939.9450000000002</v>
      </c>
      <c r="M27" s="166">
        <v>36.088000000000001</v>
      </c>
      <c r="N27" s="166">
        <v>480.80599999999998</v>
      </c>
      <c r="O27" s="166">
        <v>3467.2719999999999</v>
      </c>
      <c r="P27" s="166">
        <v>7190.0720000000001</v>
      </c>
    </row>
    <row r="28" spans="1:16">
      <c r="A28" s="165" t="s">
        <v>245</v>
      </c>
      <c r="B28" s="166">
        <v>2171.1</v>
      </c>
      <c r="C28" s="166">
        <v>7.8</v>
      </c>
      <c r="D28" s="166">
        <v>2126.4</v>
      </c>
      <c r="E28" s="166">
        <v>13.399999999999999</v>
      </c>
      <c r="F28" s="166">
        <v>4318.5999999999995</v>
      </c>
      <c r="G28" s="166">
        <v>2138.6</v>
      </c>
      <c r="H28" s="166">
        <v>7.6</v>
      </c>
      <c r="I28" s="166">
        <v>2113.6999999999998</v>
      </c>
      <c r="J28" s="166">
        <v>12.3</v>
      </c>
      <c r="K28" s="166">
        <v>4272.0999999999995</v>
      </c>
      <c r="L28" s="166">
        <v>3525.248</v>
      </c>
      <c r="M28" s="166">
        <v>47.389000000000003</v>
      </c>
      <c r="N28" s="166">
        <v>561.59199999999998</v>
      </c>
      <c r="O28" s="166">
        <v>4146.8090000000002</v>
      </c>
      <c r="P28" s="166">
        <v>8418.9089999999997</v>
      </c>
    </row>
    <row r="29" spans="1:16">
      <c r="A29" s="165" t="s">
        <v>246</v>
      </c>
      <c r="B29" s="166">
        <v>2068.4</v>
      </c>
      <c r="C29" s="166">
        <v>7.1999999999999993</v>
      </c>
      <c r="D29" s="166">
        <v>1871.9</v>
      </c>
      <c r="E29" s="166">
        <v>12.3</v>
      </c>
      <c r="F29" s="166">
        <v>3959.8999999999996</v>
      </c>
      <c r="G29" s="166">
        <v>2041</v>
      </c>
      <c r="H29" s="166">
        <v>7.1</v>
      </c>
      <c r="I29" s="166">
        <v>1860</v>
      </c>
      <c r="J29" s="166">
        <v>11.3</v>
      </c>
      <c r="K29" s="166">
        <v>3919.3</v>
      </c>
      <c r="L29" s="166">
        <v>3306.5770000000002</v>
      </c>
      <c r="M29" s="166">
        <v>45.051000000000002</v>
      </c>
      <c r="N29" s="166">
        <v>493.48</v>
      </c>
      <c r="O29" s="166">
        <v>3856.2550000000001</v>
      </c>
      <c r="P29" s="166">
        <v>7775.5550000000003</v>
      </c>
    </row>
    <row r="30" spans="1:16">
      <c r="A30" s="165" t="s">
        <v>247</v>
      </c>
      <c r="B30" s="166">
        <v>2023.5</v>
      </c>
      <c r="C30" s="166">
        <v>7.1</v>
      </c>
      <c r="D30" s="166">
        <v>1752.1999999999998</v>
      </c>
      <c r="E30" s="166">
        <v>11.7</v>
      </c>
      <c r="F30" s="166">
        <v>3794.5</v>
      </c>
      <c r="G30" s="166">
        <v>1999</v>
      </c>
      <c r="H30" s="166">
        <v>6.9</v>
      </c>
      <c r="I30" s="166">
        <v>1740.1999999999998</v>
      </c>
      <c r="J30" s="166">
        <v>10.6</v>
      </c>
      <c r="K30" s="166">
        <v>3756.7</v>
      </c>
      <c r="L30" s="166">
        <v>3197.5529999999999</v>
      </c>
      <c r="M30" s="166">
        <v>45.912999999999997</v>
      </c>
      <c r="N30" s="166">
        <v>483.80599999999998</v>
      </c>
      <c r="O30" s="166">
        <v>3737.9290000000001</v>
      </c>
      <c r="P30" s="166">
        <v>7494.6289999999999</v>
      </c>
    </row>
    <row r="31" spans="1:16">
      <c r="A31" s="165" t="s">
        <v>248</v>
      </c>
      <c r="B31" s="166">
        <v>2087.4</v>
      </c>
      <c r="C31" s="166">
        <v>7.8</v>
      </c>
      <c r="D31" s="166">
        <v>1799.8</v>
      </c>
      <c r="E31" s="166">
        <v>13.899999999999999</v>
      </c>
      <c r="F31" s="166">
        <v>3908.8999999999996</v>
      </c>
      <c r="G31" s="166">
        <v>2060.7999999999997</v>
      </c>
      <c r="H31" s="166">
        <v>7.6999999999999993</v>
      </c>
      <c r="I31" s="166">
        <v>1788.3</v>
      </c>
      <c r="J31" s="166">
        <v>12.8</v>
      </c>
      <c r="K31" s="166">
        <v>3869.5</v>
      </c>
      <c r="L31" s="166">
        <v>3331.1320000000001</v>
      </c>
      <c r="M31" s="166">
        <v>44.165999999999997</v>
      </c>
      <c r="N31" s="166">
        <v>500.42700000000002</v>
      </c>
      <c r="O31" s="166">
        <v>3887.1779999999999</v>
      </c>
      <c r="P31" s="166">
        <v>7756.6779999999999</v>
      </c>
    </row>
    <row r="32" spans="1:16">
      <c r="A32" s="165" t="s">
        <v>249</v>
      </c>
      <c r="B32" s="166">
        <v>2069</v>
      </c>
      <c r="C32" s="166">
        <v>7.6</v>
      </c>
      <c r="D32" s="166">
        <v>1734</v>
      </c>
      <c r="E32" s="166">
        <v>13.399999999999999</v>
      </c>
      <c r="F32" s="166">
        <v>3823.8999999999996</v>
      </c>
      <c r="G32" s="166">
        <v>2044.1</v>
      </c>
      <c r="H32" s="166">
        <v>7.4</v>
      </c>
      <c r="I32" s="166">
        <v>1723.9</v>
      </c>
      <c r="J32" s="166">
        <v>12.399999999999999</v>
      </c>
      <c r="K32" s="166">
        <v>3787.8999999999996</v>
      </c>
      <c r="L32" s="166">
        <v>3205.596</v>
      </c>
      <c r="M32" s="166">
        <v>43.518000000000001</v>
      </c>
      <c r="N32" s="166">
        <v>485.96600000000001</v>
      </c>
      <c r="O32" s="166">
        <v>3745.444</v>
      </c>
      <c r="P32" s="166">
        <v>7533.3440000000001</v>
      </c>
    </row>
    <row r="33" spans="1:16">
      <c r="A33" s="165" t="s">
        <v>250</v>
      </c>
      <c r="B33" s="166">
        <v>2071.6999999999998</v>
      </c>
      <c r="C33" s="166">
        <v>7.8</v>
      </c>
      <c r="D33" s="166">
        <v>1859.1</v>
      </c>
      <c r="E33" s="166">
        <v>13.899999999999999</v>
      </c>
      <c r="F33" s="166">
        <v>3952.3999999999996</v>
      </c>
      <c r="G33" s="166">
        <v>2046.8</v>
      </c>
      <c r="H33" s="166">
        <v>7.6</v>
      </c>
      <c r="I33" s="166">
        <v>1849</v>
      </c>
      <c r="J33" s="166">
        <v>13</v>
      </c>
      <c r="K33" s="166">
        <v>3916.5</v>
      </c>
      <c r="L33" s="166">
        <v>3201.1619999999998</v>
      </c>
      <c r="M33" s="166">
        <v>45.935000000000002</v>
      </c>
      <c r="N33" s="166">
        <v>470.96300000000002</v>
      </c>
      <c r="O33" s="166">
        <v>3729.049</v>
      </c>
      <c r="P33" s="166">
        <v>7645.549</v>
      </c>
    </row>
    <row r="34" spans="1:16">
      <c r="A34" s="165" t="s">
        <v>251</v>
      </c>
      <c r="B34" s="166">
        <v>2043.1</v>
      </c>
      <c r="C34" s="166">
        <v>8.4</v>
      </c>
      <c r="D34" s="166">
        <v>1911</v>
      </c>
      <c r="E34" s="166">
        <v>15.2</v>
      </c>
      <c r="F34" s="166">
        <v>3977.7</v>
      </c>
      <c r="G34" s="166">
        <v>2017.5</v>
      </c>
      <c r="H34" s="166">
        <v>8.2999999999999989</v>
      </c>
      <c r="I34" s="166">
        <v>1899.4</v>
      </c>
      <c r="J34" s="166">
        <v>14.3</v>
      </c>
      <c r="K34" s="166">
        <v>3939.3999999999996</v>
      </c>
      <c r="L34" s="166">
        <v>3210.8629999999998</v>
      </c>
      <c r="M34" s="166">
        <v>44.405999999999999</v>
      </c>
      <c r="N34" s="166">
        <v>471.22500000000002</v>
      </c>
      <c r="O34" s="166">
        <v>3737.989</v>
      </c>
      <c r="P34" s="166">
        <v>7677.3890000000001</v>
      </c>
    </row>
    <row r="35" spans="1:16">
      <c r="A35" s="165" t="s">
        <v>252</v>
      </c>
      <c r="B35" s="166">
        <v>1937</v>
      </c>
      <c r="C35" s="166">
        <v>8.6999999999999993</v>
      </c>
      <c r="D35" s="166">
        <v>1854.4</v>
      </c>
      <c r="E35" s="166">
        <v>13.2</v>
      </c>
      <c r="F35" s="166">
        <v>3813.3</v>
      </c>
      <c r="G35" s="166">
        <v>1911.9</v>
      </c>
      <c r="H35" s="166">
        <v>8.6</v>
      </c>
      <c r="I35" s="166">
        <v>1843.6999999999998</v>
      </c>
      <c r="J35" s="166">
        <v>12.6</v>
      </c>
      <c r="K35" s="166">
        <v>3776.7</v>
      </c>
      <c r="L35" s="166">
        <v>3098.5770000000002</v>
      </c>
      <c r="M35" s="166">
        <v>41.463999999999999</v>
      </c>
      <c r="N35" s="166">
        <v>457.1</v>
      </c>
      <c r="O35" s="166">
        <v>3607.3130000000001</v>
      </c>
      <c r="P35" s="166">
        <v>7384.0129999999999</v>
      </c>
    </row>
    <row r="36" spans="1:16">
      <c r="A36" s="165" t="s">
        <v>253</v>
      </c>
      <c r="B36" s="166">
        <v>1788.4</v>
      </c>
      <c r="C36" s="166">
        <v>8.1999999999999993</v>
      </c>
      <c r="D36" s="166">
        <v>1844.1999999999998</v>
      </c>
      <c r="E36" s="166">
        <v>11.6</v>
      </c>
      <c r="F36" s="166">
        <v>3652.3</v>
      </c>
      <c r="G36" s="166">
        <v>1762.1999999999998</v>
      </c>
      <c r="H36" s="166">
        <v>8</v>
      </c>
      <c r="I36" s="166">
        <v>1833.6999999999998</v>
      </c>
      <c r="J36" s="166">
        <v>10.9</v>
      </c>
      <c r="K36" s="166">
        <v>3614.8999999999996</v>
      </c>
      <c r="L36" s="166">
        <v>3015.0039999999999</v>
      </c>
      <c r="M36" s="166">
        <v>39.701999999999998</v>
      </c>
      <c r="N36" s="166">
        <v>421.37299999999999</v>
      </c>
      <c r="O36" s="166">
        <v>3486.2109999999998</v>
      </c>
      <c r="P36" s="166">
        <v>7101.1109999999999</v>
      </c>
    </row>
    <row r="37" spans="1:16">
      <c r="A37" s="165" t="s">
        <v>254</v>
      </c>
      <c r="B37" s="166">
        <v>2140.9</v>
      </c>
      <c r="C37" s="166">
        <v>9.2999999999999989</v>
      </c>
      <c r="D37" s="166">
        <v>2085.6999999999998</v>
      </c>
      <c r="E37" s="166">
        <v>12.399999999999999</v>
      </c>
      <c r="F37" s="166">
        <v>4248.3</v>
      </c>
      <c r="G37" s="166">
        <v>2111.5</v>
      </c>
      <c r="H37" s="166">
        <v>9.1999999999999993</v>
      </c>
      <c r="I37" s="166">
        <v>2074.2999999999997</v>
      </c>
      <c r="J37" s="166">
        <v>11.7</v>
      </c>
      <c r="K37" s="166">
        <v>4206.7</v>
      </c>
      <c r="L37" s="166">
        <v>3185.0520000000001</v>
      </c>
      <c r="M37" s="166">
        <v>43.207999999999998</v>
      </c>
      <c r="N37" s="166">
        <v>453.97800000000001</v>
      </c>
      <c r="O37" s="166">
        <v>3693.1219999999998</v>
      </c>
      <c r="P37" s="166">
        <v>7899.8220000000001</v>
      </c>
    </row>
    <row r="38" spans="1:16">
      <c r="A38" s="165" t="s">
        <v>255</v>
      </c>
      <c r="B38" s="166">
        <v>2047.3</v>
      </c>
      <c r="C38" s="166">
        <v>9.7999999999999989</v>
      </c>
      <c r="D38" s="166">
        <v>2065.4</v>
      </c>
      <c r="E38" s="166">
        <v>13</v>
      </c>
      <c r="F38" s="166">
        <v>4135.5999999999995</v>
      </c>
      <c r="G38" s="166">
        <v>2019.1</v>
      </c>
      <c r="H38" s="166">
        <v>9.6999999999999993</v>
      </c>
      <c r="I38" s="166">
        <v>2053.9</v>
      </c>
      <c r="J38" s="166">
        <v>12.3</v>
      </c>
      <c r="K38" s="166">
        <v>4095</v>
      </c>
      <c r="L38" s="166">
        <v>3093.348</v>
      </c>
      <c r="M38" s="166">
        <v>40.119999999999997</v>
      </c>
      <c r="N38" s="166">
        <v>423.01900000000001</v>
      </c>
      <c r="O38" s="166">
        <v>3568.1120000000001</v>
      </c>
      <c r="P38" s="166">
        <v>7663.1120000000001</v>
      </c>
    </row>
    <row r="39" spans="1:16">
      <c r="A39" s="165" t="s">
        <v>256</v>
      </c>
      <c r="B39" s="166">
        <v>2057.6</v>
      </c>
      <c r="C39" s="166">
        <v>9.1</v>
      </c>
      <c r="D39" s="166">
        <v>2039.9</v>
      </c>
      <c r="E39" s="166">
        <v>11.8</v>
      </c>
      <c r="F39" s="166">
        <v>4118.3999999999996</v>
      </c>
      <c r="G39" s="166">
        <v>2030.9</v>
      </c>
      <c r="H39" s="166">
        <v>8.9</v>
      </c>
      <c r="I39" s="166">
        <v>2028.9</v>
      </c>
      <c r="J39" s="166">
        <v>11.1</v>
      </c>
      <c r="K39" s="166">
        <v>4079.8</v>
      </c>
      <c r="L39" s="166">
        <v>2968.25</v>
      </c>
      <c r="M39" s="166">
        <v>35.948</v>
      </c>
      <c r="N39" s="166">
        <v>479.33499999999998</v>
      </c>
      <c r="O39" s="166">
        <v>3492.9720000000002</v>
      </c>
      <c r="P39" s="166">
        <v>7572.7719999999999</v>
      </c>
    </row>
    <row r="40" spans="1:16">
      <c r="A40" s="165" t="s">
        <v>257</v>
      </c>
      <c r="B40" s="166">
        <v>2318.1999999999998</v>
      </c>
      <c r="C40" s="166">
        <v>9.9</v>
      </c>
      <c r="D40" s="166">
        <v>2169</v>
      </c>
      <c r="E40" s="166">
        <v>13.1</v>
      </c>
      <c r="F40" s="166">
        <v>4510.2</v>
      </c>
      <c r="G40" s="166">
        <v>2283.7999999999997</v>
      </c>
      <c r="H40" s="166">
        <v>9.6999999999999993</v>
      </c>
      <c r="I40" s="166">
        <v>2154.6999999999998</v>
      </c>
      <c r="J40" s="166">
        <v>11.899999999999999</v>
      </c>
      <c r="K40" s="166">
        <v>4460.0999999999995</v>
      </c>
      <c r="L40" s="166">
        <v>3475.2649999999999</v>
      </c>
      <c r="M40" s="166">
        <v>46.820999999999998</v>
      </c>
      <c r="N40" s="166">
        <v>518.11300000000006</v>
      </c>
      <c r="O40" s="166">
        <v>4051.7689999999998</v>
      </c>
      <c r="P40" s="166">
        <v>8511.8690000000006</v>
      </c>
    </row>
    <row r="41" spans="1:16">
      <c r="A41" s="165" t="s">
        <v>258</v>
      </c>
      <c r="B41" s="166">
        <v>2073.7999999999997</v>
      </c>
      <c r="C41" s="166">
        <v>8.6</v>
      </c>
      <c r="D41" s="166">
        <v>1842.9</v>
      </c>
      <c r="E41" s="166">
        <v>11.7</v>
      </c>
      <c r="F41" s="166">
        <v>3937</v>
      </c>
      <c r="G41" s="166">
        <v>2047.1</v>
      </c>
      <c r="H41" s="166">
        <v>8.4</v>
      </c>
      <c r="I41" s="166">
        <v>1830.1</v>
      </c>
      <c r="J41" s="166">
        <v>10.8</v>
      </c>
      <c r="K41" s="166">
        <v>3896.3999999999996</v>
      </c>
      <c r="L41" s="166">
        <v>3108.049</v>
      </c>
      <c r="M41" s="166">
        <v>44.695</v>
      </c>
      <c r="N41" s="166">
        <v>440.64600000000002</v>
      </c>
      <c r="O41" s="166">
        <v>3603.221</v>
      </c>
      <c r="P41" s="166">
        <v>7499.6210000000001</v>
      </c>
    </row>
    <row r="42" spans="1:16">
      <c r="A42" s="165" t="s">
        <v>259</v>
      </c>
      <c r="B42" s="166">
        <v>2241.1999999999998</v>
      </c>
      <c r="C42" s="166">
        <v>9</v>
      </c>
      <c r="D42" s="166">
        <v>1938.4</v>
      </c>
      <c r="E42" s="166">
        <v>13.8</v>
      </c>
      <c r="F42" s="166">
        <v>4202.3999999999996</v>
      </c>
      <c r="G42" s="166">
        <v>2215.6</v>
      </c>
      <c r="H42" s="166">
        <v>8.7999999999999989</v>
      </c>
      <c r="I42" s="166">
        <v>1924.1</v>
      </c>
      <c r="J42" s="166">
        <v>12.8</v>
      </c>
      <c r="K42" s="166">
        <v>4161.3</v>
      </c>
      <c r="L42" s="166">
        <v>3296.1950000000002</v>
      </c>
      <c r="M42" s="166">
        <v>50.295000000000002</v>
      </c>
      <c r="N42" s="166">
        <v>484.95299999999997</v>
      </c>
      <c r="O42" s="166">
        <v>3841.598</v>
      </c>
      <c r="P42" s="166">
        <v>8002.8980000000001</v>
      </c>
    </row>
    <row r="43" spans="1:16">
      <c r="A43" s="165" t="s">
        <v>260</v>
      </c>
      <c r="B43" s="166">
        <v>2294.1</v>
      </c>
      <c r="C43" s="166">
        <v>9.6</v>
      </c>
      <c r="D43" s="166">
        <v>1840.3</v>
      </c>
      <c r="E43" s="166">
        <v>14.2</v>
      </c>
      <c r="F43" s="166">
        <v>4158.2</v>
      </c>
      <c r="G43" s="166">
        <v>2268.2999999999997</v>
      </c>
      <c r="H43" s="166">
        <v>9.4</v>
      </c>
      <c r="I43" s="166">
        <v>1827.1</v>
      </c>
      <c r="J43" s="166">
        <v>13.1</v>
      </c>
      <c r="K43" s="166">
        <v>4117.8</v>
      </c>
      <c r="L43" s="166">
        <v>3278.8510000000001</v>
      </c>
      <c r="M43" s="166">
        <v>47.091999999999999</v>
      </c>
      <c r="N43" s="166">
        <v>514.47299999999996</v>
      </c>
      <c r="O43" s="166">
        <v>3850.8690000000001</v>
      </c>
      <c r="P43" s="166">
        <v>7968.6689999999999</v>
      </c>
    </row>
    <row r="44" spans="1:16">
      <c r="A44" s="165" t="s">
        <v>261</v>
      </c>
      <c r="B44" s="166">
        <v>2157</v>
      </c>
      <c r="C44" s="166">
        <v>8.4</v>
      </c>
      <c r="D44" s="166">
        <v>1676.3</v>
      </c>
      <c r="E44" s="166">
        <v>12.7</v>
      </c>
      <c r="F44" s="166">
        <v>3854.5</v>
      </c>
      <c r="G44" s="166">
        <v>2132.1999999999998</v>
      </c>
      <c r="H44" s="166">
        <v>8.2999999999999989</v>
      </c>
      <c r="I44" s="166">
        <v>1665.1</v>
      </c>
      <c r="J44" s="166">
        <v>12</v>
      </c>
      <c r="K44" s="166">
        <v>3817.5</v>
      </c>
      <c r="L44" s="166">
        <v>3002.002</v>
      </c>
      <c r="M44" s="166">
        <v>42.868000000000002</v>
      </c>
      <c r="N44" s="166">
        <v>473.43599999999998</v>
      </c>
      <c r="O44" s="166">
        <v>3527.578</v>
      </c>
      <c r="P44" s="166">
        <v>7345.0780000000004</v>
      </c>
    </row>
    <row r="45" spans="1:16">
      <c r="A45" s="165" t="s">
        <v>262</v>
      </c>
      <c r="B45" s="166">
        <v>2227.6</v>
      </c>
      <c r="C45" s="166">
        <v>9.1</v>
      </c>
      <c r="D45" s="166">
        <v>1898.9</v>
      </c>
      <c r="E45" s="166">
        <v>14.5</v>
      </c>
      <c r="F45" s="166">
        <v>4150</v>
      </c>
      <c r="G45" s="166">
        <v>2201.5</v>
      </c>
      <c r="H45" s="166">
        <v>8.9</v>
      </c>
      <c r="I45" s="166">
        <v>1887.8</v>
      </c>
      <c r="J45" s="166">
        <v>13.399999999999999</v>
      </c>
      <c r="K45" s="166">
        <v>4111.5999999999995</v>
      </c>
      <c r="L45" s="166">
        <v>3270.06</v>
      </c>
      <c r="M45" s="166">
        <v>46.185000000000002</v>
      </c>
      <c r="N45" s="166">
        <v>507.99200000000002</v>
      </c>
      <c r="O45" s="166">
        <v>3834.3249999999998</v>
      </c>
      <c r="P45" s="166">
        <v>7945.9250000000002</v>
      </c>
    </row>
    <row r="46" spans="1:16">
      <c r="A46" s="165" t="s">
        <v>263</v>
      </c>
      <c r="B46" s="166">
        <v>2128.6</v>
      </c>
      <c r="C46" s="166">
        <v>9.1</v>
      </c>
      <c r="D46" s="166">
        <v>1940.8</v>
      </c>
      <c r="E46" s="166">
        <v>13.399999999999999</v>
      </c>
      <c r="F46" s="166">
        <v>4091.8999999999996</v>
      </c>
      <c r="G46" s="166">
        <v>2101.1</v>
      </c>
      <c r="H46" s="166">
        <v>8.9</v>
      </c>
      <c r="I46" s="166">
        <v>1928.9</v>
      </c>
      <c r="J46" s="166">
        <v>12.5</v>
      </c>
      <c r="K46" s="166">
        <v>4051.3999999999996</v>
      </c>
      <c r="L46" s="166">
        <v>3194.0680000000002</v>
      </c>
      <c r="M46" s="166">
        <v>45.517000000000003</v>
      </c>
      <c r="N46" s="166">
        <v>504.55200000000002</v>
      </c>
      <c r="O46" s="166">
        <v>3754.8240000000001</v>
      </c>
      <c r="P46" s="166">
        <v>7806.2240000000002</v>
      </c>
    </row>
    <row r="47" spans="1:16">
      <c r="A47" s="165" t="s">
        <v>264</v>
      </c>
      <c r="B47" s="166">
        <v>2039.8</v>
      </c>
      <c r="C47" s="166">
        <v>9.1999999999999993</v>
      </c>
      <c r="D47" s="166">
        <v>1932</v>
      </c>
      <c r="E47" s="166">
        <v>13.8</v>
      </c>
      <c r="F47" s="166">
        <v>3994.8999999999996</v>
      </c>
      <c r="G47" s="166">
        <v>2012.3</v>
      </c>
      <c r="H47" s="166">
        <v>9</v>
      </c>
      <c r="I47" s="166">
        <v>1920.4</v>
      </c>
      <c r="J47" s="166">
        <v>13.1</v>
      </c>
      <c r="K47" s="166">
        <v>3954.7</v>
      </c>
      <c r="L47" s="166">
        <v>2999.23</v>
      </c>
      <c r="M47" s="166">
        <v>38.014000000000003</v>
      </c>
      <c r="N47" s="166">
        <v>472.72699999999998</v>
      </c>
      <c r="O47" s="166">
        <v>3520.067</v>
      </c>
      <c r="P47" s="166">
        <v>7474.7669999999998</v>
      </c>
    </row>
    <row r="48" spans="1:16">
      <c r="A48" s="165" t="s">
        <v>265</v>
      </c>
      <c r="B48" s="166">
        <v>1873.4</v>
      </c>
      <c r="C48" s="166">
        <v>9</v>
      </c>
      <c r="D48" s="166">
        <v>1778.4</v>
      </c>
      <c r="E48" s="166">
        <v>11.5</v>
      </c>
      <c r="F48" s="166">
        <v>3672.3999999999996</v>
      </c>
      <c r="G48" s="166">
        <v>1845</v>
      </c>
      <c r="H48" s="166">
        <v>8.7999999999999989</v>
      </c>
      <c r="I48" s="166">
        <v>1766.6999999999998</v>
      </c>
      <c r="J48" s="166">
        <v>10.9</v>
      </c>
      <c r="K48" s="166">
        <v>3631.3</v>
      </c>
      <c r="L48" s="166">
        <v>2877.6469999999999</v>
      </c>
      <c r="M48" s="166">
        <v>39.177999999999997</v>
      </c>
      <c r="N48" s="166">
        <v>461.68900000000002</v>
      </c>
      <c r="O48" s="166">
        <v>3388.3290000000002</v>
      </c>
      <c r="P48" s="166">
        <v>7019.6289999999999</v>
      </c>
    </row>
    <row r="49" spans="1:16">
      <c r="A49" s="165" t="s">
        <v>266</v>
      </c>
      <c r="B49" s="166">
        <v>2261.2999999999997</v>
      </c>
      <c r="C49" s="166">
        <v>10.5</v>
      </c>
      <c r="D49" s="166">
        <v>2064.9</v>
      </c>
      <c r="E49" s="166">
        <v>12.399999999999999</v>
      </c>
      <c r="F49" s="166">
        <v>4349</v>
      </c>
      <c r="G49" s="166">
        <v>2227.9</v>
      </c>
      <c r="H49" s="166">
        <v>10.199999999999999</v>
      </c>
      <c r="I49" s="166">
        <v>2052.1</v>
      </c>
      <c r="J49" s="166">
        <v>11.7</v>
      </c>
      <c r="K49" s="166">
        <v>4302</v>
      </c>
      <c r="L49" s="166">
        <v>3267.076</v>
      </c>
      <c r="M49" s="166">
        <v>46.598999999999997</v>
      </c>
      <c r="N49" s="166">
        <v>524.60400000000004</v>
      </c>
      <c r="O49" s="166">
        <v>3848.9920000000002</v>
      </c>
      <c r="P49" s="166">
        <v>8150.9920000000002</v>
      </c>
    </row>
    <row r="50" spans="1:16">
      <c r="A50" s="165" t="s">
        <v>267</v>
      </c>
      <c r="B50" s="166">
        <v>2020.1</v>
      </c>
      <c r="C50" s="166">
        <v>9.7999999999999989</v>
      </c>
      <c r="D50" s="166">
        <v>1954.1999999999998</v>
      </c>
      <c r="E50" s="166">
        <v>12.8</v>
      </c>
      <c r="F50" s="166">
        <v>3997</v>
      </c>
      <c r="G50" s="166">
        <v>1992.3</v>
      </c>
      <c r="H50" s="166">
        <v>9.6</v>
      </c>
      <c r="I50" s="166">
        <v>1940.5</v>
      </c>
      <c r="J50" s="166">
        <v>11.899999999999999</v>
      </c>
      <c r="K50" s="166">
        <v>3954.3999999999996</v>
      </c>
      <c r="L50" s="166">
        <v>2853.6840000000002</v>
      </c>
      <c r="M50" s="166">
        <v>36.338999999999999</v>
      </c>
      <c r="N50" s="166">
        <v>441.49299999999999</v>
      </c>
      <c r="O50" s="166">
        <v>3342.1320000000001</v>
      </c>
      <c r="P50" s="166">
        <v>7296.5320000000002</v>
      </c>
    </row>
    <row r="51" spans="1:16">
      <c r="A51" s="165" t="s">
        <v>268</v>
      </c>
      <c r="B51" s="166">
        <v>2207.5</v>
      </c>
      <c r="C51" s="166">
        <v>10.1</v>
      </c>
      <c r="D51" s="166">
        <v>2079.1999999999998</v>
      </c>
      <c r="E51" s="166">
        <v>12.5</v>
      </c>
      <c r="F51" s="166">
        <v>4309.2</v>
      </c>
      <c r="G51" s="166">
        <v>2178.7999999999997</v>
      </c>
      <c r="H51" s="166">
        <v>9.7999999999999989</v>
      </c>
      <c r="I51" s="166">
        <v>2065.1</v>
      </c>
      <c r="J51" s="166">
        <v>11.6</v>
      </c>
      <c r="K51" s="166">
        <v>4265.3</v>
      </c>
      <c r="L51" s="166">
        <v>3008.471</v>
      </c>
      <c r="M51" s="166">
        <v>37.713000000000001</v>
      </c>
      <c r="N51" s="166">
        <v>515.28700000000003</v>
      </c>
      <c r="O51" s="166">
        <v>3571.828</v>
      </c>
      <c r="P51" s="166">
        <v>7837.1279999999997</v>
      </c>
    </row>
    <row r="52" spans="1:16">
      <c r="A52" s="165" t="s">
        <v>269</v>
      </c>
      <c r="B52" s="166">
        <v>2344.7999999999997</v>
      </c>
      <c r="C52" s="166">
        <v>10.3</v>
      </c>
      <c r="D52" s="166">
        <v>2210.6999999999998</v>
      </c>
      <c r="E52" s="166">
        <v>14.3</v>
      </c>
      <c r="F52" s="166">
        <v>4580.0999999999995</v>
      </c>
      <c r="G52" s="166">
        <v>2307.6</v>
      </c>
      <c r="H52" s="166">
        <v>10</v>
      </c>
      <c r="I52" s="166">
        <v>2194.9</v>
      </c>
      <c r="J52" s="166">
        <v>13.3</v>
      </c>
      <c r="K52" s="166">
        <v>4525.8</v>
      </c>
      <c r="L52" s="166">
        <v>3335.511</v>
      </c>
      <c r="M52" s="166">
        <v>43.817999999999998</v>
      </c>
      <c r="N52" s="166">
        <v>579.91700000000003</v>
      </c>
      <c r="O52" s="166">
        <v>3970.384</v>
      </c>
      <c r="P52" s="166">
        <v>8496.1839999999993</v>
      </c>
    </row>
    <row r="53" spans="1:16">
      <c r="A53" s="165" t="s">
        <v>270</v>
      </c>
      <c r="B53" s="166">
        <v>2015.5</v>
      </c>
      <c r="C53" s="166">
        <v>8.7999999999999989</v>
      </c>
      <c r="D53" s="166">
        <v>1911.1999999999998</v>
      </c>
      <c r="E53" s="166">
        <v>12.5</v>
      </c>
      <c r="F53" s="166">
        <v>3948.1</v>
      </c>
      <c r="G53" s="166">
        <v>1986.1</v>
      </c>
      <c r="H53" s="166">
        <v>8.6</v>
      </c>
      <c r="I53" s="166">
        <v>1896.9</v>
      </c>
      <c r="J53" s="166">
        <v>11.8</v>
      </c>
      <c r="K53" s="166">
        <v>3903.3999999999996</v>
      </c>
      <c r="L53" s="166">
        <v>2927.0790000000002</v>
      </c>
      <c r="M53" s="166">
        <v>43.652999999999999</v>
      </c>
      <c r="N53" s="166">
        <v>453.07299999999998</v>
      </c>
      <c r="O53" s="166">
        <v>3433.0149999999999</v>
      </c>
      <c r="P53" s="166">
        <v>7336.415</v>
      </c>
    </row>
    <row r="54" spans="1:16">
      <c r="A54" s="165" t="s">
        <v>271</v>
      </c>
      <c r="B54" s="166">
        <v>2368.6</v>
      </c>
      <c r="C54" s="166">
        <v>10.1</v>
      </c>
      <c r="D54" s="166">
        <v>1998.1</v>
      </c>
      <c r="E54" s="166">
        <v>14.2</v>
      </c>
      <c r="F54" s="166">
        <v>4391.0999999999995</v>
      </c>
      <c r="G54" s="166">
        <v>2338.6</v>
      </c>
      <c r="H54" s="166">
        <v>9.9</v>
      </c>
      <c r="I54" s="166">
        <v>1983</v>
      </c>
      <c r="J54" s="166">
        <v>13.399999999999999</v>
      </c>
      <c r="K54" s="166">
        <v>4344.8</v>
      </c>
      <c r="L54" s="166">
        <v>3317.5169999999998</v>
      </c>
      <c r="M54" s="166">
        <v>51.008000000000003</v>
      </c>
      <c r="N54" s="166">
        <v>530.10299999999995</v>
      </c>
      <c r="O54" s="166">
        <v>3909.105</v>
      </c>
      <c r="P54" s="166">
        <v>8253.9050000000007</v>
      </c>
    </row>
    <row r="55" spans="1:16">
      <c r="A55" s="165" t="s">
        <v>272</v>
      </c>
      <c r="B55" s="166">
        <v>2201.4</v>
      </c>
      <c r="C55" s="166">
        <v>9.5</v>
      </c>
      <c r="D55" s="166">
        <v>1721.9</v>
      </c>
      <c r="E55" s="166">
        <v>12.5</v>
      </c>
      <c r="F55" s="166">
        <v>3945.2</v>
      </c>
      <c r="G55" s="166">
        <v>2176.7999999999997</v>
      </c>
      <c r="H55" s="166">
        <v>9.1999999999999993</v>
      </c>
      <c r="I55" s="166">
        <v>1708.6999999999998</v>
      </c>
      <c r="J55" s="166">
        <v>11.8</v>
      </c>
      <c r="K55" s="166">
        <v>3906.5</v>
      </c>
      <c r="L55" s="166">
        <v>3126.99</v>
      </c>
      <c r="M55" s="166">
        <v>43.427999999999997</v>
      </c>
      <c r="N55" s="166">
        <v>497.18599999999998</v>
      </c>
      <c r="O55" s="166">
        <v>3676.7449999999999</v>
      </c>
      <c r="P55" s="166">
        <v>7583.2449999999999</v>
      </c>
    </row>
    <row r="56" spans="1:16">
      <c r="A56" s="165" t="s">
        <v>273</v>
      </c>
      <c r="B56" s="166">
        <v>2250.6999999999998</v>
      </c>
      <c r="C56" s="166">
        <v>8.9</v>
      </c>
      <c r="D56" s="166">
        <v>1750.5</v>
      </c>
      <c r="E56" s="166">
        <v>12.399999999999999</v>
      </c>
      <c r="F56" s="166">
        <v>4022.5</v>
      </c>
      <c r="G56" s="166">
        <v>2225.7999999999997</v>
      </c>
      <c r="H56" s="166">
        <v>8.6999999999999993</v>
      </c>
      <c r="I56" s="166">
        <v>1738.5</v>
      </c>
      <c r="J56" s="166">
        <v>11.8</v>
      </c>
      <c r="K56" s="166">
        <v>3984.8999999999996</v>
      </c>
      <c r="L56" s="166">
        <v>3105.2739999999999</v>
      </c>
      <c r="M56" s="166">
        <v>49.183</v>
      </c>
      <c r="N56" s="166">
        <v>506.64499999999998</v>
      </c>
      <c r="O56" s="166">
        <v>3670.875</v>
      </c>
      <c r="P56" s="166">
        <v>7655.7749999999996</v>
      </c>
    </row>
    <row r="57" spans="1:16">
      <c r="A57" s="165" t="s">
        <v>274</v>
      </c>
      <c r="B57" s="166">
        <v>2231.9</v>
      </c>
      <c r="C57" s="166">
        <v>10.4</v>
      </c>
      <c r="D57" s="166">
        <v>1926.8</v>
      </c>
      <c r="E57" s="166">
        <v>13.6</v>
      </c>
      <c r="F57" s="166">
        <v>4182.7</v>
      </c>
      <c r="G57" s="166">
        <v>2206.4</v>
      </c>
      <c r="H57" s="166">
        <v>10.1</v>
      </c>
      <c r="I57" s="166">
        <v>1913.9</v>
      </c>
      <c r="J57" s="166">
        <v>12.899999999999999</v>
      </c>
      <c r="K57" s="166">
        <v>4143.3</v>
      </c>
      <c r="L57" s="166">
        <v>3281.797</v>
      </c>
      <c r="M57" s="166">
        <v>47.738</v>
      </c>
      <c r="N57" s="166">
        <v>519.94899999999996</v>
      </c>
      <c r="O57" s="166">
        <v>3859.9670000000001</v>
      </c>
      <c r="P57" s="166">
        <v>8003.2669999999998</v>
      </c>
    </row>
    <row r="58" spans="1:16">
      <c r="A58" s="165" t="s">
        <v>275</v>
      </c>
      <c r="B58" s="166">
        <v>1990.6</v>
      </c>
      <c r="C58" s="166">
        <v>9.9</v>
      </c>
      <c r="D58" s="166">
        <v>1841.9</v>
      </c>
      <c r="E58" s="166">
        <v>12.899999999999999</v>
      </c>
      <c r="F58" s="166">
        <v>3855.2</v>
      </c>
      <c r="G58" s="166">
        <v>1964</v>
      </c>
      <c r="H58" s="166">
        <v>9.6</v>
      </c>
      <c r="I58" s="166">
        <v>1829.1999999999998</v>
      </c>
      <c r="J58" s="166">
        <v>12.2</v>
      </c>
      <c r="K58" s="166">
        <v>3815</v>
      </c>
      <c r="L58" s="166">
        <v>2993.7710000000002</v>
      </c>
      <c r="M58" s="166">
        <v>41.587000000000003</v>
      </c>
      <c r="N58" s="166">
        <v>478.03500000000003</v>
      </c>
      <c r="O58" s="166">
        <v>3523.413</v>
      </c>
      <c r="P58" s="166">
        <v>7338.4129999999996</v>
      </c>
    </row>
    <row r="59" spans="1:16">
      <c r="A59" s="165" t="s">
        <v>276</v>
      </c>
      <c r="B59" s="166">
        <v>2159.5</v>
      </c>
      <c r="C59" s="166">
        <v>10</v>
      </c>
      <c r="D59" s="166">
        <v>1987.6999999999998</v>
      </c>
      <c r="E59" s="166">
        <v>14.2</v>
      </c>
      <c r="F59" s="166">
        <v>4171.3999999999996</v>
      </c>
      <c r="G59" s="166">
        <v>2133.2999999999997</v>
      </c>
      <c r="H59" s="166">
        <v>9.6999999999999993</v>
      </c>
      <c r="I59" s="166">
        <v>1975.1</v>
      </c>
      <c r="J59" s="166">
        <v>13.6</v>
      </c>
      <c r="K59" s="166">
        <v>4131.8</v>
      </c>
      <c r="L59" s="166">
        <v>3043.8209999999999</v>
      </c>
      <c r="M59" s="166">
        <v>40.052</v>
      </c>
      <c r="N59" s="166">
        <v>502.09500000000003</v>
      </c>
      <c r="O59" s="166">
        <v>3596.0859999999998</v>
      </c>
      <c r="P59" s="166">
        <v>7727.8860000000004</v>
      </c>
    </row>
    <row r="60" spans="1:16">
      <c r="A60" s="165" t="s">
        <v>277</v>
      </c>
      <c r="B60" s="166">
        <v>2008.9</v>
      </c>
      <c r="C60" s="166">
        <v>9.7999999999999989</v>
      </c>
      <c r="D60" s="166">
        <v>1883</v>
      </c>
      <c r="E60" s="166">
        <v>12.3</v>
      </c>
      <c r="F60" s="166">
        <v>3914.1</v>
      </c>
      <c r="G60" s="166">
        <v>1981.1999999999998</v>
      </c>
      <c r="H60" s="166">
        <v>9.6</v>
      </c>
      <c r="I60" s="166">
        <v>1870.1</v>
      </c>
      <c r="J60" s="166">
        <v>11.8</v>
      </c>
      <c r="K60" s="166">
        <v>3872.7</v>
      </c>
      <c r="L60" s="166">
        <v>2953.645</v>
      </c>
      <c r="M60" s="166">
        <v>38.805</v>
      </c>
      <c r="N60" s="166">
        <v>466.8</v>
      </c>
      <c r="O60" s="166">
        <v>3469.1840000000002</v>
      </c>
      <c r="P60" s="166">
        <v>7341.884</v>
      </c>
    </row>
    <row r="61" spans="1:16">
      <c r="A61" s="165" t="s">
        <v>278</v>
      </c>
      <c r="B61" s="166">
        <v>2113.1</v>
      </c>
      <c r="C61" s="166">
        <v>10.4</v>
      </c>
      <c r="D61" s="166">
        <v>1987.3</v>
      </c>
      <c r="E61" s="166">
        <v>12.1</v>
      </c>
      <c r="F61" s="166">
        <v>4123</v>
      </c>
      <c r="G61" s="166">
        <v>2081.6999999999998</v>
      </c>
      <c r="H61" s="166">
        <v>10.199999999999999</v>
      </c>
      <c r="I61" s="166">
        <v>1974.1</v>
      </c>
      <c r="J61" s="166">
        <v>11.6</v>
      </c>
      <c r="K61" s="166">
        <v>4077.6</v>
      </c>
      <c r="L61" s="166">
        <v>3091.7950000000001</v>
      </c>
      <c r="M61" s="166">
        <v>43.249000000000002</v>
      </c>
      <c r="N61" s="166">
        <v>476.67899999999997</v>
      </c>
      <c r="O61" s="166">
        <v>3622.2640000000001</v>
      </c>
      <c r="P61" s="166">
        <v>7699.8639999999996</v>
      </c>
    </row>
    <row r="62" spans="1:16">
      <c r="A62" s="165" t="s">
        <v>279</v>
      </c>
      <c r="B62" s="166">
        <v>2126.2999999999997</v>
      </c>
      <c r="C62" s="166">
        <v>10.8</v>
      </c>
      <c r="D62" s="166">
        <v>2065.6</v>
      </c>
      <c r="E62" s="166">
        <v>12.5</v>
      </c>
      <c r="F62" s="166">
        <v>4215.0999999999995</v>
      </c>
      <c r="G62" s="166">
        <v>2096.4</v>
      </c>
      <c r="H62" s="166">
        <v>10.5</v>
      </c>
      <c r="I62" s="166">
        <v>2052.6</v>
      </c>
      <c r="J62" s="166">
        <v>11.8</v>
      </c>
      <c r="K62" s="166">
        <v>4171.3</v>
      </c>
      <c r="L62" s="166">
        <v>2857.473</v>
      </c>
      <c r="M62" s="166">
        <v>41.398000000000003</v>
      </c>
      <c r="N62" s="166">
        <v>458.90899999999999</v>
      </c>
      <c r="O62" s="166">
        <v>3368.913</v>
      </c>
      <c r="P62" s="166">
        <v>7540.2129999999997</v>
      </c>
    </row>
    <row r="63" spans="1:16">
      <c r="A63" s="165" t="s">
        <v>280</v>
      </c>
      <c r="B63" s="166">
        <v>2148.7999999999997</v>
      </c>
      <c r="C63" s="166">
        <v>10.8</v>
      </c>
      <c r="D63" s="166">
        <v>2086.6999999999998</v>
      </c>
      <c r="E63" s="166">
        <v>12.6</v>
      </c>
      <c r="F63" s="166">
        <v>4258.8999999999996</v>
      </c>
      <c r="G63" s="166">
        <v>2119.7999999999997</v>
      </c>
      <c r="H63" s="166">
        <v>10.5</v>
      </c>
      <c r="I63" s="166">
        <v>2073.6</v>
      </c>
      <c r="J63" s="166">
        <v>11.8</v>
      </c>
      <c r="K63" s="166">
        <v>4215.8</v>
      </c>
      <c r="L63" s="166">
        <v>2907.0839999999998</v>
      </c>
      <c r="M63" s="166">
        <v>39.774000000000001</v>
      </c>
      <c r="N63" s="166">
        <v>511.40300000000002</v>
      </c>
      <c r="O63" s="166">
        <v>3468.877</v>
      </c>
      <c r="P63" s="166">
        <v>7684.6769999999997</v>
      </c>
    </row>
    <row r="64" spans="1:16">
      <c r="A64" s="165" t="s">
        <v>281</v>
      </c>
      <c r="B64" s="166">
        <v>2215.1</v>
      </c>
      <c r="C64" s="166">
        <v>10.6</v>
      </c>
      <c r="D64" s="166">
        <v>2033.1999999999998</v>
      </c>
      <c r="E64" s="166">
        <v>11.7</v>
      </c>
      <c r="F64" s="166">
        <v>4270.5999999999995</v>
      </c>
      <c r="G64" s="166">
        <v>2181.1999999999998</v>
      </c>
      <c r="H64" s="166">
        <v>10.3</v>
      </c>
      <c r="I64" s="166">
        <v>2018.8</v>
      </c>
      <c r="J64" s="166">
        <v>11</v>
      </c>
      <c r="K64" s="166">
        <v>4221.3</v>
      </c>
      <c r="L64" s="166">
        <v>3096.8380000000002</v>
      </c>
      <c r="M64" s="166">
        <v>43.4</v>
      </c>
      <c r="N64" s="166">
        <v>524.52700000000004</v>
      </c>
      <c r="O64" s="166">
        <v>3675.846</v>
      </c>
      <c r="P64" s="166">
        <v>7897.1459999999997</v>
      </c>
    </row>
    <row r="65" spans="1:16">
      <c r="A65" s="165" t="s">
        <v>282</v>
      </c>
      <c r="B65" s="166">
        <v>2215.1999999999998</v>
      </c>
      <c r="C65" s="166">
        <v>10.7</v>
      </c>
      <c r="D65" s="166">
        <v>1954.4</v>
      </c>
      <c r="E65" s="166">
        <v>11.8</v>
      </c>
      <c r="F65" s="166">
        <v>4192.0999999999995</v>
      </c>
      <c r="G65" s="166">
        <v>2185.6999999999998</v>
      </c>
      <c r="H65" s="166">
        <v>10.4</v>
      </c>
      <c r="I65" s="166">
        <v>1939.1999999999998</v>
      </c>
      <c r="J65" s="166">
        <v>11.1</v>
      </c>
      <c r="K65" s="166">
        <v>4146.3999999999996</v>
      </c>
      <c r="L65" s="166">
        <v>3180.41</v>
      </c>
      <c r="M65" s="166">
        <v>46.951999999999998</v>
      </c>
      <c r="N65" s="166">
        <v>473.24099999999999</v>
      </c>
      <c r="O65" s="166">
        <v>3710.8270000000002</v>
      </c>
      <c r="P65" s="166">
        <v>7857.2269999999999</v>
      </c>
    </row>
    <row r="66" spans="1:16">
      <c r="A66" s="165" t="s">
        <v>283</v>
      </c>
      <c r="B66" s="166">
        <v>2386.9</v>
      </c>
      <c r="C66" s="166">
        <v>11.4</v>
      </c>
      <c r="D66" s="166">
        <v>1892.1</v>
      </c>
      <c r="E66" s="166">
        <v>13.1</v>
      </c>
      <c r="F66" s="166">
        <v>4303.3999999999996</v>
      </c>
      <c r="G66" s="166">
        <v>2358.1</v>
      </c>
      <c r="H66" s="166">
        <v>11.1</v>
      </c>
      <c r="I66" s="166">
        <v>1876.1999999999998</v>
      </c>
      <c r="J66" s="166">
        <v>12.3</v>
      </c>
      <c r="K66" s="166">
        <v>4257.8</v>
      </c>
      <c r="L66" s="166">
        <v>3330.335</v>
      </c>
      <c r="M66" s="166">
        <v>49.88</v>
      </c>
      <c r="N66" s="166">
        <v>501.30500000000001</v>
      </c>
      <c r="O66" s="166">
        <v>3892.1390000000001</v>
      </c>
      <c r="P66" s="166">
        <v>8149.9390000000003</v>
      </c>
    </row>
    <row r="67" spans="1:16">
      <c r="A67" s="165" t="s">
        <v>284</v>
      </c>
      <c r="B67" s="166">
        <v>2134.1</v>
      </c>
      <c r="C67" s="166">
        <v>10.1</v>
      </c>
      <c r="D67" s="166">
        <v>1637.1</v>
      </c>
      <c r="E67" s="166">
        <v>10.9</v>
      </c>
      <c r="F67" s="166">
        <v>3792.3</v>
      </c>
      <c r="G67" s="166">
        <v>2110.6</v>
      </c>
      <c r="H67" s="166">
        <v>9.9</v>
      </c>
      <c r="I67" s="166">
        <v>1625.3</v>
      </c>
      <c r="J67" s="166">
        <v>10.199999999999999</v>
      </c>
      <c r="K67" s="166">
        <v>3755.8999999999996</v>
      </c>
      <c r="L67" s="166">
        <v>3030.8890000000001</v>
      </c>
      <c r="M67" s="166">
        <v>46.228000000000002</v>
      </c>
      <c r="N67" s="166">
        <v>448.09300000000002</v>
      </c>
      <c r="O67" s="166">
        <v>3533.8470000000002</v>
      </c>
      <c r="P67" s="166">
        <v>7289.7470000000003</v>
      </c>
    </row>
    <row r="68" spans="1:16">
      <c r="A68" s="165" t="s">
        <v>285</v>
      </c>
      <c r="B68" s="166">
        <v>2375</v>
      </c>
      <c r="C68" s="166">
        <v>11.2</v>
      </c>
      <c r="D68" s="166">
        <v>1820</v>
      </c>
      <c r="E68" s="166">
        <v>12.6</v>
      </c>
      <c r="F68" s="166">
        <v>4218.8</v>
      </c>
      <c r="G68" s="166">
        <v>2347.1</v>
      </c>
      <c r="H68" s="166">
        <v>11</v>
      </c>
      <c r="I68" s="166">
        <v>1807.1</v>
      </c>
      <c r="J68" s="166">
        <v>11.8</v>
      </c>
      <c r="K68" s="166">
        <v>4177</v>
      </c>
      <c r="L68" s="166">
        <v>3284.58</v>
      </c>
      <c r="M68" s="166">
        <v>49.29</v>
      </c>
      <c r="N68" s="166">
        <v>519.28899999999999</v>
      </c>
      <c r="O68" s="166">
        <v>3863.4760000000001</v>
      </c>
      <c r="P68" s="166">
        <v>8040.4759999999997</v>
      </c>
    </row>
    <row r="69" spans="1:16">
      <c r="A69" s="165" t="s">
        <v>286</v>
      </c>
      <c r="B69" s="166">
        <v>2131.9</v>
      </c>
      <c r="C69" s="166">
        <v>10.3</v>
      </c>
      <c r="D69" s="166">
        <v>1759.6999999999998</v>
      </c>
      <c r="E69" s="166">
        <v>12.899999999999999</v>
      </c>
      <c r="F69" s="166">
        <v>3914.8</v>
      </c>
      <c r="G69" s="166">
        <v>2105.4</v>
      </c>
      <c r="H69" s="166">
        <v>10</v>
      </c>
      <c r="I69" s="166">
        <v>1747.3</v>
      </c>
      <c r="J69" s="166">
        <v>12.3</v>
      </c>
      <c r="K69" s="166">
        <v>3875</v>
      </c>
      <c r="L69" s="166">
        <v>3251.114</v>
      </c>
      <c r="M69" s="166">
        <v>42.87</v>
      </c>
      <c r="N69" s="166">
        <v>496.40699999999998</v>
      </c>
      <c r="O69" s="166">
        <v>3800.6550000000002</v>
      </c>
      <c r="P69" s="166">
        <v>7675.6549999999997</v>
      </c>
    </row>
    <row r="70" spans="1:16">
      <c r="A70" s="165" t="s">
        <v>287</v>
      </c>
      <c r="B70" s="166">
        <v>2052.5</v>
      </c>
      <c r="C70" s="166">
        <v>10.199999999999999</v>
      </c>
      <c r="D70" s="166">
        <v>1790.6999999999998</v>
      </c>
      <c r="E70" s="166">
        <v>14.399999999999999</v>
      </c>
      <c r="F70" s="166">
        <v>3867.8</v>
      </c>
      <c r="G70" s="166">
        <v>2026.1</v>
      </c>
      <c r="H70" s="166">
        <v>10</v>
      </c>
      <c r="I70" s="166">
        <v>1778.6</v>
      </c>
      <c r="J70" s="166">
        <v>13.7</v>
      </c>
      <c r="K70" s="166">
        <v>3828.3999999999996</v>
      </c>
      <c r="L70" s="166">
        <v>2973.5210000000002</v>
      </c>
      <c r="M70" s="166">
        <v>40.25</v>
      </c>
      <c r="N70" s="166">
        <v>455.62700000000001</v>
      </c>
      <c r="O70" s="166">
        <v>3479.1590000000001</v>
      </c>
      <c r="P70" s="166">
        <v>7307.5590000000002</v>
      </c>
    </row>
    <row r="71" spans="1:16">
      <c r="A71" s="165" t="s">
        <v>288</v>
      </c>
      <c r="B71" s="166">
        <v>2266.1999999999998</v>
      </c>
      <c r="C71" s="166">
        <v>12.1</v>
      </c>
      <c r="D71" s="166">
        <v>2054.4</v>
      </c>
      <c r="E71" s="166">
        <v>14.1</v>
      </c>
      <c r="F71" s="166">
        <v>4346.7</v>
      </c>
      <c r="G71" s="166">
        <v>2236.6999999999998</v>
      </c>
      <c r="H71" s="166">
        <v>11.8</v>
      </c>
      <c r="I71" s="166">
        <v>2040.1</v>
      </c>
      <c r="J71" s="166">
        <v>13.6</v>
      </c>
      <c r="K71" s="166">
        <v>4302.2</v>
      </c>
      <c r="L71" s="166">
        <v>3310.3820000000001</v>
      </c>
      <c r="M71" s="166">
        <v>44.082999999999998</v>
      </c>
      <c r="N71" s="166">
        <v>503.101</v>
      </c>
      <c r="O71" s="166">
        <v>3868.2</v>
      </c>
      <c r="P71" s="166">
        <v>8170.4</v>
      </c>
    </row>
    <row r="72" spans="1:16">
      <c r="A72" s="165" t="s">
        <v>289</v>
      </c>
      <c r="B72" s="166">
        <v>2020.4</v>
      </c>
      <c r="C72" s="166">
        <v>10.5</v>
      </c>
      <c r="D72" s="166">
        <v>1768.1</v>
      </c>
      <c r="E72" s="166">
        <v>10.9</v>
      </c>
      <c r="F72" s="166">
        <v>3810</v>
      </c>
      <c r="G72" s="166">
        <v>1994.1</v>
      </c>
      <c r="H72" s="166">
        <v>10.199999999999999</v>
      </c>
      <c r="I72" s="166">
        <v>1756.1</v>
      </c>
      <c r="J72" s="166">
        <v>10.5</v>
      </c>
      <c r="K72" s="166">
        <v>3771</v>
      </c>
      <c r="L72" s="166">
        <v>2852.3690000000001</v>
      </c>
      <c r="M72" s="166">
        <v>37.365000000000002</v>
      </c>
      <c r="N72" s="166">
        <v>435.64499999999998</v>
      </c>
      <c r="O72" s="166">
        <v>3334.556</v>
      </c>
      <c r="P72" s="166">
        <v>7105.5559999999996</v>
      </c>
    </row>
    <row r="73" spans="1:16">
      <c r="A73" s="165" t="s">
        <v>290</v>
      </c>
      <c r="B73" s="166">
        <v>2122.9</v>
      </c>
      <c r="C73" s="166">
        <v>10.8</v>
      </c>
      <c r="D73" s="166">
        <v>1896.1999999999998</v>
      </c>
      <c r="E73" s="166">
        <v>11.2</v>
      </c>
      <c r="F73" s="166">
        <v>4041.1</v>
      </c>
      <c r="G73" s="166">
        <v>2093.1</v>
      </c>
      <c r="H73" s="166">
        <v>10.5</v>
      </c>
      <c r="I73" s="166">
        <v>1884.1999999999998</v>
      </c>
      <c r="J73" s="166">
        <v>10.7</v>
      </c>
      <c r="K73" s="166">
        <v>3998.5</v>
      </c>
      <c r="L73" s="166">
        <v>3127.4870000000001</v>
      </c>
      <c r="M73" s="166">
        <v>39.81</v>
      </c>
      <c r="N73" s="166">
        <v>462.95600000000002</v>
      </c>
      <c r="O73" s="166">
        <v>3640.7139999999999</v>
      </c>
      <c r="P73" s="166">
        <v>7639.2139999999999</v>
      </c>
    </row>
    <row r="74" spans="1:16">
      <c r="A74" s="165" t="s">
        <v>291</v>
      </c>
      <c r="B74" s="166">
        <v>2270.9</v>
      </c>
      <c r="C74" s="166">
        <v>11.7</v>
      </c>
      <c r="D74" s="166">
        <v>2055.4</v>
      </c>
      <c r="E74" s="166">
        <v>14.899999999999999</v>
      </c>
      <c r="F74" s="166">
        <v>4352.8999999999996</v>
      </c>
      <c r="G74" s="166">
        <v>2240.1999999999998</v>
      </c>
      <c r="H74" s="166">
        <v>11.4</v>
      </c>
      <c r="I74" s="166">
        <v>2041.1</v>
      </c>
      <c r="J74" s="166">
        <v>14</v>
      </c>
      <c r="K74" s="166">
        <v>4306.7</v>
      </c>
      <c r="L74" s="166">
        <v>3174.9650000000001</v>
      </c>
      <c r="M74" s="166">
        <v>44.136000000000003</v>
      </c>
      <c r="N74" s="166">
        <v>461.43299999999999</v>
      </c>
      <c r="O74" s="166">
        <v>3691.453</v>
      </c>
      <c r="P74" s="166">
        <v>7998.1530000000002</v>
      </c>
    </row>
    <row r="75" spans="1:16">
      <c r="A75" s="165" t="s">
        <v>292</v>
      </c>
      <c r="B75" s="166">
        <v>2235.5</v>
      </c>
      <c r="C75" s="166">
        <v>11.3</v>
      </c>
      <c r="D75" s="166">
        <v>2068</v>
      </c>
      <c r="E75" s="166">
        <v>14.399999999999999</v>
      </c>
      <c r="F75" s="166">
        <v>4329.3</v>
      </c>
      <c r="G75" s="166">
        <v>2206.5</v>
      </c>
      <c r="H75" s="166">
        <v>11</v>
      </c>
      <c r="I75" s="166">
        <v>2055</v>
      </c>
      <c r="J75" s="166">
        <v>13.5</v>
      </c>
      <c r="K75" s="166">
        <v>4286.0999999999995</v>
      </c>
      <c r="L75" s="166">
        <v>3124.364</v>
      </c>
      <c r="M75" s="166">
        <v>40.308999999999997</v>
      </c>
      <c r="N75" s="166">
        <v>520.51</v>
      </c>
      <c r="O75" s="166">
        <v>3695.5549999999998</v>
      </c>
      <c r="P75" s="166">
        <v>7981.6549999999988</v>
      </c>
    </row>
    <row r="76" spans="1:16">
      <c r="A76" s="165" t="s">
        <v>293</v>
      </c>
      <c r="B76" s="166">
        <v>2234.9</v>
      </c>
      <c r="C76" s="166">
        <v>11.4</v>
      </c>
      <c r="D76" s="166">
        <v>2002.6999999999998</v>
      </c>
      <c r="E76" s="166">
        <v>13.1</v>
      </c>
      <c r="F76" s="166">
        <v>4262.0999999999995</v>
      </c>
      <c r="G76" s="166">
        <v>2201.2999999999997</v>
      </c>
      <c r="H76" s="166">
        <v>11</v>
      </c>
      <c r="I76" s="166">
        <v>1988.8</v>
      </c>
      <c r="J76" s="166">
        <v>12.3</v>
      </c>
      <c r="K76" s="166">
        <v>4213.5</v>
      </c>
      <c r="L76" s="166">
        <v>3183.68</v>
      </c>
      <c r="M76" s="166">
        <v>41.018999999999998</v>
      </c>
      <c r="N76" s="166">
        <v>524.32500000000005</v>
      </c>
      <c r="O76" s="166">
        <v>3759.627</v>
      </c>
      <c r="P76" s="166">
        <v>7973.1270000000004</v>
      </c>
    </row>
    <row r="77" spans="1:16">
      <c r="A77" s="165" t="s">
        <v>294</v>
      </c>
      <c r="B77" s="166">
        <v>2252.1999999999998</v>
      </c>
      <c r="C77" s="166">
        <v>11.3</v>
      </c>
      <c r="D77" s="166">
        <v>1883.5</v>
      </c>
      <c r="E77" s="166">
        <v>13.1</v>
      </c>
      <c r="F77" s="166">
        <v>4160</v>
      </c>
      <c r="G77" s="166">
        <v>2222.1</v>
      </c>
      <c r="H77" s="166">
        <v>11</v>
      </c>
      <c r="I77" s="166">
        <v>1867.8</v>
      </c>
      <c r="J77" s="166">
        <v>12.1</v>
      </c>
      <c r="K77" s="166">
        <v>4113</v>
      </c>
      <c r="L77" s="166">
        <v>3238.3150000000001</v>
      </c>
      <c r="M77" s="166">
        <v>45.566000000000003</v>
      </c>
      <c r="N77" s="166">
        <v>467.142</v>
      </c>
      <c r="O77" s="166">
        <v>3762.0360000000001</v>
      </c>
      <c r="P77" s="166">
        <v>7875.0360000000001</v>
      </c>
    </row>
    <row r="78" spans="1:16">
      <c r="A78" s="165" t="s">
        <v>295</v>
      </c>
      <c r="B78" s="166">
        <v>2286.6</v>
      </c>
      <c r="C78" s="166">
        <v>11.2</v>
      </c>
      <c r="D78" s="166">
        <v>1815.3</v>
      </c>
      <c r="E78" s="166">
        <v>12.8</v>
      </c>
      <c r="F78" s="166">
        <v>4126</v>
      </c>
      <c r="G78" s="166">
        <v>2258.5</v>
      </c>
      <c r="H78" s="166">
        <v>10.9</v>
      </c>
      <c r="I78" s="166">
        <v>1800.9</v>
      </c>
      <c r="J78" s="166">
        <v>11.899999999999999</v>
      </c>
      <c r="K78" s="166">
        <v>4082.2</v>
      </c>
      <c r="L78" s="166">
        <v>3200.0309999999999</v>
      </c>
      <c r="M78" s="166">
        <v>47.499000000000002</v>
      </c>
      <c r="N78" s="166">
        <v>481.12799999999999</v>
      </c>
      <c r="O78" s="166">
        <v>3738.8490000000002</v>
      </c>
      <c r="P78" s="166">
        <v>7821.049</v>
      </c>
    </row>
    <row r="79" spans="1:16">
      <c r="A79" s="165" t="s">
        <v>296</v>
      </c>
      <c r="B79" s="166">
        <v>2229.6</v>
      </c>
      <c r="C79" s="166">
        <v>10.9</v>
      </c>
      <c r="D79" s="166">
        <v>1702.1999999999998</v>
      </c>
      <c r="E79" s="166">
        <v>12.8</v>
      </c>
      <c r="F79" s="166">
        <v>3955.6</v>
      </c>
      <c r="G79" s="166">
        <v>2204.2999999999997</v>
      </c>
      <c r="H79" s="166">
        <v>10.7</v>
      </c>
      <c r="I79" s="166">
        <v>1689.8</v>
      </c>
      <c r="J79" s="166">
        <v>11.899999999999999</v>
      </c>
      <c r="K79" s="166">
        <v>3916.7</v>
      </c>
      <c r="L79" s="166">
        <v>3057.7089999999998</v>
      </c>
      <c r="M79" s="166">
        <v>44.948999999999998</v>
      </c>
      <c r="N79" s="166">
        <v>466.85300000000001</v>
      </c>
      <c r="O79" s="166">
        <v>3579.0590000000002</v>
      </c>
      <c r="P79" s="166">
        <v>7495.759</v>
      </c>
    </row>
    <row r="80" spans="1:16">
      <c r="A80" s="165" t="s">
        <v>297</v>
      </c>
      <c r="B80" s="166">
        <v>2320</v>
      </c>
      <c r="C80" s="166">
        <v>10.7</v>
      </c>
      <c r="D80" s="166">
        <v>1831.6999999999998</v>
      </c>
      <c r="E80" s="166">
        <v>14.1</v>
      </c>
      <c r="F80" s="166">
        <v>4176.5999999999995</v>
      </c>
      <c r="G80" s="166">
        <v>2290.7999999999997</v>
      </c>
      <c r="H80" s="166">
        <v>10.4</v>
      </c>
      <c r="I80" s="166">
        <v>1818.6999999999998</v>
      </c>
      <c r="J80" s="166">
        <v>13.3</v>
      </c>
      <c r="K80" s="166">
        <v>4133.3</v>
      </c>
      <c r="L80" s="166">
        <v>3139.7159999999999</v>
      </c>
      <c r="M80" s="166">
        <v>43.707000000000001</v>
      </c>
      <c r="N80" s="166">
        <v>489.51299999999998</v>
      </c>
      <c r="O80" s="166">
        <v>3682.759</v>
      </c>
      <c r="P80" s="166">
        <v>7816.0590000000002</v>
      </c>
    </row>
    <row r="81" spans="1:16">
      <c r="A81" s="165" t="s">
        <v>298</v>
      </c>
      <c r="B81" s="166">
        <v>2087.1999999999998</v>
      </c>
      <c r="C81" s="166">
        <v>10.1</v>
      </c>
      <c r="D81" s="166">
        <v>1621.3</v>
      </c>
      <c r="E81" s="166">
        <v>12.6</v>
      </c>
      <c r="F81" s="166">
        <v>3731.2</v>
      </c>
      <c r="G81" s="166">
        <v>2060.6999999999998</v>
      </c>
      <c r="H81" s="166">
        <v>9.7999999999999989</v>
      </c>
      <c r="I81" s="166">
        <v>1608.6999999999998</v>
      </c>
      <c r="J81" s="166">
        <v>11.8</v>
      </c>
      <c r="K81" s="166">
        <v>3691</v>
      </c>
      <c r="L81" s="166">
        <v>3020.01</v>
      </c>
      <c r="M81" s="166">
        <v>40.183</v>
      </c>
      <c r="N81" s="166">
        <v>438.81200000000001</v>
      </c>
      <c r="O81" s="166">
        <v>3508.2339999999999</v>
      </c>
      <c r="P81" s="166">
        <v>7199.2340000000004</v>
      </c>
    </row>
    <row r="82" spans="1:16">
      <c r="A82" s="165" t="s">
        <v>299</v>
      </c>
      <c r="B82" s="166">
        <v>2139.1999999999998</v>
      </c>
      <c r="C82" s="166">
        <v>11.1</v>
      </c>
      <c r="D82" s="166">
        <v>1849.1</v>
      </c>
      <c r="E82" s="166">
        <v>12.899999999999999</v>
      </c>
      <c r="F82" s="166">
        <v>4012.3999999999996</v>
      </c>
      <c r="G82" s="166">
        <v>2110.7999999999997</v>
      </c>
      <c r="H82" s="166">
        <v>10.8</v>
      </c>
      <c r="I82" s="166">
        <v>1835.9</v>
      </c>
      <c r="J82" s="166">
        <v>12.3</v>
      </c>
      <c r="K82" s="166">
        <v>3969.7</v>
      </c>
      <c r="L82" s="166">
        <v>3038.27</v>
      </c>
      <c r="M82" s="166">
        <v>40.704999999999998</v>
      </c>
      <c r="N82" s="166">
        <v>455.09100000000001</v>
      </c>
      <c r="O82" s="166">
        <v>3543.8690000000001</v>
      </c>
      <c r="P82" s="166">
        <v>7513.5690000000004</v>
      </c>
    </row>
    <row r="83" spans="1:16">
      <c r="A83" s="165" t="s">
        <v>300</v>
      </c>
      <c r="B83" s="166">
        <v>2211.1999999999998</v>
      </c>
      <c r="C83" s="166">
        <v>12.2</v>
      </c>
      <c r="D83" s="166">
        <v>2040.1</v>
      </c>
      <c r="E83" s="166">
        <v>17.7</v>
      </c>
      <c r="F83" s="166">
        <v>4281.0999999999995</v>
      </c>
      <c r="G83" s="166">
        <v>2180.6999999999998</v>
      </c>
      <c r="H83" s="166">
        <v>11.899999999999999</v>
      </c>
      <c r="I83" s="166">
        <v>2025.1</v>
      </c>
      <c r="J83" s="166">
        <v>17</v>
      </c>
      <c r="K83" s="166">
        <v>4234.8</v>
      </c>
      <c r="L83" s="166">
        <v>3162.01</v>
      </c>
      <c r="M83" s="166">
        <v>43.441000000000003</v>
      </c>
      <c r="N83" s="166">
        <v>489.96300000000002</v>
      </c>
      <c r="O83" s="166">
        <v>3705.3270000000002</v>
      </c>
      <c r="P83" s="166">
        <v>7940.1270000000004</v>
      </c>
    </row>
    <row r="84" spans="1:16">
      <c r="A84" s="165" t="s">
        <v>301</v>
      </c>
      <c r="B84" s="166">
        <v>1955.1999999999998</v>
      </c>
      <c r="C84" s="166">
        <v>10.7</v>
      </c>
      <c r="D84" s="166">
        <v>1757.5</v>
      </c>
      <c r="E84" s="166">
        <v>12.399999999999999</v>
      </c>
      <c r="F84" s="166">
        <v>3735.8</v>
      </c>
      <c r="G84" s="166">
        <v>1927.1999999999998</v>
      </c>
      <c r="H84" s="166">
        <v>10.5</v>
      </c>
      <c r="I84" s="166">
        <v>1745</v>
      </c>
      <c r="J84" s="166">
        <v>11.899999999999999</v>
      </c>
      <c r="K84" s="166">
        <v>3694.5</v>
      </c>
      <c r="L84" s="166">
        <v>2739.5279999999998</v>
      </c>
      <c r="M84" s="166">
        <v>34.744</v>
      </c>
      <c r="N84" s="166">
        <v>425.37</v>
      </c>
      <c r="O84" s="166">
        <v>3208.4989999999998</v>
      </c>
      <c r="P84" s="166">
        <v>6902.9989999999998</v>
      </c>
    </row>
    <row r="85" spans="1:16">
      <c r="A85" s="165" t="s">
        <v>302</v>
      </c>
      <c r="B85" s="166">
        <v>2081.7999999999997</v>
      </c>
      <c r="C85" s="166">
        <v>11.6</v>
      </c>
      <c r="D85" s="166">
        <v>1809.6999999999998</v>
      </c>
      <c r="E85" s="166">
        <v>12.8</v>
      </c>
      <c r="F85" s="166">
        <v>3916</v>
      </c>
      <c r="G85" s="166">
        <v>2051.1</v>
      </c>
      <c r="H85" s="166">
        <v>11.3</v>
      </c>
      <c r="I85" s="166">
        <v>1797.8</v>
      </c>
      <c r="J85" s="166">
        <v>12.2</v>
      </c>
      <c r="K85" s="166">
        <v>3872.3999999999996</v>
      </c>
      <c r="L85" s="166">
        <v>2831.174</v>
      </c>
      <c r="M85" s="166">
        <v>37.808</v>
      </c>
      <c r="N85" s="166">
        <v>424.154</v>
      </c>
      <c r="O85" s="166">
        <v>3302.1309999999999</v>
      </c>
      <c r="P85" s="166">
        <v>7174.5309999999999</v>
      </c>
    </row>
    <row r="86" spans="1:16">
      <c r="A86" s="165" t="s">
        <v>303</v>
      </c>
      <c r="B86" s="166">
        <v>2134.4</v>
      </c>
      <c r="C86" s="166">
        <v>13.1</v>
      </c>
      <c r="D86" s="166">
        <v>1985.3</v>
      </c>
      <c r="E86" s="166">
        <v>15.899999999999999</v>
      </c>
      <c r="F86" s="166">
        <v>4148.7</v>
      </c>
      <c r="G86" s="166">
        <v>2102.5</v>
      </c>
      <c r="H86" s="166">
        <v>12.8</v>
      </c>
      <c r="I86" s="166">
        <v>1969.6</v>
      </c>
      <c r="J86" s="166">
        <v>15</v>
      </c>
      <c r="K86" s="166">
        <v>4099.8999999999996</v>
      </c>
      <c r="L86" s="166">
        <v>2966.1550000000002</v>
      </c>
      <c r="M86" s="166">
        <v>38.360999999999997</v>
      </c>
      <c r="N86" s="166">
        <v>456.32400000000001</v>
      </c>
      <c r="O86" s="166">
        <v>3471.297</v>
      </c>
      <c r="P86" s="166">
        <v>7571.1970000000001</v>
      </c>
    </row>
    <row r="87" spans="1:16">
      <c r="A87" s="165" t="s">
        <v>304</v>
      </c>
      <c r="B87" s="166">
        <v>2016.1</v>
      </c>
      <c r="C87" s="166">
        <v>11.7</v>
      </c>
      <c r="D87" s="166">
        <v>1921.6999999999998</v>
      </c>
      <c r="E87" s="166">
        <v>14.3</v>
      </c>
      <c r="F87" s="166">
        <v>3963.8999999999996</v>
      </c>
      <c r="G87" s="166">
        <v>1988.1</v>
      </c>
      <c r="H87" s="166">
        <v>11.5</v>
      </c>
      <c r="I87" s="166">
        <v>1908.4</v>
      </c>
      <c r="J87" s="166">
        <v>13.5</v>
      </c>
      <c r="K87" s="166">
        <v>3921.3999999999996</v>
      </c>
      <c r="L87" s="166">
        <v>2788.752</v>
      </c>
      <c r="M87" s="166">
        <v>34.063000000000002</v>
      </c>
      <c r="N87" s="166">
        <v>477.54</v>
      </c>
      <c r="O87" s="166">
        <v>3309.7550000000001</v>
      </c>
      <c r="P87" s="166">
        <v>7231.1549999999997</v>
      </c>
    </row>
    <row r="88" spans="1:16">
      <c r="A88" s="165" t="s">
        <v>305</v>
      </c>
      <c r="B88" s="166">
        <v>2275.6999999999998</v>
      </c>
      <c r="C88" s="166">
        <v>12.2</v>
      </c>
      <c r="D88" s="166">
        <v>2089</v>
      </c>
      <c r="E88" s="166">
        <v>14.3</v>
      </c>
      <c r="F88" s="166">
        <v>4391.2</v>
      </c>
      <c r="G88" s="166">
        <v>2239.1999999999998</v>
      </c>
      <c r="H88" s="166">
        <v>11.899999999999999</v>
      </c>
      <c r="I88" s="166">
        <v>2073.6</v>
      </c>
      <c r="J88" s="166">
        <v>13.399999999999999</v>
      </c>
      <c r="K88" s="166">
        <v>4338.2</v>
      </c>
      <c r="L88" s="166">
        <v>3071.8780000000002</v>
      </c>
      <c r="M88" s="166">
        <v>44.578000000000003</v>
      </c>
      <c r="N88" s="166">
        <v>508.28300000000002</v>
      </c>
      <c r="O88" s="166">
        <v>3634.8670000000002</v>
      </c>
      <c r="P88" s="166">
        <v>7973.067</v>
      </c>
    </row>
    <row r="89" spans="1:16">
      <c r="A89" s="165" t="s">
        <v>306</v>
      </c>
      <c r="B89" s="166">
        <v>2234.1</v>
      </c>
      <c r="C89" s="166">
        <v>11.7</v>
      </c>
      <c r="D89" s="166">
        <v>2002.1</v>
      </c>
      <c r="E89" s="166">
        <v>14.8</v>
      </c>
      <c r="F89" s="166">
        <v>4262.7</v>
      </c>
      <c r="G89" s="166">
        <v>2202.4</v>
      </c>
      <c r="H89" s="166">
        <v>11.4</v>
      </c>
      <c r="I89" s="166">
        <v>1986.4</v>
      </c>
      <c r="J89" s="166">
        <v>13.899999999999999</v>
      </c>
      <c r="K89" s="166">
        <v>4214.2</v>
      </c>
      <c r="L89" s="166">
        <v>3064.2649999999999</v>
      </c>
      <c r="M89" s="166">
        <v>43.119</v>
      </c>
      <c r="N89" s="166">
        <v>467.88499999999999</v>
      </c>
      <c r="O89" s="166">
        <v>3585.4050000000002</v>
      </c>
      <c r="P89" s="166">
        <v>7799.6049999999996</v>
      </c>
    </row>
    <row r="90" spans="1:16">
      <c r="A90" s="165" t="s">
        <v>307</v>
      </c>
      <c r="B90" s="166">
        <v>2184.1999999999998</v>
      </c>
      <c r="C90" s="166">
        <v>10.6</v>
      </c>
      <c r="D90" s="166">
        <v>1868.9</v>
      </c>
      <c r="E90" s="166">
        <v>13.3</v>
      </c>
      <c r="F90" s="166">
        <v>4077</v>
      </c>
      <c r="G90" s="166">
        <v>2155.4</v>
      </c>
      <c r="H90" s="166">
        <v>10.3</v>
      </c>
      <c r="I90" s="166">
        <v>1853.5</v>
      </c>
      <c r="J90" s="166">
        <v>12.6</v>
      </c>
      <c r="K90" s="166">
        <v>4031.8</v>
      </c>
      <c r="L90" s="166">
        <v>3012.076</v>
      </c>
      <c r="M90" s="166">
        <v>44.838000000000001</v>
      </c>
      <c r="N90" s="166">
        <v>463.36500000000001</v>
      </c>
      <c r="O90" s="166">
        <v>3529.248</v>
      </c>
      <c r="P90" s="166">
        <v>7561.0479999999998</v>
      </c>
    </row>
    <row r="91" spans="1:16">
      <c r="A91" s="165" t="s">
        <v>308</v>
      </c>
      <c r="B91" s="166">
        <v>2271.1999999999998</v>
      </c>
      <c r="C91" s="166">
        <v>10.9</v>
      </c>
      <c r="D91" s="166">
        <v>1828.5</v>
      </c>
      <c r="E91" s="166">
        <v>13.899999999999999</v>
      </c>
      <c r="F91" s="166">
        <v>4124.5</v>
      </c>
      <c r="G91" s="166">
        <v>2243.2999999999997</v>
      </c>
      <c r="H91" s="166">
        <v>10.6</v>
      </c>
      <c r="I91" s="166">
        <v>1814.1</v>
      </c>
      <c r="J91" s="166">
        <v>13.1</v>
      </c>
      <c r="K91" s="166">
        <v>4081</v>
      </c>
      <c r="L91" s="166">
        <v>3095.5160000000001</v>
      </c>
      <c r="M91" s="166">
        <v>47.741999999999997</v>
      </c>
      <c r="N91" s="166">
        <v>485.64800000000002</v>
      </c>
      <c r="O91" s="166">
        <v>3638.194</v>
      </c>
      <c r="P91" s="166">
        <v>7719.1940000000004</v>
      </c>
    </row>
    <row r="92" spans="1:16">
      <c r="A92" s="165" t="s">
        <v>309</v>
      </c>
      <c r="B92" s="166">
        <v>2289</v>
      </c>
      <c r="C92" s="166">
        <v>11.5</v>
      </c>
      <c r="D92" s="166">
        <v>1847.6999999999998</v>
      </c>
      <c r="E92" s="166">
        <v>13.8</v>
      </c>
      <c r="F92" s="166">
        <v>4162.0999999999995</v>
      </c>
      <c r="G92" s="166">
        <v>2260.1</v>
      </c>
      <c r="H92" s="166">
        <v>11.2</v>
      </c>
      <c r="I92" s="166">
        <v>1834.1999999999998</v>
      </c>
      <c r="J92" s="166">
        <v>12.899999999999999</v>
      </c>
      <c r="K92" s="166">
        <v>4118.3999999999996</v>
      </c>
      <c r="L92" s="166">
        <v>3050.62</v>
      </c>
      <c r="M92" s="166">
        <v>45.113999999999997</v>
      </c>
      <c r="N92" s="166">
        <v>493.69299999999998</v>
      </c>
      <c r="O92" s="166">
        <v>3598.8310000000001</v>
      </c>
      <c r="P92" s="166">
        <v>7717.2309999999998</v>
      </c>
    </row>
    <row r="93" spans="1:16">
      <c r="A93" s="165" t="s">
        <v>310</v>
      </c>
      <c r="B93" s="166">
        <v>2179.4</v>
      </c>
      <c r="C93" s="166">
        <v>10.3</v>
      </c>
      <c r="D93" s="166">
        <v>1716.8</v>
      </c>
      <c r="E93" s="166">
        <v>13</v>
      </c>
      <c r="F93" s="166">
        <v>3919.5</v>
      </c>
      <c r="G93" s="166">
        <v>2151.2999999999997</v>
      </c>
      <c r="H93" s="166">
        <v>10</v>
      </c>
      <c r="I93" s="166">
        <v>1704.6</v>
      </c>
      <c r="J93" s="166">
        <v>12.3</v>
      </c>
      <c r="K93" s="166">
        <v>3878.1</v>
      </c>
      <c r="L93" s="166">
        <v>2890.3939999999998</v>
      </c>
      <c r="M93" s="166">
        <v>40.607999999999997</v>
      </c>
      <c r="N93" s="166">
        <v>451.00900000000001</v>
      </c>
      <c r="O93" s="166">
        <v>3390.9349999999999</v>
      </c>
      <c r="P93" s="166">
        <v>7269.0349999999999</v>
      </c>
    </row>
    <row r="94" spans="1:16">
      <c r="A94" s="165" t="s">
        <v>311</v>
      </c>
      <c r="B94" s="166">
        <v>2133.4</v>
      </c>
      <c r="C94" s="166">
        <v>11.2</v>
      </c>
      <c r="D94" s="166">
        <v>1925</v>
      </c>
      <c r="E94" s="166">
        <v>15.5</v>
      </c>
      <c r="F94" s="166">
        <v>4085</v>
      </c>
      <c r="G94" s="166">
        <v>2102.1</v>
      </c>
      <c r="H94" s="166">
        <v>11</v>
      </c>
      <c r="I94" s="166">
        <v>1910.8</v>
      </c>
      <c r="J94" s="166">
        <v>14.7</v>
      </c>
      <c r="K94" s="166">
        <v>4038.6</v>
      </c>
      <c r="L94" s="166">
        <v>2997.7260000000001</v>
      </c>
      <c r="M94" s="166">
        <v>43.784999999999997</v>
      </c>
      <c r="N94" s="166">
        <v>474.98899999999998</v>
      </c>
      <c r="O94" s="166">
        <v>3525.67</v>
      </c>
      <c r="P94" s="166">
        <v>7564.27</v>
      </c>
    </row>
    <row r="95" spans="1:16">
      <c r="A95" s="165" t="s">
        <v>312</v>
      </c>
      <c r="B95" s="166">
        <v>2144</v>
      </c>
      <c r="C95" s="166">
        <v>12.2</v>
      </c>
      <c r="D95" s="166">
        <v>1969.6999999999998</v>
      </c>
      <c r="E95" s="166">
        <v>15.899999999999999</v>
      </c>
      <c r="F95" s="166">
        <v>4141.8999999999996</v>
      </c>
      <c r="G95" s="166">
        <v>2112.6</v>
      </c>
      <c r="H95" s="166">
        <v>12</v>
      </c>
      <c r="I95" s="166">
        <v>1955.1999999999998</v>
      </c>
      <c r="J95" s="166">
        <v>15.3</v>
      </c>
      <c r="K95" s="166">
        <v>4095.1</v>
      </c>
      <c r="L95" s="166">
        <v>2996.9749999999999</v>
      </c>
      <c r="M95" s="166">
        <v>42.514000000000003</v>
      </c>
      <c r="N95" s="166">
        <v>471.43099999999998</v>
      </c>
      <c r="O95" s="166">
        <v>3520.5340000000001</v>
      </c>
      <c r="P95" s="166">
        <v>7615.634</v>
      </c>
    </row>
    <row r="96" spans="1:16">
      <c r="A96" s="165" t="s">
        <v>313</v>
      </c>
      <c r="B96" s="166">
        <v>1986</v>
      </c>
      <c r="C96" s="166">
        <v>11</v>
      </c>
      <c r="D96" s="166">
        <v>1817.3</v>
      </c>
      <c r="E96" s="166">
        <v>12.7</v>
      </c>
      <c r="F96" s="166">
        <v>3827</v>
      </c>
      <c r="G96" s="166">
        <v>1954.5</v>
      </c>
      <c r="H96" s="166">
        <v>10.8</v>
      </c>
      <c r="I96" s="166">
        <v>1803.5</v>
      </c>
      <c r="J96" s="166">
        <v>12.2</v>
      </c>
      <c r="K96" s="166">
        <v>3780.8999999999996</v>
      </c>
      <c r="L96" s="166">
        <v>2704.3330000000001</v>
      </c>
      <c r="M96" s="166">
        <v>37.088999999999999</v>
      </c>
      <c r="N96" s="166">
        <v>444.072</v>
      </c>
      <c r="O96" s="166">
        <v>3193.634</v>
      </c>
      <c r="P96" s="166">
        <v>6974.5339999999997</v>
      </c>
    </row>
    <row r="97" spans="1:16">
      <c r="A97" s="165" t="s">
        <v>314</v>
      </c>
      <c r="B97" s="166">
        <v>2117.9</v>
      </c>
      <c r="C97" s="166">
        <v>12</v>
      </c>
      <c r="D97" s="166">
        <v>2027</v>
      </c>
      <c r="E97" s="166">
        <v>13.3</v>
      </c>
      <c r="F97" s="166">
        <v>4170.0999999999995</v>
      </c>
      <c r="G97" s="166">
        <v>2086.4</v>
      </c>
      <c r="H97" s="166">
        <v>11.7</v>
      </c>
      <c r="I97" s="166">
        <v>2012.9</v>
      </c>
      <c r="J97" s="166">
        <v>12.8</v>
      </c>
      <c r="K97" s="166">
        <v>4123.8</v>
      </c>
      <c r="L97" s="166">
        <v>2871.5839999999998</v>
      </c>
      <c r="M97" s="166">
        <v>38.317</v>
      </c>
      <c r="N97" s="166">
        <v>469.17399999999998</v>
      </c>
      <c r="O97" s="166">
        <v>3388.4479999999999</v>
      </c>
      <c r="P97" s="166">
        <v>7512.2479999999996</v>
      </c>
    </row>
    <row r="98" spans="1:16">
      <c r="A98" s="165" t="s">
        <v>315</v>
      </c>
      <c r="B98" s="166">
        <v>2082</v>
      </c>
      <c r="C98" s="166">
        <v>13.3</v>
      </c>
      <c r="D98" s="166">
        <v>2052.1</v>
      </c>
      <c r="E98" s="166">
        <v>15.399999999999999</v>
      </c>
      <c r="F98" s="166">
        <v>4162.8999999999996</v>
      </c>
      <c r="G98" s="166">
        <v>2051.2999999999997</v>
      </c>
      <c r="H98" s="166">
        <v>13</v>
      </c>
      <c r="I98" s="166">
        <v>2036.8</v>
      </c>
      <c r="J98" s="166">
        <v>14.5</v>
      </c>
      <c r="K98" s="166">
        <v>4115.5999999999995</v>
      </c>
      <c r="L98" s="166">
        <v>2931.5410000000002</v>
      </c>
      <c r="M98" s="166">
        <v>39.790999999999997</v>
      </c>
      <c r="N98" s="166">
        <v>492.142</v>
      </c>
      <c r="O98" s="166">
        <v>3474.1329999999998</v>
      </c>
      <c r="P98" s="166">
        <v>7589.7330000000002</v>
      </c>
    </row>
    <row r="99" spans="1:16">
      <c r="A99" s="165" t="s">
        <v>316</v>
      </c>
      <c r="B99" s="166">
        <v>1959.3</v>
      </c>
      <c r="C99" s="166">
        <v>11.3</v>
      </c>
      <c r="D99" s="166">
        <v>1886.1</v>
      </c>
      <c r="E99" s="166">
        <v>12.8</v>
      </c>
      <c r="F99" s="166">
        <v>3869.5</v>
      </c>
      <c r="G99" s="166">
        <v>1933.1</v>
      </c>
      <c r="H99" s="166">
        <v>11</v>
      </c>
      <c r="I99" s="166">
        <v>1873.6999999999998</v>
      </c>
      <c r="J99" s="166">
        <v>12.2</v>
      </c>
      <c r="K99" s="166">
        <v>3830</v>
      </c>
      <c r="L99" s="166">
        <v>2662.6889999999999</v>
      </c>
      <c r="M99" s="166">
        <v>38.598999999999997</v>
      </c>
      <c r="N99" s="166">
        <v>508.51400000000001</v>
      </c>
      <c r="O99" s="166">
        <v>3218.6849999999999</v>
      </c>
      <c r="P99" s="166">
        <v>7048.6850000000004</v>
      </c>
    </row>
    <row r="100" spans="1:16">
      <c r="A100" s="165" t="s">
        <v>317</v>
      </c>
      <c r="B100" s="166">
        <v>2340.9</v>
      </c>
      <c r="C100" s="166">
        <v>13.5</v>
      </c>
      <c r="D100" s="166">
        <v>2159.9</v>
      </c>
      <c r="E100" s="166">
        <v>15</v>
      </c>
      <c r="F100" s="166">
        <v>4529.3</v>
      </c>
      <c r="G100" s="166">
        <v>2305.4</v>
      </c>
      <c r="H100" s="166">
        <v>13.2</v>
      </c>
      <c r="I100" s="166">
        <v>2144.1</v>
      </c>
      <c r="J100" s="166">
        <v>14.2</v>
      </c>
      <c r="K100" s="166">
        <v>4476.8999999999996</v>
      </c>
      <c r="L100" s="166">
        <v>3270.6190000000001</v>
      </c>
      <c r="M100" s="166">
        <v>50.588999999999999</v>
      </c>
      <c r="N100" s="166">
        <v>581.79300000000001</v>
      </c>
      <c r="O100" s="166">
        <v>3913.665</v>
      </c>
      <c r="P100" s="166">
        <v>8390.5650000000005</v>
      </c>
    </row>
    <row r="101" spans="1:16">
      <c r="A101" s="165" t="s">
        <v>318</v>
      </c>
      <c r="B101" s="166">
        <v>2269.9</v>
      </c>
      <c r="C101" s="166">
        <v>12.8</v>
      </c>
      <c r="D101" s="166">
        <v>1975.8</v>
      </c>
      <c r="E101" s="166">
        <v>14.5</v>
      </c>
      <c r="F101" s="166">
        <v>4272.8999999999996</v>
      </c>
      <c r="G101" s="166">
        <v>2239</v>
      </c>
      <c r="H101" s="166">
        <v>12.5</v>
      </c>
      <c r="I101" s="166">
        <v>1960.1</v>
      </c>
      <c r="J101" s="166">
        <v>13.6</v>
      </c>
      <c r="K101" s="166">
        <v>4225.2</v>
      </c>
      <c r="L101" s="166">
        <v>3149.6759999999999</v>
      </c>
      <c r="M101" s="166">
        <v>48.957000000000001</v>
      </c>
      <c r="N101" s="166">
        <v>515.39099999999996</v>
      </c>
      <c r="O101" s="166">
        <v>3724.6610000000001</v>
      </c>
      <c r="P101" s="166">
        <v>7949.8609999999999</v>
      </c>
    </row>
    <row r="102" spans="1:16">
      <c r="A102" s="165" t="s">
        <v>319</v>
      </c>
      <c r="B102" s="166">
        <v>2266.7999999999997</v>
      </c>
      <c r="C102" s="166">
        <v>11.2</v>
      </c>
      <c r="D102" s="166">
        <v>1803.9</v>
      </c>
      <c r="E102" s="166">
        <v>13.3</v>
      </c>
      <c r="F102" s="166">
        <v>4095.2</v>
      </c>
      <c r="G102" s="166">
        <v>2238.7999999999997</v>
      </c>
      <c r="H102" s="166">
        <v>11</v>
      </c>
      <c r="I102" s="166">
        <v>1787.9</v>
      </c>
      <c r="J102" s="166">
        <v>12.5</v>
      </c>
      <c r="K102" s="166">
        <v>4050.2</v>
      </c>
      <c r="L102" s="166">
        <v>3080.5140000000001</v>
      </c>
      <c r="M102" s="166">
        <v>47.884999999999998</v>
      </c>
      <c r="N102" s="166">
        <v>506.94600000000003</v>
      </c>
      <c r="O102" s="166">
        <v>3644.5340000000001</v>
      </c>
      <c r="P102" s="166">
        <v>7694.7340000000004</v>
      </c>
    </row>
    <row r="103" spans="1:16">
      <c r="A103" s="165" t="s">
        <v>320</v>
      </c>
      <c r="B103" s="166">
        <v>2371.6</v>
      </c>
      <c r="C103" s="166">
        <v>12.3</v>
      </c>
      <c r="D103" s="166">
        <v>1852.5</v>
      </c>
      <c r="E103" s="166">
        <v>13.7</v>
      </c>
      <c r="F103" s="166">
        <v>4250.0999999999995</v>
      </c>
      <c r="G103" s="166">
        <v>2341.9</v>
      </c>
      <c r="H103" s="166">
        <v>12.1</v>
      </c>
      <c r="I103" s="166">
        <v>1837.4</v>
      </c>
      <c r="J103" s="166">
        <v>13</v>
      </c>
      <c r="K103" s="166">
        <v>4204.3</v>
      </c>
      <c r="L103" s="166">
        <v>3226.6889999999999</v>
      </c>
      <c r="M103" s="166">
        <v>51.125999999999998</v>
      </c>
      <c r="N103" s="166">
        <v>546.01700000000005</v>
      </c>
      <c r="O103" s="166">
        <v>3833.7350000000001</v>
      </c>
      <c r="P103" s="166">
        <v>8038.0349999999999</v>
      </c>
    </row>
    <row r="104" spans="1:16">
      <c r="A104" s="165" t="s">
        <v>321</v>
      </c>
      <c r="B104" s="166">
        <v>2263.4</v>
      </c>
      <c r="C104" s="166">
        <v>11.7</v>
      </c>
      <c r="D104" s="166">
        <v>1761.8</v>
      </c>
      <c r="E104" s="166">
        <v>13.1</v>
      </c>
      <c r="F104" s="166">
        <v>4050</v>
      </c>
      <c r="G104" s="166">
        <v>2234.1999999999998</v>
      </c>
      <c r="H104" s="166">
        <v>11.5</v>
      </c>
      <c r="I104" s="166">
        <v>1747.9</v>
      </c>
      <c r="J104" s="166">
        <v>12.5</v>
      </c>
      <c r="K104" s="166">
        <v>4006.2</v>
      </c>
      <c r="L104" s="166">
        <v>3077.2730000000001</v>
      </c>
      <c r="M104" s="166">
        <v>49.756999999999998</v>
      </c>
      <c r="N104" s="166">
        <v>522.01</v>
      </c>
      <c r="O104" s="166">
        <v>3658.134</v>
      </c>
      <c r="P104" s="166">
        <v>7664.3339999999998</v>
      </c>
    </row>
    <row r="105" spans="1:16">
      <c r="A105" s="165" t="s">
        <v>322</v>
      </c>
      <c r="B105" s="166">
        <v>2380.1</v>
      </c>
      <c r="C105" s="166">
        <v>11.5</v>
      </c>
      <c r="D105" s="166">
        <v>1815.5</v>
      </c>
      <c r="E105" s="166">
        <v>15</v>
      </c>
      <c r="F105" s="166">
        <v>4222</v>
      </c>
      <c r="G105" s="166">
        <v>2351.1999999999998</v>
      </c>
      <c r="H105" s="166">
        <v>11.2</v>
      </c>
      <c r="I105" s="166">
        <v>1801.6999999999998</v>
      </c>
      <c r="J105" s="166">
        <v>14.399999999999999</v>
      </c>
      <c r="K105" s="166">
        <v>4178.5999999999995</v>
      </c>
      <c r="L105" s="166">
        <v>3165.3679999999999</v>
      </c>
      <c r="M105" s="166">
        <v>49.997</v>
      </c>
      <c r="N105" s="166">
        <v>518.92700000000002</v>
      </c>
      <c r="O105" s="166">
        <v>3743.4940000000001</v>
      </c>
      <c r="P105" s="166">
        <v>7922.0940000000001</v>
      </c>
    </row>
    <row r="106" spans="1:16">
      <c r="A106" s="165" t="s">
        <v>323</v>
      </c>
      <c r="B106" s="166">
        <v>2255.4</v>
      </c>
      <c r="C106" s="166">
        <v>11.899999999999999</v>
      </c>
      <c r="D106" s="166">
        <v>2015.6</v>
      </c>
      <c r="E106" s="166">
        <v>15.3</v>
      </c>
      <c r="F106" s="166">
        <v>4298.2</v>
      </c>
      <c r="G106" s="166">
        <v>2224.5</v>
      </c>
      <c r="H106" s="166">
        <v>11.7</v>
      </c>
      <c r="I106" s="166">
        <v>2000.5</v>
      </c>
      <c r="J106" s="166">
        <v>14.6</v>
      </c>
      <c r="K106" s="166">
        <v>4251.3</v>
      </c>
      <c r="L106" s="166">
        <v>3196.558</v>
      </c>
      <c r="M106" s="166">
        <v>48.031999999999996</v>
      </c>
      <c r="N106" s="166">
        <v>519.20299999999997</v>
      </c>
      <c r="O106" s="166">
        <v>3773.9340000000002</v>
      </c>
      <c r="P106" s="166">
        <v>8025.2340000000004</v>
      </c>
    </row>
    <row r="107" spans="1:16">
      <c r="A107" s="165" t="s">
        <v>324</v>
      </c>
      <c r="B107" s="166">
        <v>2100.5</v>
      </c>
      <c r="C107" s="166">
        <v>11.3</v>
      </c>
      <c r="D107" s="166">
        <v>1962</v>
      </c>
      <c r="E107" s="166">
        <v>16</v>
      </c>
      <c r="F107" s="166">
        <v>4089.8</v>
      </c>
      <c r="G107" s="166">
        <v>2071.4</v>
      </c>
      <c r="H107" s="166">
        <v>11.1</v>
      </c>
      <c r="I107" s="166">
        <v>1947.6999999999998</v>
      </c>
      <c r="J107" s="166">
        <v>15.399999999999999</v>
      </c>
      <c r="K107" s="166">
        <v>4045.6</v>
      </c>
      <c r="L107" s="166">
        <v>2981.6089999999999</v>
      </c>
      <c r="M107" s="166">
        <v>45.08</v>
      </c>
      <c r="N107" s="166">
        <v>486.99400000000003</v>
      </c>
      <c r="O107" s="166">
        <v>3523.7469999999998</v>
      </c>
      <c r="P107" s="166">
        <v>7569.3469999999998</v>
      </c>
    </row>
    <row r="108" spans="1:16">
      <c r="A108" s="165" t="s">
        <v>325</v>
      </c>
      <c r="B108" s="166">
        <v>2038.6</v>
      </c>
      <c r="C108" s="166">
        <v>11</v>
      </c>
      <c r="D108" s="166">
        <v>1902.6999999999998</v>
      </c>
      <c r="E108" s="166">
        <v>15</v>
      </c>
      <c r="F108" s="166">
        <v>3967.3999999999996</v>
      </c>
      <c r="G108" s="166">
        <v>2009.6</v>
      </c>
      <c r="H108" s="166">
        <v>10.8</v>
      </c>
      <c r="I108" s="166">
        <v>1888.5</v>
      </c>
      <c r="J108" s="166">
        <v>14.5</v>
      </c>
      <c r="K108" s="166">
        <v>3923.3</v>
      </c>
      <c r="L108" s="166">
        <v>2926.5329999999999</v>
      </c>
      <c r="M108" s="166">
        <v>43.697000000000003</v>
      </c>
      <c r="N108" s="166">
        <v>502.839</v>
      </c>
      <c r="O108" s="166">
        <v>3482.886</v>
      </c>
      <c r="P108" s="166">
        <v>7406.1859999999997</v>
      </c>
    </row>
    <row r="109" spans="1:16">
      <c r="A109" s="165" t="s">
        <v>326</v>
      </c>
      <c r="B109" s="166">
        <v>2232.6999999999998</v>
      </c>
      <c r="C109" s="166">
        <v>11.3</v>
      </c>
      <c r="D109" s="166">
        <v>2159</v>
      </c>
      <c r="E109" s="166">
        <v>14.7</v>
      </c>
      <c r="F109" s="166">
        <v>4417.7</v>
      </c>
      <c r="G109" s="166">
        <v>2199.4</v>
      </c>
      <c r="H109" s="166">
        <v>11</v>
      </c>
      <c r="I109" s="166">
        <v>2143.5</v>
      </c>
      <c r="J109" s="166">
        <v>14.2</v>
      </c>
      <c r="K109" s="166">
        <v>4368.0999999999995</v>
      </c>
      <c r="L109" s="166">
        <v>3237.241</v>
      </c>
      <c r="M109" s="166">
        <v>45.738999999999997</v>
      </c>
      <c r="N109" s="166">
        <v>546.41800000000001</v>
      </c>
      <c r="O109" s="166">
        <v>3839.9720000000002</v>
      </c>
      <c r="P109" s="166">
        <v>8208.0719999999983</v>
      </c>
    </row>
    <row r="110" spans="1:16">
      <c r="A110" s="165" t="s">
        <v>327</v>
      </c>
      <c r="B110" s="166">
        <v>2061.4</v>
      </c>
      <c r="C110" s="166">
        <v>10.4</v>
      </c>
      <c r="D110" s="166">
        <v>1972.6999999999998</v>
      </c>
      <c r="E110" s="166">
        <v>15.399999999999999</v>
      </c>
      <c r="F110" s="166">
        <v>4059.8999999999996</v>
      </c>
      <c r="G110" s="166">
        <v>2032.6999999999998</v>
      </c>
      <c r="H110" s="166">
        <v>10.199999999999999</v>
      </c>
      <c r="I110" s="166">
        <v>1957.4</v>
      </c>
      <c r="J110" s="166">
        <v>14.5</v>
      </c>
      <c r="K110" s="166">
        <v>4014.8</v>
      </c>
      <c r="L110" s="166">
        <v>2901.4389999999999</v>
      </c>
      <c r="M110" s="166">
        <v>38.094999999999999</v>
      </c>
      <c r="N110" s="166">
        <v>460.83600000000001</v>
      </c>
      <c r="O110" s="166">
        <v>3411.2710000000002</v>
      </c>
      <c r="P110" s="166">
        <v>7426.0709999999999</v>
      </c>
    </row>
    <row r="111" spans="1:16">
      <c r="A111" s="165" t="s">
        <v>328</v>
      </c>
      <c r="B111" s="166">
        <v>2228.7999999999997</v>
      </c>
      <c r="C111" s="166">
        <v>10.1</v>
      </c>
      <c r="D111" s="166">
        <v>2045.1999999999998</v>
      </c>
      <c r="E111" s="166">
        <v>16.099999999999998</v>
      </c>
      <c r="F111" s="166">
        <v>4300.2</v>
      </c>
      <c r="G111" s="166">
        <v>2201.5</v>
      </c>
      <c r="H111" s="166">
        <v>9.6999999999999993</v>
      </c>
      <c r="I111" s="166">
        <v>2030.6999999999998</v>
      </c>
      <c r="J111" s="166">
        <v>15.399999999999999</v>
      </c>
      <c r="K111" s="166">
        <v>4257.3999999999996</v>
      </c>
      <c r="L111" s="166">
        <v>3033.1970000000001</v>
      </c>
      <c r="M111" s="166">
        <v>41.021999999999998</v>
      </c>
      <c r="N111" s="166">
        <v>526.04200000000003</v>
      </c>
      <c r="O111" s="166">
        <v>3611.6410000000001</v>
      </c>
      <c r="P111" s="166">
        <v>7869.0410000000002</v>
      </c>
    </row>
    <row r="112" spans="1:16">
      <c r="A112" s="165" t="s">
        <v>329</v>
      </c>
      <c r="B112" s="166">
        <v>2443</v>
      </c>
      <c r="C112" s="166">
        <v>11.1</v>
      </c>
      <c r="D112" s="166">
        <v>2145.1</v>
      </c>
      <c r="E112" s="166">
        <v>16.399999999999999</v>
      </c>
      <c r="F112" s="166">
        <v>4615.5999999999995</v>
      </c>
      <c r="G112" s="166">
        <v>2407.2999999999997</v>
      </c>
      <c r="H112" s="166">
        <v>10.7</v>
      </c>
      <c r="I112" s="166">
        <v>2127.9</v>
      </c>
      <c r="J112" s="166">
        <v>15.5</v>
      </c>
      <c r="K112" s="166">
        <v>4561.3999999999996</v>
      </c>
      <c r="L112" s="166">
        <v>3383.806</v>
      </c>
      <c r="M112" s="166">
        <v>47.561999999999998</v>
      </c>
      <c r="N112" s="166">
        <v>585.06899999999996</v>
      </c>
      <c r="O112" s="166">
        <v>4028.3510000000001</v>
      </c>
      <c r="P112" s="166">
        <v>8589.7510000000002</v>
      </c>
    </row>
    <row r="113" spans="1:16">
      <c r="A113" s="165" t="s">
        <v>330</v>
      </c>
      <c r="B113" s="166">
        <v>2094.6999999999998</v>
      </c>
      <c r="C113" s="166">
        <v>9.4</v>
      </c>
      <c r="D113" s="166">
        <v>1746</v>
      </c>
      <c r="E113" s="166">
        <v>13.6</v>
      </c>
      <c r="F113" s="166">
        <v>3863.6</v>
      </c>
      <c r="G113" s="166">
        <v>2066.6999999999998</v>
      </c>
      <c r="H113" s="166">
        <v>9.1</v>
      </c>
      <c r="I113" s="166">
        <v>1731.1</v>
      </c>
      <c r="J113" s="166">
        <v>12.899999999999999</v>
      </c>
      <c r="K113" s="166">
        <v>3819.7</v>
      </c>
      <c r="L113" s="166">
        <v>2894.7130000000002</v>
      </c>
      <c r="M113" s="166">
        <v>35.799999999999997</v>
      </c>
      <c r="N113" s="166">
        <v>460.17099999999999</v>
      </c>
      <c r="O113" s="166">
        <v>3400.4029999999998</v>
      </c>
      <c r="P113" s="166">
        <v>7220.1030000000001</v>
      </c>
    </row>
    <row r="114" spans="1:16">
      <c r="A114" s="165" t="s">
        <v>331</v>
      </c>
      <c r="B114" s="166">
        <v>2450.6</v>
      </c>
      <c r="C114" s="166">
        <v>10.3</v>
      </c>
      <c r="D114" s="166">
        <v>1850</v>
      </c>
      <c r="E114" s="166">
        <v>14.8</v>
      </c>
      <c r="F114" s="166">
        <v>4325.7</v>
      </c>
      <c r="G114" s="166">
        <v>2421.6</v>
      </c>
      <c r="H114" s="166">
        <v>10.1</v>
      </c>
      <c r="I114" s="166">
        <v>1833.6</v>
      </c>
      <c r="J114" s="166">
        <v>13.899999999999999</v>
      </c>
      <c r="K114" s="166">
        <v>4279.2</v>
      </c>
      <c r="L114" s="166">
        <v>3181.2330000000002</v>
      </c>
      <c r="M114" s="166">
        <v>47.353000000000002</v>
      </c>
      <c r="N114" s="166">
        <v>522.21</v>
      </c>
      <c r="O114" s="166">
        <v>3762.3159999999998</v>
      </c>
      <c r="P114" s="166">
        <v>8041.5159999999996</v>
      </c>
    </row>
    <row r="115" spans="1:16">
      <c r="A115" s="165" t="s">
        <v>332</v>
      </c>
      <c r="B115" s="166">
        <v>2256.6999999999998</v>
      </c>
      <c r="C115" s="166">
        <v>10.7</v>
      </c>
      <c r="D115" s="166">
        <v>1659.5</v>
      </c>
      <c r="E115" s="166">
        <v>13.5</v>
      </c>
      <c r="F115" s="166">
        <v>3940.3999999999996</v>
      </c>
      <c r="G115" s="166">
        <v>2228.6</v>
      </c>
      <c r="H115" s="166">
        <v>10.5</v>
      </c>
      <c r="I115" s="166">
        <v>1644.9</v>
      </c>
      <c r="J115" s="166">
        <v>12.8</v>
      </c>
      <c r="K115" s="166">
        <v>3896.8</v>
      </c>
      <c r="L115" s="166">
        <v>3055.049</v>
      </c>
      <c r="M115" s="166">
        <v>44.588000000000001</v>
      </c>
      <c r="N115" s="166">
        <v>505.23500000000001</v>
      </c>
      <c r="O115" s="166">
        <v>3615.9839999999999</v>
      </c>
      <c r="P115" s="166">
        <v>7512.7839999999997</v>
      </c>
    </row>
    <row r="116" spans="1:16">
      <c r="A116" s="165" t="s">
        <v>333</v>
      </c>
      <c r="B116" s="166">
        <v>2348.5</v>
      </c>
      <c r="C116" s="166">
        <v>11.2</v>
      </c>
      <c r="D116" s="166">
        <v>1654.1</v>
      </c>
      <c r="E116" s="166">
        <v>13.7</v>
      </c>
      <c r="F116" s="166">
        <v>4027.5</v>
      </c>
      <c r="G116" s="166">
        <v>2321.7999999999997</v>
      </c>
      <c r="H116" s="166">
        <v>11</v>
      </c>
      <c r="I116" s="166">
        <v>1641.1999999999998</v>
      </c>
      <c r="J116" s="166">
        <v>13.1</v>
      </c>
      <c r="K116" s="166">
        <v>3987.1</v>
      </c>
      <c r="L116" s="166">
        <v>3027.0129999999999</v>
      </c>
      <c r="M116" s="166">
        <v>45.036999999999999</v>
      </c>
      <c r="N116" s="166">
        <v>507.209</v>
      </c>
      <c r="O116" s="166">
        <v>3589.8890000000001</v>
      </c>
      <c r="P116" s="166">
        <v>7576.9889999999996</v>
      </c>
    </row>
    <row r="117" spans="1:16">
      <c r="A117" s="165" t="s">
        <v>334</v>
      </c>
      <c r="B117" s="166">
        <v>2285.1</v>
      </c>
      <c r="C117" s="166">
        <v>12.3</v>
      </c>
      <c r="D117" s="166">
        <v>1762.6</v>
      </c>
      <c r="E117" s="166">
        <v>15.5</v>
      </c>
      <c r="F117" s="166">
        <v>4075.5</v>
      </c>
      <c r="G117" s="166">
        <v>2257.1999999999998</v>
      </c>
      <c r="H117" s="166">
        <v>12.1</v>
      </c>
      <c r="I117" s="166">
        <v>1749.3</v>
      </c>
      <c r="J117" s="166">
        <v>14.899999999999999</v>
      </c>
      <c r="K117" s="166">
        <v>4033.5</v>
      </c>
      <c r="L117" s="166">
        <v>3171.7840000000001</v>
      </c>
      <c r="M117" s="166">
        <v>44.838000000000001</v>
      </c>
      <c r="N117" s="166">
        <v>511.221</v>
      </c>
      <c r="O117" s="166">
        <v>3739.1930000000002</v>
      </c>
      <c r="P117" s="166">
        <v>7772.6930000000002</v>
      </c>
    </row>
    <row r="118" spans="1:16">
      <c r="A118" s="165" t="s">
        <v>335</v>
      </c>
      <c r="B118" s="166">
        <v>2015</v>
      </c>
      <c r="C118" s="166">
        <v>11.899999999999999</v>
      </c>
      <c r="D118" s="166">
        <v>1711.5</v>
      </c>
      <c r="E118" s="166">
        <v>15</v>
      </c>
      <c r="F118" s="166">
        <v>3753.3999999999996</v>
      </c>
      <c r="G118" s="166">
        <v>1988.1</v>
      </c>
      <c r="H118" s="166">
        <v>11.6</v>
      </c>
      <c r="I118" s="166">
        <v>1698</v>
      </c>
      <c r="J118" s="166">
        <v>14.3</v>
      </c>
      <c r="K118" s="166">
        <v>3712</v>
      </c>
      <c r="L118" s="166">
        <v>2885.404</v>
      </c>
      <c r="M118" s="166">
        <v>38.598999999999997</v>
      </c>
      <c r="N118" s="166">
        <v>463.12099999999998</v>
      </c>
      <c r="O118" s="166">
        <v>3398.21</v>
      </c>
      <c r="P118" s="166">
        <v>7110.21</v>
      </c>
    </row>
    <row r="119" spans="1:16">
      <c r="A119" s="165" t="s">
        <v>336</v>
      </c>
      <c r="B119" s="166">
        <v>2118.1999999999998</v>
      </c>
      <c r="C119" s="166">
        <v>13.5</v>
      </c>
      <c r="D119" s="166">
        <v>1861</v>
      </c>
      <c r="E119" s="166">
        <v>19.599999999999998</v>
      </c>
      <c r="F119" s="166">
        <v>4012.3999999999996</v>
      </c>
      <c r="G119" s="166">
        <v>2088.5</v>
      </c>
      <c r="H119" s="166">
        <v>13.3</v>
      </c>
      <c r="I119" s="166">
        <v>1846.5</v>
      </c>
      <c r="J119" s="166">
        <v>19</v>
      </c>
      <c r="K119" s="166">
        <v>3967.3</v>
      </c>
      <c r="L119" s="166">
        <v>2927.7570000000001</v>
      </c>
      <c r="M119" s="166">
        <v>39.465000000000003</v>
      </c>
      <c r="N119" s="166">
        <v>481.89100000000002</v>
      </c>
      <c r="O119" s="166">
        <v>3460.6439999999998</v>
      </c>
      <c r="P119" s="166">
        <v>7427.9440000000004</v>
      </c>
    </row>
    <row r="120" spans="1:16">
      <c r="A120" s="165" t="s">
        <v>337</v>
      </c>
      <c r="B120" s="166">
        <v>1952.5</v>
      </c>
      <c r="C120" s="166">
        <v>12.1</v>
      </c>
      <c r="D120" s="166">
        <v>1636.3</v>
      </c>
      <c r="E120" s="166">
        <v>14.399999999999999</v>
      </c>
      <c r="F120" s="166">
        <v>3615.3999999999996</v>
      </c>
      <c r="G120" s="166">
        <v>1924.1999999999998</v>
      </c>
      <c r="H120" s="166">
        <v>11.899999999999999</v>
      </c>
      <c r="I120" s="166">
        <v>1623.1999999999998</v>
      </c>
      <c r="J120" s="166">
        <v>13.899999999999999</v>
      </c>
      <c r="K120" s="166">
        <v>3573.2</v>
      </c>
      <c r="L120" s="166">
        <v>2667.8739999999998</v>
      </c>
      <c r="M120" s="166">
        <v>36.295000000000002</v>
      </c>
      <c r="N120" s="166">
        <v>445.34399999999999</v>
      </c>
      <c r="O120" s="166">
        <v>3160.0309999999999</v>
      </c>
      <c r="P120" s="166">
        <v>6733.2309999999998</v>
      </c>
    </row>
    <row r="121" spans="1:16">
      <c r="A121" s="165" t="s">
        <v>338</v>
      </c>
      <c r="B121" s="166">
        <v>2166</v>
      </c>
      <c r="C121" s="166">
        <v>14.3</v>
      </c>
      <c r="D121" s="166">
        <v>1898.5</v>
      </c>
      <c r="E121" s="166">
        <v>15</v>
      </c>
      <c r="F121" s="166">
        <v>4093.8</v>
      </c>
      <c r="G121" s="166">
        <v>2131.6999999999998</v>
      </c>
      <c r="H121" s="166">
        <v>14</v>
      </c>
      <c r="I121" s="166">
        <v>1884.3</v>
      </c>
      <c r="J121" s="166">
        <v>14.5</v>
      </c>
      <c r="K121" s="166">
        <v>4044.6</v>
      </c>
      <c r="L121" s="166">
        <v>3029.7979999999998</v>
      </c>
      <c r="M121" s="166">
        <v>39.506</v>
      </c>
      <c r="N121" s="166">
        <v>482.44299999999998</v>
      </c>
      <c r="O121" s="166">
        <v>3563.8789999999999</v>
      </c>
      <c r="P121" s="166">
        <v>7608.4790000000003</v>
      </c>
    </row>
    <row r="122" spans="1:16">
      <c r="A122" s="165" t="s">
        <v>339</v>
      </c>
      <c r="B122" s="166">
        <v>2049.6</v>
      </c>
      <c r="C122" s="166">
        <v>13.1</v>
      </c>
      <c r="D122" s="166">
        <v>1796.4</v>
      </c>
      <c r="E122" s="166">
        <v>15.399999999999999</v>
      </c>
      <c r="F122" s="166">
        <v>3874.5</v>
      </c>
      <c r="G122" s="166">
        <v>2019.4</v>
      </c>
      <c r="H122" s="166">
        <v>12.899999999999999</v>
      </c>
      <c r="I122" s="166">
        <v>1780.5</v>
      </c>
      <c r="J122" s="166">
        <v>14.7</v>
      </c>
      <c r="K122" s="166">
        <v>3827.5</v>
      </c>
      <c r="L122" s="166">
        <v>2737.8150000000001</v>
      </c>
      <c r="M122" s="166">
        <v>36.920999999999999</v>
      </c>
      <c r="N122" s="166">
        <v>429.11200000000002</v>
      </c>
      <c r="O122" s="166">
        <v>3215.5250000000001</v>
      </c>
      <c r="P122" s="166">
        <v>7043.0249999999996</v>
      </c>
    </row>
    <row r="123" spans="1:16">
      <c r="A123" s="165" t="s">
        <v>340</v>
      </c>
      <c r="B123" s="166">
        <v>2226.6</v>
      </c>
      <c r="C123" s="166">
        <v>12.899999999999999</v>
      </c>
      <c r="D123" s="166">
        <v>1896.4</v>
      </c>
      <c r="E123" s="166">
        <v>15.399999999999999</v>
      </c>
      <c r="F123" s="166">
        <v>4151.3999999999996</v>
      </c>
      <c r="G123" s="166">
        <v>2197.6999999999998</v>
      </c>
      <c r="H123" s="166">
        <v>12.7</v>
      </c>
      <c r="I123" s="166">
        <v>1880.9</v>
      </c>
      <c r="J123" s="166">
        <v>14.8</v>
      </c>
      <c r="K123" s="166">
        <v>4106.0999999999995</v>
      </c>
      <c r="L123" s="166">
        <v>2912.2570000000001</v>
      </c>
      <c r="M123" s="166">
        <v>40.601999999999997</v>
      </c>
      <c r="N123" s="166">
        <v>506.00900000000001</v>
      </c>
      <c r="O123" s="166">
        <v>3470.268</v>
      </c>
      <c r="P123" s="166">
        <v>7576.3680000000004</v>
      </c>
    </row>
    <row r="124" spans="1:16">
      <c r="A124" s="165" t="s">
        <v>341</v>
      </c>
      <c r="B124" s="166">
        <v>2236.4</v>
      </c>
      <c r="C124" s="166">
        <v>13.2</v>
      </c>
      <c r="D124" s="166">
        <v>1932</v>
      </c>
      <c r="E124" s="166">
        <v>15.7</v>
      </c>
      <c r="F124" s="166">
        <v>4197.2</v>
      </c>
      <c r="G124" s="166">
        <v>2200.4</v>
      </c>
      <c r="H124" s="166">
        <v>12.899999999999999</v>
      </c>
      <c r="I124" s="166">
        <v>1916.4</v>
      </c>
      <c r="J124" s="166">
        <v>14.899999999999999</v>
      </c>
      <c r="K124" s="166">
        <v>4144.7</v>
      </c>
      <c r="L124" s="166">
        <v>3185.1120000000001</v>
      </c>
      <c r="M124" s="166">
        <v>44.023000000000003</v>
      </c>
      <c r="N124" s="166">
        <v>540.94799999999998</v>
      </c>
      <c r="O124" s="166">
        <v>3781.8029999999999</v>
      </c>
      <c r="P124" s="166">
        <v>7926.5029999999997</v>
      </c>
    </row>
    <row r="125" spans="1:16">
      <c r="A125" s="165" t="s">
        <v>342</v>
      </c>
      <c r="B125" s="166">
        <v>2169.9</v>
      </c>
      <c r="C125" s="166">
        <v>12.1</v>
      </c>
      <c r="D125" s="166">
        <v>1753.6999999999998</v>
      </c>
      <c r="E125" s="166">
        <v>14.3</v>
      </c>
      <c r="F125" s="166">
        <v>3949.8999999999996</v>
      </c>
      <c r="G125" s="166">
        <v>2140.1</v>
      </c>
      <c r="H125" s="166">
        <v>11.8</v>
      </c>
      <c r="I125" s="166">
        <v>1737.8</v>
      </c>
      <c r="J125" s="166">
        <v>13.5</v>
      </c>
      <c r="K125" s="166">
        <v>3903.3</v>
      </c>
      <c r="L125" s="166">
        <v>2900.6390000000001</v>
      </c>
      <c r="M125" s="166">
        <v>39.722000000000001</v>
      </c>
      <c r="N125" s="166">
        <v>461.42099999999999</v>
      </c>
      <c r="O125" s="166">
        <v>3413.1509999999998</v>
      </c>
      <c r="P125" s="166">
        <v>7316.451</v>
      </c>
    </row>
    <row r="126" spans="1:16">
      <c r="A126" s="165" t="s">
        <v>343</v>
      </c>
      <c r="B126" s="166">
        <v>2450</v>
      </c>
      <c r="C126" s="166">
        <v>12.8</v>
      </c>
      <c r="D126" s="166">
        <v>1780.1999999999998</v>
      </c>
      <c r="E126" s="166">
        <v>14.6</v>
      </c>
      <c r="F126" s="166">
        <v>4257.5999999999995</v>
      </c>
      <c r="G126" s="166">
        <v>2419.9</v>
      </c>
      <c r="H126" s="166">
        <v>12.6</v>
      </c>
      <c r="I126" s="166">
        <v>1762.8</v>
      </c>
      <c r="J126" s="166">
        <v>13.899999999999999</v>
      </c>
      <c r="K126" s="166">
        <v>4209.2</v>
      </c>
      <c r="L126" s="166">
        <v>3133.89</v>
      </c>
      <c r="M126" s="166">
        <v>46.286999999999999</v>
      </c>
      <c r="N126" s="166">
        <v>500.95299999999997</v>
      </c>
      <c r="O126" s="166">
        <v>3692.2719999999999</v>
      </c>
      <c r="P126" s="166">
        <v>7901.4719999999998</v>
      </c>
    </row>
    <row r="127" spans="1:16">
      <c r="A127" s="165" t="s">
        <v>344</v>
      </c>
      <c r="B127" s="166">
        <v>2213.6</v>
      </c>
      <c r="C127" s="166">
        <v>11.2</v>
      </c>
      <c r="D127" s="166">
        <v>1552.6</v>
      </c>
      <c r="E127" s="166">
        <v>13.2</v>
      </c>
      <c r="F127" s="166">
        <v>3790.6</v>
      </c>
      <c r="G127" s="166">
        <v>2187.9</v>
      </c>
      <c r="H127" s="166">
        <v>11</v>
      </c>
      <c r="I127" s="166">
        <v>1540.1</v>
      </c>
      <c r="J127" s="166">
        <v>12.6</v>
      </c>
      <c r="K127" s="166">
        <v>3751.6</v>
      </c>
      <c r="L127" s="166">
        <v>2835.9690000000001</v>
      </c>
      <c r="M127" s="166">
        <v>39.238999999999997</v>
      </c>
      <c r="N127" s="166">
        <v>456.93799999999999</v>
      </c>
      <c r="O127" s="166">
        <v>3342.422</v>
      </c>
      <c r="P127" s="166">
        <v>7094.0219999999999</v>
      </c>
    </row>
    <row r="128" spans="1:16">
      <c r="A128" s="165" t="s">
        <v>345</v>
      </c>
      <c r="B128" s="166">
        <v>2446.1</v>
      </c>
      <c r="C128" s="166">
        <v>12.399999999999999</v>
      </c>
      <c r="D128" s="166">
        <v>1663.3</v>
      </c>
      <c r="E128" s="166">
        <v>14.399999999999999</v>
      </c>
      <c r="F128" s="166">
        <v>4136.2</v>
      </c>
      <c r="G128" s="166">
        <v>2417.6999999999998</v>
      </c>
      <c r="H128" s="166">
        <v>12.2</v>
      </c>
      <c r="I128" s="166">
        <v>1649.1999999999998</v>
      </c>
      <c r="J128" s="166">
        <v>13.8</v>
      </c>
      <c r="K128" s="166">
        <v>4092.8999999999996</v>
      </c>
      <c r="L128" s="166">
        <v>3046.8589999999999</v>
      </c>
      <c r="M128" s="166">
        <v>46.308</v>
      </c>
      <c r="N128" s="166">
        <v>508.964</v>
      </c>
      <c r="O128" s="166">
        <v>3613.7330000000002</v>
      </c>
      <c r="P128" s="166">
        <v>7706.6329999999998</v>
      </c>
    </row>
    <row r="129" spans="1:16">
      <c r="A129" s="165" t="s">
        <v>346</v>
      </c>
      <c r="B129" s="166">
        <v>2309</v>
      </c>
      <c r="C129" s="166">
        <v>12.7</v>
      </c>
      <c r="D129" s="166">
        <v>1726</v>
      </c>
      <c r="E129" s="166">
        <v>16.099999999999998</v>
      </c>
      <c r="F129" s="166">
        <v>4063.8</v>
      </c>
      <c r="G129" s="166">
        <v>2278.9</v>
      </c>
      <c r="H129" s="166">
        <v>12.5</v>
      </c>
      <c r="I129" s="166">
        <v>1711.6999999999998</v>
      </c>
      <c r="J129" s="166">
        <v>15.6</v>
      </c>
      <c r="K129" s="166">
        <v>4018.6</v>
      </c>
      <c r="L129" s="166">
        <v>3158.6489999999999</v>
      </c>
      <c r="M129" s="166">
        <v>45.387</v>
      </c>
      <c r="N129" s="166">
        <v>493.83499999999998</v>
      </c>
      <c r="O129" s="166">
        <v>3710.212</v>
      </c>
      <c r="P129" s="166">
        <v>7728.8119999999999</v>
      </c>
    </row>
    <row r="130" spans="1:16">
      <c r="A130" s="165" t="s">
        <v>347</v>
      </c>
      <c r="B130" s="166">
        <v>1969.1999999999998</v>
      </c>
      <c r="C130" s="166">
        <v>10.4</v>
      </c>
      <c r="D130" s="166">
        <v>1618.3</v>
      </c>
      <c r="E130" s="166">
        <v>16.899999999999999</v>
      </c>
      <c r="F130" s="166">
        <v>3614.8</v>
      </c>
      <c r="G130" s="166">
        <v>1941.3</v>
      </c>
      <c r="H130" s="166">
        <v>10.1</v>
      </c>
      <c r="I130" s="166">
        <v>1605.5</v>
      </c>
      <c r="J130" s="166">
        <v>16.2</v>
      </c>
      <c r="K130" s="166">
        <v>3573.2</v>
      </c>
      <c r="L130" s="166">
        <v>2774.3829999999998</v>
      </c>
      <c r="M130" s="166">
        <v>40.49</v>
      </c>
      <c r="N130" s="166">
        <v>432.64499999999998</v>
      </c>
      <c r="O130" s="166">
        <v>3258.8040000000001</v>
      </c>
      <c r="P130" s="166">
        <v>6832.0039999999999</v>
      </c>
    </row>
    <row r="131" spans="1:16">
      <c r="A131" s="165" t="s">
        <v>348</v>
      </c>
      <c r="B131" s="166">
        <v>2203.6999999999998</v>
      </c>
      <c r="C131" s="166">
        <v>12.7</v>
      </c>
      <c r="D131" s="166">
        <v>1877.5</v>
      </c>
      <c r="E131" s="166">
        <v>18.3</v>
      </c>
      <c r="F131" s="166">
        <v>4112.0999999999995</v>
      </c>
      <c r="G131" s="166">
        <v>2172.2999999999997</v>
      </c>
      <c r="H131" s="166">
        <v>12.399999999999999</v>
      </c>
      <c r="I131" s="166">
        <v>1862.1999999999998</v>
      </c>
      <c r="J131" s="166">
        <v>17.7</v>
      </c>
      <c r="K131" s="166">
        <v>4064.6</v>
      </c>
      <c r="L131" s="166">
        <v>3098.498</v>
      </c>
      <c r="M131" s="166">
        <v>45.344999999999999</v>
      </c>
      <c r="N131" s="166">
        <v>490.52600000000001</v>
      </c>
      <c r="O131" s="166">
        <v>3646.6080000000002</v>
      </c>
      <c r="P131" s="166">
        <v>7711.2079999999996</v>
      </c>
    </row>
    <row r="132" spans="1:16">
      <c r="A132" s="165" t="s">
        <v>349</v>
      </c>
      <c r="B132" s="166">
        <v>1826.9</v>
      </c>
      <c r="C132" s="166">
        <v>11.3</v>
      </c>
      <c r="D132" s="166">
        <v>1637</v>
      </c>
      <c r="E132" s="166">
        <v>14.7</v>
      </c>
      <c r="F132" s="166">
        <v>3489.8999999999996</v>
      </c>
      <c r="G132" s="166">
        <v>1797.9</v>
      </c>
      <c r="H132" s="166">
        <v>11.1</v>
      </c>
      <c r="I132" s="166">
        <v>1623.6</v>
      </c>
      <c r="J132" s="166">
        <v>14.1</v>
      </c>
      <c r="K132" s="166">
        <v>3446.7</v>
      </c>
      <c r="L132" s="166">
        <v>2713.9140000000002</v>
      </c>
      <c r="M132" s="166">
        <v>37.335000000000001</v>
      </c>
      <c r="N132" s="166">
        <v>412.505</v>
      </c>
      <c r="O132" s="166">
        <v>3174.18</v>
      </c>
      <c r="P132" s="166">
        <v>6620.88</v>
      </c>
    </row>
    <row r="133" spans="1:16">
      <c r="A133" s="165" t="s">
        <v>350</v>
      </c>
      <c r="B133" s="166">
        <v>2051</v>
      </c>
      <c r="C133" s="166">
        <v>11.8</v>
      </c>
      <c r="D133" s="166">
        <v>1820.5</v>
      </c>
      <c r="E133" s="166">
        <v>16.3</v>
      </c>
      <c r="F133" s="166">
        <v>3899.6</v>
      </c>
      <c r="G133" s="166">
        <v>2018.1</v>
      </c>
      <c r="H133" s="166">
        <v>11.5</v>
      </c>
      <c r="I133" s="166">
        <v>1806.5</v>
      </c>
      <c r="J133" s="166">
        <v>15.399999999999999</v>
      </c>
      <c r="K133" s="166">
        <v>3851.6</v>
      </c>
      <c r="L133" s="166">
        <v>3001.5859999999998</v>
      </c>
      <c r="M133" s="166">
        <v>43.1</v>
      </c>
      <c r="N133" s="166">
        <v>447.88400000000001</v>
      </c>
      <c r="O133" s="166">
        <v>3503.9549999999999</v>
      </c>
      <c r="P133" s="166">
        <v>7355.5550000000003</v>
      </c>
    </row>
    <row r="134" spans="1:16">
      <c r="A134" s="165" t="s">
        <v>351</v>
      </c>
      <c r="B134" s="166">
        <v>2057.2999999999997</v>
      </c>
      <c r="C134" s="166">
        <v>13.5</v>
      </c>
      <c r="D134" s="166">
        <v>1866.3</v>
      </c>
      <c r="E134" s="166">
        <v>16.5</v>
      </c>
      <c r="F134" s="166">
        <v>3953.6</v>
      </c>
      <c r="G134" s="166">
        <v>2027</v>
      </c>
      <c r="H134" s="166">
        <v>13.1</v>
      </c>
      <c r="I134" s="166">
        <v>1850.3</v>
      </c>
      <c r="J134" s="166">
        <v>15.899999999999999</v>
      </c>
      <c r="K134" s="166">
        <v>3906.3</v>
      </c>
      <c r="L134" s="166">
        <v>2916.8009999999999</v>
      </c>
      <c r="M134" s="166">
        <v>41.555999999999997</v>
      </c>
      <c r="N134" s="166">
        <v>437.702</v>
      </c>
      <c r="O134" s="166">
        <v>3408.578</v>
      </c>
      <c r="P134" s="166">
        <v>7314.8779999999997</v>
      </c>
    </row>
    <row r="135" spans="1:16">
      <c r="A135" s="165" t="s">
        <v>352</v>
      </c>
      <c r="B135" s="166">
        <v>2071.2999999999997</v>
      </c>
      <c r="C135" s="166">
        <v>12.399999999999999</v>
      </c>
      <c r="D135" s="166">
        <v>1843.1999999999998</v>
      </c>
      <c r="E135" s="166">
        <v>15.8</v>
      </c>
      <c r="F135" s="166">
        <v>3942.7</v>
      </c>
      <c r="G135" s="166">
        <v>2042.6999999999998</v>
      </c>
      <c r="H135" s="166">
        <v>12.1</v>
      </c>
      <c r="I135" s="166">
        <v>1826.9</v>
      </c>
      <c r="J135" s="166">
        <v>15.2</v>
      </c>
      <c r="K135" s="166">
        <v>3896.8999999999996</v>
      </c>
      <c r="L135" s="166">
        <v>2942.2350000000001</v>
      </c>
      <c r="M135" s="166">
        <v>40.216000000000001</v>
      </c>
      <c r="N135" s="166">
        <v>482.846</v>
      </c>
      <c r="O135" s="166">
        <v>3477.9180000000001</v>
      </c>
      <c r="P135" s="166">
        <v>7374.8180000000002</v>
      </c>
    </row>
    <row r="136" spans="1:16">
      <c r="A136" s="165" t="s">
        <v>353</v>
      </c>
      <c r="B136" s="166">
        <v>2080.6999999999998</v>
      </c>
      <c r="C136" s="166">
        <v>12.6</v>
      </c>
      <c r="D136" s="166">
        <v>1816.1999999999998</v>
      </c>
      <c r="E136" s="166">
        <v>15.8</v>
      </c>
      <c r="F136" s="166">
        <v>3925.1</v>
      </c>
      <c r="G136" s="166">
        <v>2046.4</v>
      </c>
      <c r="H136" s="166">
        <v>12</v>
      </c>
      <c r="I136" s="166">
        <v>1800.9</v>
      </c>
      <c r="J136" s="166">
        <v>15.1</v>
      </c>
      <c r="K136" s="166">
        <v>3874.3999999999996</v>
      </c>
      <c r="L136" s="166">
        <v>3044.6550000000002</v>
      </c>
      <c r="M136" s="166">
        <v>41.572000000000003</v>
      </c>
      <c r="N136" s="166">
        <v>484.29599999999999</v>
      </c>
      <c r="O136" s="166">
        <v>3583.067</v>
      </c>
      <c r="P136" s="166">
        <v>7457.4669999999996</v>
      </c>
    </row>
    <row r="137" spans="1:16">
      <c r="A137" s="165" t="s">
        <v>354</v>
      </c>
      <c r="B137" s="166">
        <v>2158</v>
      </c>
      <c r="C137" s="166">
        <v>13.2</v>
      </c>
      <c r="D137" s="166">
        <v>1743</v>
      </c>
      <c r="E137" s="166">
        <v>15.6</v>
      </c>
      <c r="F137" s="166">
        <v>3929.8</v>
      </c>
      <c r="G137" s="166">
        <v>2127.4</v>
      </c>
      <c r="H137" s="166">
        <v>13</v>
      </c>
      <c r="I137" s="166">
        <v>1727.6</v>
      </c>
      <c r="J137" s="166">
        <v>15</v>
      </c>
      <c r="K137" s="166">
        <v>3882.8999999999996</v>
      </c>
      <c r="L137" s="166">
        <v>3011.1239999999998</v>
      </c>
      <c r="M137" s="166">
        <v>42.234999999999999</v>
      </c>
      <c r="N137" s="166">
        <v>454.47899999999998</v>
      </c>
      <c r="O137" s="166">
        <v>3520.1840000000002</v>
      </c>
      <c r="P137" s="166">
        <v>7403.0839999999998</v>
      </c>
    </row>
    <row r="138" spans="1:16">
      <c r="A138" s="165" t="s">
        <v>355</v>
      </c>
      <c r="B138" s="166">
        <v>2319</v>
      </c>
      <c r="C138" s="166">
        <v>13.7</v>
      </c>
      <c r="D138" s="166">
        <v>1752.3</v>
      </c>
      <c r="E138" s="166">
        <v>15.399999999999999</v>
      </c>
      <c r="F138" s="166">
        <v>4100.3999999999996</v>
      </c>
      <c r="G138" s="166">
        <v>2289.4</v>
      </c>
      <c r="H138" s="166">
        <v>13.399999999999999</v>
      </c>
      <c r="I138" s="166">
        <v>1734.4</v>
      </c>
      <c r="J138" s="166">
        <v>14.6</v>
      </c>
      <c r="K138" s="166">
        <v>4051.8999999999996</v>
      </c>
      <c r="L138" s="166">
        <v>3113.26</v>
      </c>
      <c r="M138" s="166">
        <v>47.216999999999999</v>
      </c>
      <c r="N138" s="166">
        <v>488.36099999999999</v>
      </c>
      <c r="O138" s="166">
        <v>3660.83</v>
      </c>
      <c r="P138" s="166">
        <v>7712.73</v>
      </c>
    </row>
    <row r="139" spans="1:16">
      <c r="A139" s="165" t="s">
        <v>356</v>
      </c>
      <c r="B139" s="166">
        <v>2082.7999999999997</v>
      </c>
      <c r="C139" s="166">
        <v>12.399999999999999</v>
      </c>
      <c r="D139" s="166">
        <v>1505</v>
      </c>
      <c r="E139" s="166">
        <v>13.399999999999999</v>
      </c>
      <c r="F139" s="166">
        <v>3613.6</v>
      </c>
      <c r="G139" s="166">
        <v>2056.6</v>
      </c>
      <c r="H139" s="166">
        <v>12.1</v>
      </c>
      <c r="I139" s="166">
        <v>1491.9</v>
      </c>
      <c r="J139" s="166">
        <v>12.8</v>
      </c>
      <c r="K139" s="166">
        <v>3573.3</v>
      </c>
      <c r="L139" s="166">
        <v>2814.3420000000001</v>
      </c>
      <c r="M139" s="166">
        <v>42.021000000000001</v>
      </c>
      <c r="N139" s="166">
        <v>431.98500000000001</v>
      </c>
      <c r="O139" s="166">
        <v>3298.7719999999999</v>
      </c>
      <c r="P139" s="166">
        <v>6872.0720000000001</v>
      </c>
    </row>
    <row r="140" spans="1:16">
      <c r="A140" s="165" t="s">
        <v>357</v>
      </c>
      <c r="B140" s="166">
        <v>2227</v>
      </c>
      <c r="C140" s="166">
        <v>13.2</v>
      </c>
      <c r="D140" s="166">
        <v>1706.5</v>
      </c>
      <c r="E140" s="166">
        <v>15.3</v>
      </c>
      <c r="F140" s="166">
        <v>3962</v>
      </c>
      <c r="G140" s="166">
        <v>2199</v>
      </c>
      <c r="H140" s="166">
        <v>12.899999999999999</v>
      </c>
      <c r="I140" s="166">
        <v>1692.9</v>
      </c>
      <c r="J140" s="166">
        <v>14.6</v>
      </c>
      <c r="K140" s="166">
        <v>3919.3</v>
      </c>
      <c r="L140" s="166">
        <v>3055.3530000000001</v>
      </c>
      <c r="M140" s="166">
        <v>48.064999999999998</v>
      </c>
      <c r="N140" s="166">
        <v>489.99200000000002</v>
      </c>
      <c r="O140" s="166">
        <v>3605.038</v>
      </c>
      <c r="P140" s="166">
        <v>7524.3379999999997</v>
      </c>
    </row>
    <row r="141" spans="1:16">
      <c r="A141" s="165" t="s">
        <v>358</v>
      </c>
      <c r="B141" s="166">
        <v>2074</v>
      </c>
      <c r="C141" s="166">
        <v>13.2</v>
      </c>
      <c r="D141" s="166">
        <v>1611.4</v>
      </c>
      <c r="E141" s="166">
        <v>14.8</v>
      </c>
      <c r="F141" s="166">
        <v>3713.5</v>
      </c>
      <c r="G141" s="166">
        <v>2046.6999999999998</v>
      </c>
      <c r="H141" s="166">
        <v>12.899999999999999</v>
      </c>
      <c r="I141" s="166">
        <v>1595.6999999999998</v>
      </c>
      <c r="J141" s="166">
        <v>14.3</v>
      </c>
      <c r="K141" s="166">
        <v>3669.6</v>
      </c>
      <c r="L141" s="166">
        <v>3023.239</v>
      </c>
      <c r="M141" s="166">
        <v>45.101999999999997</v>
      </c>
      <c r="N141" s="166">
        <v>461.01900000000001</v>
      </c>
      <c r="O141" s="166">
        <v>3540.8389999999999</v>
      </c>
      <c r="P141" s="166">
        <v>7210.4390000000003</v>
      </c>
    </row>
    <row r="142" spans="1:16">
      <c r="A142" s="165" t="s">
        <v>359</v>
      </c>
      <c r="B142" s="166">
        <v>1887.8</v>
      </c>
      <c r="C142" s="166">
        <v>13</v>
      </c>
      <c r="D142" s="166">
        <v>1703.4</v>
      </c>
      <c r="E142" s="166">
        <v>15.5</v>
      </c>
      <c r="F142" s="166">
        <v>3619.7</v>
      </c>
      <c r="G142" s="166">
        <v>1860.3</v>
      </c>
      <c r="H142" s="166">
        <v>12.6</v>
      </c>
      <c r="I142" s="166">
        <v>1690.6</v>
      </c>
      <c r="J142" s="166">
        <v>14.899999999999999</v>
      </c>
      <c r="K142" s="166">
        <v>3578.3999999999996</v>
      </c>
      <c r="L142" s="166">
        <v>2855.3679999999999</v>
      </c>
      <c r="M142" s="166">
        <v>44.39</v>
      </c>
      <c r="N142" s="166">
        <v>446.024</v>
      </c>
      <c r="O142" s="166">
        <v>3356.5010000000002</v>
      </c>
      <c r="P142" s="166">
        <v>6934.9009999999998</v>
      </c>
    </row>
    <row r="143" spans="1:16">
      <c r="A143" s="165" t="s">
        <v>360</v>
      </c>
      <c r="B143" s="166">
        <v>2041.6999999999998</v>
      </c>
      <c r="C143" s="166">
        <v>13.3</v>
      </c>
      <c r="D143" s="166">
        <v>1803.6999999999998</v>
      </c>
      <c r="E143" s="166">
        <v>19.5</v>
      </c>
      <c r="F143" s="166">
        <v>3878.1</v>
      </c>
      <c r="G143" s="166">
        <v>2010.3</v>
      </c>
      <c r="H143" s="166">
        <v>12.899999999999999</v>
      </c>
      <c r="I143" s="166">
        <v>1787.6999999999998</v>
      </c>
      <c r="J143" s="166">
        <v>18.8</v>
      </c>
      <c r="K143" s="166">
        <v>3829.8</v>
      </c>
      <c r="L143" s="166">
        <v>3036.4409999999998</v>
      </c>
      <c r="M143" s="166">
        <v>46.472999999999999</v>
      </c>
      <c r="N143" s="166">
        <v>463.10399999999998</v>
      </c>
      <c r="O143" s="166">
        <v>3557.9380000000001</v>
      </c>
      <c r="P143" s="166">
        <v>7387.7380000000003</v>
      </c>
    </row>
    <row r="144" spans="1:16">
      <c r="A144" s="165" t="s">
        <v>361</v>
      </c>
      <c r="B144" s="166">
        <v>1767.4</v>
      </c>
      <c r="C144" s="166">
        <v>12</v>
      </c>
      <c r="D144" s="166">
        <v>1629.1999999999998</v>
      </c>
      <c r="E144" s="166">
        <v>15.1</v>
      </c>
      <c r="F144" s="166">
        <v>3423.8</v>
      </c>
      <c r="G144" s="166">
        <v>1739</v>
      </c>
      <c r="H144" s="166">
        <v>11.7</v>
      </c>
      <c r="I144" s="166">
        <v>1616</v>
      </c>
      <c r="J144" s="166">
        <v>14.6</v>
      </c>
      <c r="K144" s="166">
        <v>3381.3999999999996</v>
      </c>
      <c r="L144" s="166">
        <v>2667.9229999999998</v>
      </c>
      <c r="M144" s="166">
        <v>38.838000000000001</v>
      </c>
      <c r="N144" s="166">
        <v>409.15899999999999</v>
      </c>
      <c r="O144" s="166">
        <v>3125.84</v>
      </c>
      <c r="P144" s="166">
        <v>6507.24</v>
      </c>
    </row>
    <row r="145" spans="1:16">
      <c r="A145" s="165" t="s">
        <v>362</v>
      </c>
      <c r="B145" s="166">
        <v>1915.6</v>
      </c>
      <c r="C145" s="166">
        <v>13.3</v>
      </c>
      <c r="D145" s="166">
        <v>1704.8</v>
      </c>
      <c r="E145" s="166">
        <v>14.5</v>
      </c>
      <c r="F145" s="166">
        <v>3648.2</v>
      </c>
      <c r="G145" s="166">
        <v>1883.6</v>
      </c>
      <c r="H145" s="166">
        <v>13</v>
      </c>
      <c r="I145" s="166">
        <v>1691.5</v>
      </c>
      <c r="J145" s="166">
        <v>13.7</v>
      </c>
      <c r="K145" s="166">
        <v>3601.8</v>
      </c>
      <c r="L145" s="166">
        <v>2884.0929999999998</v>
      </c>
      <c r="M145" s="166">
        <v>38.710999999999999</v>
      </c>
      <c r="N145" s="166">
        <v>455.346</v>
      </c>
      <c r="O145" s="166">
        <v>3389.5279999999998</v>
      </c>
      <c r="P145" s="166">
        <v>6991.3280000000004</v>
      </c>
    </row>
    <row r="146" spans="1:16">
      <c r="A146" s="165" t="s">
        <v>363</v>
      </c>
      <c r="B146" s="166">
        <v>2042</v>
      </c>
      <c r="C146" s="166">
        <v>14.899999999999999</v>
      </c>
      <c r="D146" s="166">
        <v>1857</v>
      </c>
      <c r="E146" s="166">
        <v>17</v>
      </c>
      <c r="F146" s="166">
        <v>3930.3999999999996</v>
      </c>
      <c r="G146" s="166">
        <v>2012</v>
      </c>
      <c r="H146" s="166">
        <v>14.5</v>
      </c>
      <c r="I146" s="166">
        <v>1840</v>
      </c>
      <c r="J146" s="166">
        <v>16.2</v>
      </c>
      <c r="K146" s="166">
        <v>3882</v>
      </c>
      <c r="L146" s="166">
        <v>2836.9229999999998</v>
      </c>
      <c r="M146" s="166">
        <v>42.48</v>
      </c>
      <c r="N146" s="166">
        <v>439.96499999999997</v>
      </c>
      <c r="O146" s="166">
        <v>3331.1390000000001</v>
      </c>
      <c r="P146" s="166">
        <v>7213.1390000000001</v>
      </c>
    </row>
    <row r="147" spans="1:16">
      <c r="A147" s="165" t="s">
        <v>364</v>
      </c>
      <c r="B147" s="166">
        <v>1941</v>
      </c>
      <c r="C147" s="166">
        <v>13.8</v>
      </c>
      <c r="D147" s="166">
        <v>1799</v>
      </c>
      <c r="E147" s="166">
        <v>16.5</v>
      </c>
      <c r="F147" s="166">
        <v>3770.1</v>
      </c>
      <c r="G147" s="166">
        <v>1909</v>
      </c>
      <c r="H147" s="166">
        <v>13.3</v>
      </c>
      <c r="I147" s="166">
        <v>1784</v>
      </c>
      <c r="J147" s="166">
        <v>15.8</v>
      </c>
      <c r="K147" s="166">
        <v>3722</v>
      </c>
      <c r="L147" s="166">
        <v>2479.3220000000001</v>
      </c>
      <c r="M147" s="166">
        <v>40.588999999999999</v>
      </c>
      <c r="N147" s="166">
        <v>483.19200000000001</v>
      </c>
      <c r="O147" s="166">
        <v>3331.5329999999999</v>
      </c>
      <c r="P147" s="166">
        <v>7053.5330000000004</v>
      </c>
    </row>
    <row r="148" spans="1:16">
      <c r="A148" s="165" t="s">
        <v>365</v>
      </c>
      <c r="B148" s="166">
        <v>2114</v>
      </c>
      <c r="C148" s="166">
        <v>12.399999999999999</v>
      </c>
      <c r="D148" s="166">
        <v>1779</v>
      </c>
      <c r="E148" s="166">
        <v>16.3</v>
      </c>
      <c r="F148" s="166">
        <v>3921.1</v>
      </c>
      <c r="G148" s="166">
        <v>2081</v>
      </c>
      <c r="H148" s="166">
        <v>11.899999999999999</v>
      </c>
      <c r="I148" s="166">
        <v>1764</v>
      </c>
      <c r="J148" s="166">
        <v>15.5</v>
      </c>
      <c r="K148" s="166">
        <v>3872</v>
      </c>
      <c r="L148" s="166">
        <v>2903.614</v>
      </c>
      <c r="M148" s="166">
        <v>43.695</v>
      </c>
      <c r="N148" s="166">
        <v>466.15</v>
      </c>
      <c r="O148" s="166">
        <v>3424.57</v>
      </c>
      <c r="P148" s="166">
        <v>7296.57</v>
      </c>
    </row>
    <row r="149" spans="1:16">
      <c r="A149" s="165" t="s">
        <v>366</v>
      </c>
      <c r="B149" s="166">
        <v>2105</v>
      </c>
      <c r="C149" s="166">
        <v>12.899999999999999</v>
      </c>
      <c r="D149" s="166">
        <v>1772</v>
      </c>
      <c r="E149" s="166">
        <v>16.3</v>
      </c>
      <c r="F149" s="166">
        <v>3906.3</v>
      </c>
      <c r="G149" s="166">
        <v>2075</v>
      </c>
      <c r="H149" s="166">
        <v>12.5</v>
      </c>
      <c r="I149" s="166">
        <v>1755</v>
      </c>
      <c r="J149" s="166">
        <v>15.6</v>
      </c>
      <c r="K149" s="166">
        <v>3857</v>
      </c>
      <c r="L149" s="166">
        <v>2974.0770000000002</v>
      </c>
      <c r="M149" s="166">
        <v>46.496000000000002</v>
      </c>
      <c r="N149" s="166">
        <v>458.476</v>
      </c>
      <c r="O149" s="166">
        <v>3490.683</v>
      </c>
      <c r="P149" s="166">
        <v>7347.683</v>
      </c>
    </row>
    <row r="150" spans="1:16">
      <c r="A150" s="165" t="s">
        <v>367</v>
      </c>
      <c r="B150" s="166">
        <v>2151</v>
      </c>
      <c r="C150" s="166">
        <v>14</v>
      </c>
      <c r="D150" s="166">
        <v>1699</v>
      </c>
      <c r="E150" s="166">
        <v>15.2</v>
      </c>
      <c r="F150" s="166">
        <v>3879.6</v>
      </c>
      <c r="G150" s="166">
        <v>2122</v>
      </c>
      <c r="H150" s="166">
        <v>13.6</v>
      </c>
      <c r="I150" s="166">
        <v>1681</v>
      </c>
      <c r="J150" s="166">
        <v>14.399999999999999</v>
      </c>
      <c r="K150" s="166">
        <v>3831</v>
      </c>
      <c r="L150" s="166">
        <v>2989.4580000000001</v>
      </c>
      <c r="M150" s="166">
        <v>45.743000000000002</v>
      </c>
      <c r="N150" s="166">
        <v>469.58199999999999</v>
      </c>
      <c r="O150" s="166">
        <v>3515.7890000000002</v>
      </c>
      <c r="P150" s="166">
        <v>7346.7889999999998</v>
      </c>
    </row>
    <row r="151" spans="1:16">
      <c r="A151" s="165" t="s">
        <v>368</v>
      </c>
      <c r="B151" s="166">
        <v>2104</v>
      </c>
      <c r="C151" s="166">
        <v>13.3</v>
      </c>
      <c r="D151" s="166">
        <v>1576</v>
      </c>
      <c r="E151" s="166">
        <v>14.2</v>
      </c>
      <c r="F151" s="166">
        <v>3707.8999999999996</v>
      </c>
      <c r="G151" s="166">
        <v>2077</v>
      </c>
      <c r="H151" s="166">
        <v>12.899999999999999</v>
      </c>
      <c r="I151" s="166">
        <v>1562</v>
      </c>
      <c r="J151" s="166">
        <v>13.5</v>
      </c>
      <c r="K151" s="166">
        <v>3666</v>
      </c>
      <c r="L151" s="166">
        <v>2875.84</v>
      </c>
      <c r="M151" s="166">
        <v>43.527999999999999</v>
      </c>
      <c r="N151" s="166">
        <v>461.97500000000002</v>
      </c>
      <c r="O151" s="166">
        <v>3391.9050000000002</v>
      </c>
      <c r="P151" s="166">
        <v>7057.9049999999997</v>
      </c>
    </row>
    <row r="152" spans="1:16">
      <c r="A152" s="165" t="s">
        <v>369</v>
      </c>
      <c r="B152" s="166">
        <v>2227</v>
      </c>
      <c r="C152" s="166">
        <v>13.3</v>
      </c>
      <c r="D152" s="166">
        <v>1672</v>
      </c>
      <c r="E152" s="166">
        <v>15.6</v>
      </c>
      <c r="F152" s="166">
        <v>3927.6</v>
      </c>
      <c r="G152" s="166">
        <v>2198</v>
      </c>
      <c r="H152" s="166">
        <v>12.899999999999999</v>
      </c>
      <c r="I152" s="166">
        <v>1657</v>
      </c>
      <c r="J152" s="166">
        <v>14.899999999999999</v>
      </c>
      <c r="K152" s="166">
        <v>3883</v>
      </c>
      <c r="L152" s="166">
        <v>2906.3620000000001</v>
      </c>
      <c r="M152" s="166">
        <v>43.744999999999997</v>
      </c>
      <c r="N152" s="166">
        <v>467.47300000000001</v>
      </c>
      <c r="O152" s="166">
        <v>3428.5520000000001</v>
      </c>
      <c r="P152" s="166">
        <v>7311.5519999999997</v>
      </c>
    </row>
    <row r="153" spans="1:16">
      <c r="A153" s="165" t="s">
        <v>370</v>
      </c>
      <c r="B153" s="166">
        <v>2070</v>
      </c>
      <c r="C153" s="166">
        <v>13.7</v>
      </c>
      <c r="D153" s="166">
        <v>1500</v>
      </c>
      <c r="E153" s="166">
        <v>13.1</v>
      </c>
      <c r="F153" s="166">
        <v>3596.8999999999996</v>
      </c>
      <c r="G153" s="166">
        <v>2043</v>
      </c>
      <c r="H153" s="166">
        <v>13.399999999999999</v>
      </c>
      <c r="I153" s="166">
        <v>1486</v>
      </c>
      <c r="J153" s="166">
        <v>12.3</v>
      </c>
      <c r="K153" s="166">
        <v>3555</v>
      </c>
      <c r="L153" s="166">
        <v>2771.4349999999999</v>
      </c>
      <c r="M153" s="166">
        <v>39.223999999999997</v>
      </c>
      <c r="N153" s="166">
        <v>449.13600000000002</v>
      </c>
      <c r="O153" s="166">
        <v>3270.0880000000002</v>
      </c>
      <c r="P153" s="166">
        <v>6825.0879999999997</v>
      </c>
    </row>
    <row r="154" spans="1:16">
      <c r="A154" s="165" t="s">
        <v>371</v>
      </c>
      <c r="B154" s="166">
        <v>1956</v>
      </c>
      <c r="C154" s="166">
        <v>13.899999999999999</v>
      </c>
      <c r="D154" s="166">
        <v>1725</v>
      </c>
      <c r="E154" s="166">
        <v>17.5</v>
      </c>
      <c r="F154" s="166">
        <v>3712.8</v>
      </c>
      <c r="G154" s="166">
        <v>1929</v>
      </c>
      <c r="H154" s="166">
        <v>13.5</v>
      </c>
      <c r="I154" s="166">
        <v>1711</v>
      </c>
      <c r="J154" s="166">
        <v>16.5</v>
      </c>
      <c r="K154" s="166">
        <v>3669</v>
      </c>
      <c r="L154" s="166">
        <v>2814.2429999999999</v>
      </c>
      <c r="M154" s="166">
        <v>42.155000000000001</v>
      </c>
      <c r="N154" s="166">
        <v>449.19600000000003</v>
      </c>
      <c r="O154" s="166">
        <v>3316.884</v>
      </c>
      <c r="P154" s="166">
        <v>6985.884</v>
      </c>
    </row>
    <row r="155" spans="1:16">
      <c r="A155" s="165" t="s">
        <v>372</v>
      </c>
      <c r="B155" s="166">
        <v>2108</v>
      </c>
      <c r="C155" s="166">
        <v>14.1</v>
      </c>
      <c r="D155" s="166">
        <v>1801</v>
      </c>
      <c r="E155" s="166">
        <v>22.2</v>
      </c>
      <c r="F155" s="166">
        <v>3945</v>
      </c>
      <c r="G155" s="166">
        <v>2076</v>
      </c>
      <c r="H155" s="166">
        <v>13.6</v>
      </c>
      <c r="I155" s="166">
        <v>1785</v>
      </c>
      <c r="J155" s="166">
        <v>21.5</v>
      </c>
      <c r="K155" s="166">
        <v>3895</v>
      </c>
      <c r="L155" s="166">
        <v>2903.1759999999999</v>
      </c>
      <c r="M155" s="166">
        <v>45.091000000000001</v>
      </c>
      <c r="N155" s="166">
        <v>470.85399999999998</v>
      </c>
      <c r="O155" s="166">
        <v>3430.9690000000001</v>
      </c>
      <c r="P155" s="166">
        <v>7325.9690000000001</v>
      </c>
    </row>
    <row r="156" spans="1:16">
      <c r="A156" s="165" t="s">
        <v>373</v>
      </c>
      <c r="B156" s="166">
        <v>1804</v>
      </c>
      <c r="C156" s="166">
        <v>14.5</v>
      </c>
      <c r="D156" s="166">
        <v>1571</v>
      </c>
      <c r="E156" s="166">
        <v>14.8</v>
      </c>
      <c r="F156" s="166">
        <v>3404.8</v>
      </c>
      <c r="G156" s="166">
        <v>1775</v>
      </c>
      <c r="H156" s="166">
        <v>14.1</v>
      </c>
      <c r="I156" s="166">
        <v>1557</v>
      </c>
      <c r="J156" s="166">
        <v>14.1</v>
      </c>
      <c r="K156" s="166">
        <v>3360</v>
      </c>
      <c r="L156" s="166">
        <v>2467.7510000000002</v>
      </c>
      <c r="M156" s="166">
        <v>32.344000000000001</v>
      </c>
      <c r="N156" s="166">
        <v>397.96300000000002</v>
      </c>
      <c r="O156" s="166">
        <v>2908.3960000000002</v>
      </c>
      <c r="P156" s="166">
        <v>6268.3959999999997</v>
      </c>
    </row>
    <row r="157" spans="1:16">
      <c r="A157" s="165" t="s">
        <v>374</v>
      </c>
      <c r="B157" s="166">
        <v>1926</v>
      </c>
      <c r="C157" s="166">
        <v>16</v>
      </c>
      <c r="D157" s="166">
        <v>1758</v>
      </c>
      <c r="E157" s="166">
        <v>15.5</v>
      </c>
      <c r="F157" s="166">
        <v>3715.5</v>
      </c>
      <c r="G157" s="166">
        <v>1894</v>
      </c>
      <c r="H157" s="166">
        <v>15.6</v>
      </c>
      <c r="I157" s="166">
        <v>1743</v>
      </c>
      <c r="J157" s="166">
        <v>14.8</v>
      </c>
      <c r="K157" s="166">
        <v>3668</v>
      </c>
      <c r="L157" s="166">
        <v>2823.5990000000002</v>
      </c>
      <c r="M157" s="166">
        <v>39.209000000000003</v>
      </c>
      <c r="N157" s="166">
        <v>440.03100000000001</v>
      </c>
      <c r="O157" s="166">
        <v>3314.4209999999998</v>
      </c>
      <c r="P157" s="166">
        <v>6982.4210000000003</v>
      </c>
    </row>
    <row r="158" spans="1:16">
      <c r="A158" s="165" t="s">
        <v>375</v>
      </c>
      <c r="B158" s="166">
        <v>1978</v>
      </c>
      <c r="C158" s="166">
        <v>19</v>
      </c>
      <c r="D158" s="166">
        <v>1869</v>
      </c>
      <c r="E158" s="166">
        <v>18</v>
      </c>
      <c r="F158" s="166">
        <v>3884</v>
      </c>
      <c r="G158" s="166">
        <v>1948</v>
      </c>
      <c r="H158" s="166">
        <v>18.5</v>
      </c>
      <c r="I158" s="166">
        <v>1851</v>
      </c>
      <c r="J158" s="166">
        <v>17.2</v>
      </c>
      <c r="K158" s="166">
        <v>3835</v>
      </c>
      <c r="L158" s="166">
        <v>2763.578</v>
      </c>
      <c r="M158" s="166">
        <v>39.075000000000003</v>
      </c>
      <c r="N158" s="166">
        <v>439.36500000000001</v>
      </c>
      <c r="O158" s="166">
        <v>3254.0390000000002</v>
      </c>
      <c r="P158" s="166">
        <v>7089.0389999999998</v>
      </c>
    </row>
    <row r="159" spans="1:16">
      <c r="A159" s="165" t="s">
        <v>376</v>
      </c>
      <c r="B159" s="166">
        <v>1783</v>
      </c>
      <c r="C159" s="166">
        <v>15.2</v>
      </c>
      <c r="D159" s="166">
        <v>1718</v>
      </c>
      <c r="E159" s="166">
        <v>16.3</v>
      </c>
      <c r="F159" s="166">
        <v>3532.7</v>
      </c>
      <c r="G159" s="166">
        <v>1755</v>
      </c>
      <c r="H159" s="166">
        <v>14.7</v>
      </c>
      <c r="I159" s="166">
        <v>1703</v>
      </c>
      <c r="J159" s="166">
        <v>15.6</v>
      </c>
      <c r="K159" s="166">
        <v>3488</v>
      </c>
      <c r="L159" s="166">
        <v>2423.9380000000001</v>
      </c>
      <c r="M159" s="166">
        <v>33.860999999999997</v>
      </c>
      <c r="N159" s="166">
        <v>455.50400000000002</v>
      </c>
      <c r="O159" s="166">
        <v>2923.7089999999998</v>
      </c>
      <c r="P159" s="166">
        <v>6411.7089999999998</v>
      </c>
    </row>
    <row r="160" spans="1:16">
      <c r="A160" s="165" t="s">
        <v>377</v>
      </c>
      <c r="B160" s="166">
        <v>2212</v>
      </c>
      <c r="C160" s="166">
        <v>16.3</v>
      </c>
      <c r="D160" s="166">
        <v>1912</v>
      </c>
      <c r="E160" s="166">
        <v>17.899999999999999</v>
      </c>
      <c r="F160" s="166">
        <v>4158.3</v>
      </c>
      <c r="G160" s="166">
        <v>2178</v>
      </c>
      <c r="H160" s="166">
        <v>15.7</v>
      </c>
      <c r="I160" s="166">
        <v>1894</v>
      </c>
      <c r="J160" s="166">
        <v>17.2</v>
      </c>
      <c r="K160" s="166">
        <v>4105</v>
      </c>
      <c r="L160" s="166">
        <v>3052.7530000000002</v>
      </c>
      <c r="M160" s="166">
        <v>43.735999999999997</v>
      </c>
      <c r="N160" s="166">
        <v>528.44000000000005</v>
      </c>
      <c r="O160" s="166">
        <v>3638.087</v>
      </c>
      <c r="P160" s="166">
        <v>7743.0870000000004</v>
      </c>
    </row>
    <row r="161" spans="1:16">
      <c r="A161" s="165" t="s">
        <v>378</v>
      </c>
      <c r="B161" s="166">
        <v>2314</v>
      </c>
      <c r="C161" s="166">
        <v>15.3</v>
      </c>
      <c r="D161" s="166">
        <v>1668</v>
      </c>
      <c r="E161" s="166">
        <v>16.899999999999999</v>
      </c>
      <c r="F161" s="166">
        <v>4014.3</v>
      </c>
      <c r="G161" s="166">
        <v>2285</v>
      </c>
      <c r="H161" s="166">
        <v>14.7</v>
      </c>
      <c r="I161" s="166">
        <v>1650</v>
      </c>
      <c r="J161" s="166">
        <v>16.099999999999998</v>
      </c>
      <c r="K161" s="166">
        <v>3966</v>
      </c>
      <c r="L161" s="166">
        <v>2817.221</v>
      </c>
      <c r="M161" s="166">
        <v>40.161000000000001</v>
      </c>
      <c r="N161" s="166">
        <v>459.59199999999998</v>
      </c>
      <c r="O161" s="166">
        <v>3328.3670000000002</v>
      </c>
      <c r="P161" s="166">
        <v>7294.3670000000002</v>
      </c>
    </row>
    <row r="162" spans="1:16">
      <c r="A162" s="165" t="s">
        <v>379</v>
      </c>
      <c r="B162" s="166">
        <v>2328</v>
      </c>
      <c r="C162" s="166">
        <v>14.1</v>
      </c>
      <c r="D162" s="166">
        <v>1559</v>
      </c>
      <c r="E162" s="166">
        <v>15.7</v>
      </c>
      <c r="F162" s="166">
        <v>3916.7</v>
      </c>
      <c r="G162" s="166">
        <v>2300</v>
      </c>
      <c r="H162" s="166">
        <v>13.7</v>
      </c>
      <c r="I162" s="166">
        <v>1541</v>
      </c>
      <c r="J162" s="166">
        <v>14.899999999999999</v>
      </c>
      <c r="K162" s="166">
        <v>3870</v>
      </c>
      <c r="L162" s="166">
        <v>2742.3069999999998</v>
      </c>
      <c r="M162" s="166">
        <v>41.363999999999997</v>
      </c>
      <c r="N162" s="166">
        <v>455.64600000000002</v>
      </c>
      <c r="O162" s="166">
        <v>3248.8969999999999</v>
      </c>
      <c r="P162" s="166">
        <v>7118.8969999999999</v>
      </c>
    </row>
    <row r="163" spans="1:16">
      <c r="A163" s="165" t="s">
        <v>380</v>
      </c>
      <c r="B163" s="166">
        <v>2439</v>
      </c>
      <c r="C163" s="166">
        <v>14.8</v>
      </c>
      <c r="D163" s="166">
        <v>1580</v>
      </c>
      <c r="E163" s="166">
        <v>15.7</v>
      </c>
      <c r="F163" s="166">
        <v>4050.1</v>
      </c>
      <c r="G163" s="166">
        <v>2411</v>
      </c>
      <c r="H163" s="166">
        <v>14.3</v>
      </c>
      <c r="I163" s="166">
        <v>1562</v>
      </c>
      <c r="J163" s="166">
        <v>14.899999999999999</v>
      </c>
      <c r="K163" s="166">
        <v>4003</v>
      </c>
      <c r="L163" s="166">
        <v>2888.0770000000002</v>
      </c>
      <c r="M163" s="166">
        <v>46.499000000000002</v>
      </c>
      <c r="N163" s="166">
        <v>493.54300000000001</v>
      </c>
      <c r="O163" s="166">
        <v>3437.654</v>
      </c>
      <c r="P163" s="166">
        <v>7440.6540000000005</v>
      </c>
    </row>
    <row r="164" spans="1:16">
      <c r="A164" s="165" t="s">
        <v>381</v>
      </c>
      <c r="B164" s="166">
        <v>2391</v>
      </c>
      <c r="C164" s="166">
        <v>15</v>
      </c>
      <c r="D164" s="166">
        <v>1531</v>
      </c>
      <c r="E164" s="166">
        <v>15.2</v>
      </c>
      <c r="F164" s="166">
        <v>3952.3</v>
      </c>
      <c r="G164" s="166">
        <v>2364</v>
      </c>
      <c r="H164" s="166">
        <v>14.5</v>
      </c>
      <c r="I164" s="166">
        <v>1515</v>
      </c>
      <c r="J164" s="166">
        <v>14.5</v>
      </c>
      <c r="K164" s="166">
        <v>3908</v>
      </c>
      <c r="L164" s="166">
        <v>2759.835</v>
      </c>
      <c r="M164" s="166">
        <v>44.527999999999999</v>
      </c>
      <c r="N164" s="166">
        <v>482.45800000000003</v>
      </c>
      <c r="O164" s="166">
        <v>3295.9479999999999</v>
      </c>
      <c r="P164" s="166">
        <v>7203.9480000000003</v>
      </c>
    </row>
    <row r="165" spans="1:16">
      <c r="A165" s="165" t="s">
        <v>382</v>
      </c>
      <c r="B165" s="166">
        <v>2360</v>
      </c>
      <c r="C165" s="166">
        <v>15.8</v>
      </c>
      <c r="D165" s="166">
        <v>1551</v>
      </c>
      <c r="E165" s="166">
        <v>15.2</v>
      </c>
      <c r="F165" s="166">
        <v>3942.3999999999996</v>
      </c>
      <c r="G165" s="166">
        <v>2332</v>
      </c>
      <c r="H165" s="166">
        <v>15.3</v>
      </c>
      <c r="I165" s="166">
        <v>1535</v>
      </c>
      <c r="J165" s="166">
        <v>14.5</v>
      </c>
      <c r="K165" s="166">
        <v>3896</v>
      </c>
      <c r="L165" s="166">
        <v>2781.1790000000001</v>
      </c>
      <c r="M165" s="166">
        <v>44.030999999999999</v>
      </c>
      <c r="N165" s="166">
        <v>481.71800000000002</v>
      </c>
      <c r="O165" s="166">
        <v>3316.942</v>
      </c>
      <c r="P165" s="166">
        <v>7212.942</v>
      </c>
    </row>
    <row r="166" spans="1:16">
      <c r="A166" s="165" t="s">
        <v>383</v>
      </c>
      <c r="B166" s="166">
        <v>2151</v>
      </c>
      <c r="C166" s="166">
        <v>16</v>
      </c>
      <c r="D166" s="166">
        <v>1659</v>
      </c>
      <c r="E166" s="166">
        <v>19.5</v>
      </c>
      <c r="F166" s="166">
        <v>3845.8</v>
      </c>
      <c r="G166" s="166">
        <v>2121</v>
      </c>
      <c r="H166" s="166">
        <v>15.5</v>
      </c>
      <c r="I166" s="166">
        <v>1642</v>
      </c>
      <c r="J166" s="166">
        <v>18.599999999999998</v>
      </c>
      <c r="K166" s="166">
        <v>3797</v>
      </c>
      <c r="L166" s="166">
        <v>2733.6390000000001</v>
      </c>
      <c r="M166" s="166">
        <v>43.515000000000001</v>
      </c>
      <c r="N166" s="166">
        <v>474.42899999999997</v>
      </c>
      <c r="O166" s="166">
        <v>3261.9079999999999</v>
      </c>
      <c r="P166" s="166">
        <v>7058.9080000000004</v>
      </c>
    </row>
    <row r="167" spans="1:16">
      <c r="A167" s="165" t="s">
        <v>384</v>
      </c>
      <c r="B167" s="166">
        <v>2048</v>
      </c>
      <c r="C167" s="166">
        <v>16.5</v>
      </c>
      <c r="D167" s="166">
        <v>1623</v>
      </c>
      <c r="E167" s="166">
        <v>18.099999999999998</v>
      </c>
      <c r="F167" s="166">
        <v>3706.1</v>
      </c>
      <c r="G167" s="166">
        <v>2018</v>
      </c>
      <c r="H167" s="166">
        <v>16</v>
      </c>
      <c r="I167" s="166">
        <v>1606</v>
      </c>
      <c r="J167" s="166">
        <v>17.599999999999998</v>
      </c>
      <c r="K167" s="166">
        <v>3657</v>
      </c>
      <c r="L167" s="166">
        <v>2592.3960000000002</v>
      </c>
      <c r="M167" s="166">
        <v>41.137</v>
      </c>
      <c r="N167" s="166">
        <v>468.46499999999997</v>
      </c>
      <c r="O167" s="166">
        <v>3111.4209999999998</v>
      </c>
      <c r="P167" s="166">
        <v>6768.4210000000003</v>
      </c>
    </row>
    <row r="168" spans="1:16">
      <c r="A168" s="165" t="s">
        <v>385</v>
      </c>
      <c r="B168" s="166">
        <v>1942</v>
      </c>
      <c r="C168" s="166">
        <v>15.8</v>
      </c>
      <c r="D168" s="166">
        <v>1523</v>
      </c>
      <c r="E168" s="166">
        <v>15.1</v>
      </c>
      <c r="F168" s="166">
        <v>3496.1</v>
      </c>
      <c r="G168" s="166">
        <v>1912</v>
      </c>
      <c r="H168" s="166">
        <v>15.3</v>
      </c>
      <c r="I168" s="166">
        <v>1506</v>
      </c>
      <c r="J168" s="166">
        <v>14.3</v>
      </c>
      <c r="K168" s="166">
        <v>3448</v>
      </c>
      <c r="L168" s="166">
        <v>2419.4760000000001</v>
      </c>
      <c r="M168" s="166">
        <v>39.536999999999999</v>
      </c>
      <c r="N168" s="166">
        <v>431.35700000000003</v>
      </c>
      <c r="O168" s="166">
        <v>2899.9650000000001</v>
      </c>
      <c r="P168" s="166">
        <v>6347.9650000000001</v>
      </c>
    </row>
    <row r="169" spans="1:16">
      <c r="A169" s="165" t="s">
        <v>386</v>
      </c>
      <c r="B169" s="166">
        <v>2291</v>
      </c>
      <c r="C169" s="166">
        <v>17.8</v>
      </c>
      <c r="D169" s="166">
        <v>1752</v>
      </c>
      <c r="E169" s="166">
        <v>16</v>
      </c>
      <c r="F169" s="166">
        <v>4077.3</v>
      </c>
      <c r="G169" s="166">
        <v>2256</v>
      </c>
      <c r="H169" s="166">
        <v>17.3</v>
      </c>
      <c r="I169" s="166">
        <v>1734</v>
      </c>
      <c r="J169" s="166">
        <v>15.399999999999999</v>
      </c>
      <c r="K169" s="166">
        <v>4023</v>
      </c>
      <c r="L169" s="166">
        <v>2774.5970000000002</v>
      </c>
      <c r="M169" s="166">
        <v>45.210999999999999</v>
      </c>
      <c r="N169" s="166">
        <v>479.84</v>
      </c>
      <c r="O169" s="166">
        <v>3310.6129999999998</v>
      </c>
      <c r="P169" s="166">
        <v>7333.6130000000003</v>
      </c>
    </row>
    <row r="170" spans="1:16">
      <c r="A170" s="165" t="s">
        <v>387</v>
      </c>
      <c r="B170" s="166">
        <v>2107</v>
      </c>
      <c r="C170" s="166">
        <v>18</v>
      </c>
      <c r="D170" s="166">
        <v>1715</v>
      </c>
      <c r="E170" s="166">
        <v>18.5</v>
      </c>
      <c r="F170" s="166">
        <v>3858.2</v>
      </c>
      <c r="G170" s="166">
        <v>2075</v>
      </c>
      <c r="H170" s="166">
        <v>17.399999999999999</v>
      </c>
      <c r="I170" s="166">
        <v>1694</v>
      </c>
      <c r="J170" s="166">
        <v>17.8</v>
      </c>
      <c r="K170" s="166">
        <v>3804</v>
      </c>
      <c r="L170" s="166">
        <v>2527.3510000000001</v>
      </c>
      <c r="M170" s="166">
        <v>42.209000000000003</v>
      </c>
      <c r="N170" s="166">
        <v>463.35599999999999</v>
      </c>
      <c r="O170" s="166">
        <v>3043.6149999999998</v>
      </c>
      <c r="P170" s="166">
        <v>6847.6149999999998</v>
      </c>
    </row>
    <row r="171" spans="1:16">
      <c r="A171" s="165" t="s">
        <v>388</v>
      </c>
      <c r="B171" s="166">
        <v>2164</v>
      </c>
      <c r="C171" s="166">
        <v>16.899999999999999</v>
      </c>
      <c r="D171" s="166">
        <v>1709</v>
      </c>
      <c r="E171" s="166">
        <v>17.8</v>
      </c>
      <c r="F171" s="166">
        <v>3907.1</v>
      </c>
      <c r="G171" s="166">
        <v>2134</v>
      </c>
      <c r="H171" s="166">
        <v>16.3</v>
      </c>
      <c r="I171" s="166">
        <v>1691</v>
      </c>
      <c r="J171" s="166">
        <v>17.099999999999998</v>
      </c>
      <c r="K171" s="166">
        <v>3859</v>
      </c>
      <c r="L171" s="166">
        <v>2455.518</v>
      </c>
      <c r="M171" s="166">
        <v>40.896999999999998</v>
      </c>
      <c r="N171" s="166">
        <v>492.30500000000001</v>
      </c>
      <c r="O171" s="166">
        <v>2998.0390000000002</v>
      </c>
      <c r="P171" s="166">
        <v>6857.0389999999998</v>
      </c>
    </row>
    <row r="172" spans="1:16">
      <c r="A172" s="165" t="s">
        <v>389</v>
      </c>
      <c r="B172" s="166">
        <v>2512</v>
      </c>
      <c r="C172" s="166">
        <v>18.7</v>
      </c>
      <c r="D172" s="166">
        <v>1831</v>
      </c>
      <c r="E172" s="166">
        <v>19.7</v>
      </c>
      <c r="F172" s="166">
        <v>4382.0999999999995</v>
      </c>
      <c r="G172" s="166">
        <v>2474</v>
      </c>
      <c r="H172" s="166">
        <v>18</v>
      </c>
      <c r="I172" s="166">
        <v>1810</v>
      </c>
      <c r="J172" s="166">
        <v>18.8</v>
      </c>
      <c r="K172" s="166">
        <v>4321</v>
      </c>
      <c r="L172" s="166">
        <v>2953.3449999999998</v>
      </c>
      <c r="M172" s="166">
        <v>50.679000000000002</v>
      </c>
      <c r="N172" s="166">
        <v>525.86699999999996</v>
      </c>
      <c r="O172" s="166">
        <v>3541.5329999999999</v>
      </c>
      <c r="P172" s="166">
        <v>7862.5330000000004</v>
      </c>
    </row>
    <row r="173" spans="1:16">
      <c r="A173" s="165" t="s">
        <v>390</v>
      </c>
      <c r="B173" s="166">
        <v>2201</v>
      </c>
      <c r="C173" s="166">
        <v>16.3</v>
      </c>
      <c r="D173" s="166">
        <v>1638</v>
      </c>
      <c r="E173" s="166">
        <v>17.599999999999998</v>
      </c>
      <c r="F173" s="166">
        <v>3873.2</v>
      </c>
      <c r="G173" s="166">
        <v>2170</v>
      </c>
      <c r="H173" s="166">
        <v>15.7</v>
      </c>
      <c r="I173" s="166">
        <v>1617</v>
      </c>
      <c r="J173" s="166">
        <v>16.8</v>
      </c>
      <c r="K173" s="166">
        <v>3820</v>
      </c>
      <c r="L173" s="166">
        <v>2596.424</v>
      </c>
      <c r="M173" s="166">
        <v>46.430999999999997</v>
      </c>
      <c r="N173" s="166">
        <v>444.58</v>
      </c>
      <c r="O173" s="166">
        <v>3098.3310000000001</v>
      </c>
      <c r="P173" s="166">
        <v>6918.3310000000001</v>
      </c>
    </row>
    <row r="174" spans="1:16">
      <c r="A174" s="165" t="s">
        <v>391</v>
      </c>
      <c r="B174" s="166">
        <v>2469</v>
      </c>
      <c r="C174" s="166">
        <v>16.7</v>
      </c>
      <c r="D174" s="166">
        <v>1637</v>
      </c>
      <c r="E174" s="166">
        <v>16.599999999999998</v>
      </c>
      <c r="F174" s="166">
        <v>4139.5999999999995</v>
      </c>
      <c r="G174" s="166">
        <v>2438</v>
      </c>
      <c r="H174" s="166">
        <v>16.2</v>
      </c>
      <c r="I174" s="166">
        <v>1617</v>
      </c>
      <c r="J174" s="166">
        <v>15.7</v>
      </c>
      <c r="K174" s="166">
        <v>4087</v>
      </c>
      <c r="L174" s="166">
        <v>2828.317</v>
      </c>
      <c r="M174" s="166">
        <v>49.16</v>
      </c>
      <c r="N174" s="166">
        <v>481.90300000000002</v>
      </c>
      <c r="O174" s="166">
        <v>3369.44</v>
      </c>
      <c r="P174" s="166">
        <v>7456.44</v>
      </c>
    </row>
    <row r="175" spans="1:16">
      <c r="A175" s="165" t="s">
        <v>392</v>
      </c>
      <c r="B175" s="166">
        <v>2427</v>
      </c>
      <c r="C175" s="166">
        <v>16.7</v>
      </c>
      <c r="D175" s="166">
        <v>1557</v>
      </c>
      <c r="E175" s="166">
        <v>16.3</v>
      </c>
      <c r="F175" s="166">
        <v>4016.5</v>
      </c>
      <c r="G175" s="166">
        <v>2398</v>
      </c>
      <c r="H175" s="166">
        <v>16.2</v>
      </c>
      <c r="I175" s="166">
        <v>1538</v>
      </c>
      <c r="J175" s="166">
        <v>15.399999999999999</v>
      </c>
      <c r="K175" s="166">
        <v>3967</v>
      </c>
      <c r="L175" s="166">
        <v>2826.4589999999998</v>
      </c>
      <c r="M175" s="166">
        <v>48.262</v>
      </c>
      <c r="N175" s="166">
        <v>485.59699999999998</v>
      </c>
      <c r="O175" s="166">
        <v>3370.0140000000001</v>
      </c>
      <c r="P175" s="166">
        <v>7337.0140000000001</v>
      </c>
    </row>
    <row r="176" spans="1:16">
      <c r="A176" s="165" t="s">
        <v>393</v>
      </c>
      <c r="B176" s="166">
        <v>2302</v>
      </c>
      <c r="C176" s="166">
        <v>14.6</v>
      </c>
      <c r="D176" s="166">
        <v>1479</v>
      </c>
      <c r="E176" s="166">
        <v>15.1</v>
      </c>
      <c r="F176" s="166">
        <v>3810.8</v>
      </c>
      <c r="G176" s="166">
        <v>2274</v>
      </c>
      <c r="H176" s="166">
        <v>14.1</v>
      </c>
      <c r="I176" s="166">
        <v>1461</v>
      </c>
      <c r="J176" s="166">
        <v>14.399999999999999</v>
      </c>
      <c r="K176" s="166">
        <v>3764</v>
      </c>
      <c r="L176" s="166">
        <v>2587.0569999999998</v>
      </c>
      <c r="M176" s="166">
        <v>44.031999999999996</v>
      </c>
      <c r="N176" s="166">
        <v>452.88900000000001</v>
      </c>
      <c r="O176" s="166">
        <v>3092.78</v>
      </c>
      <c r="P176" s="166">
        <v>6856.78</v>
      </c>
    </row>
    <row r="177" spans="1:16">
      <c r="A177" s="165" t="s">
        <v>394</v>
      </c>
      <c r="B177" s="166">
        <v>2336</v>
      </c>
      <c r="C177" s="166">
        <v>15.5</v>
      </c>
      <c r="D177" s="166">
        <v>1646</v>
      </c>
      <c r="E177" s="166">
        <v>19.5</v>
      </c>
      <c r="F177" s="166">
        <v>4017.3</v>
      </c>
      <c r="G177" s="166">
        <v>2306</v>
      </c>
      <c r="H177" s="166">
        <v>15</v>
      </c>
      <c r="I177" s="166">
        <v>1628</v>
      </c>
      <c r="J177" s="166">
        <v>18.599999999999998</v>
      </c>
      <c r="K177" s="166">
        <v>3968</v>
      </c>
      <c r="L177" s="166">
        <v>2894.9090000000001</v>
      </c>
      <c r="M177" s="166">
        <v>46.496000000000002</v>
      </c>
      <c r="N177" s="166">
        <v>496.82</v>
      </c>
      <c r="O177" s="166">
        <v>3449.4079999999999</v>
      </c>
      <c r="P177" s="166">
        <v>7417.4080000000004</v>
      </c>
    </row>
    <row r="178" spans="1:16">
      <c r="A178" s="165" t="s">
        <v>395</v>
      </c>
      <c r="B178" s="166">
        <v>2195</v>
      </c>
      <c r="C178" s="166">
        <v>16.099999999999998</v>
      </c>
      <c r="D178" s="166">
        <v>1672</v>
      </c>
      <c r="E178" s="166">
        <v>19.099999999999998</v>
      </c>
      <c r="F178" s="166">
        <v>3901.8</v>
      </c>
      <c r="G178" s="166">
        <v>2164</v>
      </c>
      <c r="H178" s="166">
        <v>15.6</v>
      </c>
      <c r="I178" s="166">
        <v>1654</v>
      </c>
      <c r="J178" s="166">
        <v>18.399999999999999</v>
      </c>
      <c r="K178" s="166">
        <v>3852</v>
      </c>
      <c r="L178" s="166">
        <v>2751.797</v>
      </c>
      <c r="M178" s="166">
        <v>47.341000000000001</v>
      </c>
      <c r="N178" s="166">
        <v>491.298</v>
      </c>
      <c r="O178" s="166">
        <v>3300.4760000000001</v>
      </c>
      <c r="P178" s="166">
        <v>7152.4759999999997</v>
      </c>
    </row>
    <row r="179" spans="1:16">
      <c r="A179" s="165" t="s">
        <v>396</v>
      </c>
      <c r="B179" s="166">
        <v>2059</v>
      </c>
      <c r="C179" s="166">
        <v>15</v>
      </c>
      <c r="D179" s="166">
        <v>1581</v>
      </c>
      <c r="E179" s="166">
        <v>22.2</v>
      </c>
      <c r="F179" s="166">
        <v>3677.7</v>
      </c>
      <c r="G179" s="166">
        <v>2028</v>
      </c>
      <c r="H179" s="166">
        <v>14.6</v>
      </c>
      <c r="I179" s="166">
        <v>1563</v>
      </c>
      <c r="J179" s="166">
        <v>21.6</v>
      </c>
      <c r="K179" s="166">
        <v>3627</v>
      </c>
      <c r="L179" s="166">
        <v>2585.069</v>
      </c>
      <c r="M179" s="166">
        <v>42.819000000000003</v>
      </c>
      <c r="N179" s="166">
        <v>447.16399999999999</v>
      </c>
      <c r="O179" s="166">
        <v>3085.8820000000001</v>
      </c>
      <c r="P179" s="166">
        <v>6712.8819999999996</v>
      </c>
    </row>
    <row r="180" spans="1:16">
      <c r="A180" s="165" t="s">
        <v>397</v>
      </c>
      <c r="B180" s="166">
        <v>1987</v>
      </c>
      <c r="C180" s="166">
        <v>14.3</v>
      </c>
      <c r="D180" s="166">
        <v>1482</v>
      </c>
      <c r="E180" s="166">
        <v>17.8</v>
      </c>
      <c r="F180" s="166">
        <v>3502.1</v>
      </c>
      <c r="G180" s="166">
        <v>1956</v>
      </c>
      <c r="H180" s="166">
        <v>13.899999999999999</v>
      </c>
      <c r="I180" s="166">
        <v>1465</v>
      </c>
      <c r="J180" s="166">
        <v>17</v>
      </c>
      <c r="K180" s="166">
        <v>3452</v>
      </c>
      <c r="L180" s="166">
        <v>2453.5639999999999</v>
      </c>
      <c r="M180" s="166">
        <v>40.805999999999997</v>
      </c>
      <c r="N180" s="166">
        <v>448.21899999999999</v>
      </c>
      <c r="O180" s="166">
        <v>2952.6610000000001</v>
      </c>
      <c r="P180" s="166">
        <v>6404.6610000000001</v>
      </c>
    </row>
    <row r="181" spans="1:16">
      <c r="A181" s="165" t="s">
        <v>398</v>
      </c>
      <c r="B181" s="166">
        <v>2331</v>
      </c>
      <c r="C181" s="166">
        <v>16.899999999999999</v>
      </c>
      <c r="D181" s="166">
        <v>1717</v>
      </c>
      <c r="E181" s="166">
        <v>17.7</v>
      </c>
      <c r="F181" s="166">
        <v>4082.5</v>
      </c>
      <c r="G181" s="166">
        <v>2296</v>
      </c>
      <c r="H181" s="166">
        <v>16.399999999999999</v>
      </c>
      <c r="I181" s="166">
        <v>1698</v>
      </c>
      <c r="J181" s="166">
        <v>17.099999999999998</v>
      </c>
      <c r="K181" s="166">
        <v>4027</v>
      </c>
      <c r="L181" s="166">
        <v>2779.9119999999998</v>
      </c>
      <c r="M181" s="166">
        <v>47.976999999999997</v>
      </c>
      <c r="N181" s="166">
        <v>482.73399999999998</v>
      </c>
      <c r="O181" s="166">
        <v>3321.9879999999998</v>
      </c>
      <c r="P181" s="166">
        <v>7348.9880000000003</v>
      </c>
    </row>
    <row r="182" spans="1:16">
      <c r="A182" s="165" t="s">
        <v>399</v>
      </c>
      <c r="B182" s="166">
        <v>2110</v>
      </c>
      <c r="C182" s="166">
        <v>16</v>
      </c>
      <c r="D182" s="166">
        <v>1668</v>
      </c>
      <c r="E182" s="166">
        <v>19</v>
      </c>
      <c r="F182" s="166">
        <v>3813.6</v>
      </c>
      <c r="G182" s="166">
        <v>2078</v>
      </c>
      <c r="H182" s="166">
        <v>15</v>
      </c>
      <c r="I182" s="166">
        <v>1648</v>
      </c>
      <c r="J182" s="166">
        <v>18</v>
      </c>
      <c r="K182" s="166">
        <v>3759</v>
      </c>
      <c r="L182" s="166">
        <v>2464.8049999999998</v>
      </c>
      <c r="M182" s="166">
        <v>40.866</v>
      </c>
      <c r="N182" s="166">
        <v>419.76100000000002</v>
      </c>
      <c r="O182" s="166">
        <v>2935.3609999999999</v>
      </c>
      <c r="P182" s="166">
        <v>6694.3609999999999</v>
      </c>
    </row>
    <row r="183" spans="1:16">
      <c r="A183" s="165" t="s">
        <v>400</v>
      </c>
      <c r="B183" s="166">
        <v>2201</v>
      </c>
      <c r="C183" s="166">
        <v>16</v>
      </c>
      <c r="D183" s="166">
        <v>1733</v>
      </c>
      <c r="E183" s="166">
        <v>20</v>
      </c>
      <c r="F183" s="166">
        <v>3970.1</v>
      </c>
      <c r="G183" s="166">
        <v>2171</v>
      </c>
      <c r="H183" s="166">
        <v>16</v>
      </c>
      <c r="I183" s="166">
        <v>1715</v>
      </c>
      <c r="J183" s="166">
        <v>19</v>
      </c>
      <c r="K183" s="166">
        <v>3920</v>
      </c>
      <c r="L183" s="166">
        <v>2500.7089999999998</v>
      </c>
      <c r="M183" s="166">
        <v>39.362000000000002</v>
      </c>
      <c r="N183" s="166">
        <v>493.01</v>
      </c>
      <c r="O183" s="166">
        <v>3043.4349999999999</v>
      </c>
      <c r="P183" s="166">
        <v>6963.4350000000004</v>
      </c>
    </row>
    <row r="184" spans="1:16">
      <c r="A184" s="165" t="s">
        <v>401</v>
      </c>
      <c r="B184" s="166">
        <v>2389</v>
      </c>
      <c r="C184" s="166">
        <v>18</v>
      </c>
      <c r="D184" s="166">
        <v>1838</v>
      </c>
      <c r="E184" s="166">
        <v>20</v>
      </c>
      <c r="F184" s="166">
        <v>4265.0999999999995</v>
      </c>
      <c r="G184" s="166">
        <v>2353</v>
      </c>
      <c r="H184" s="166">
        <v>17</v>
      </c>
      <c r="I184" s="166">
        <v>1818</v>
      </c>
      <c r="J184" s="166">
        <v>19</v>
      </c>
      <c r="K184" s="166">
        <v>4206</v>
      </c>
      <c r="L184" s="166">
        <v>2897.1709999999998</v>
      </c>
      <c r="M184" s="166">
        <v>46.960999999999999</v>
      </c>
      <c r="N184" s="166">
        <v>541.31899999999996</v>
      </c>
      <c r="O184" s="166">
        <v>3497.6</v>
      </c>
      <c r="P184" s="166">
        <v>7703.6</v>
      </c>
    </row>
    <row r="185" spans="1:16">
      <c r="A185" s="165" t="s">
        <v>402</v>
      </c>
      <c r="B185" s="166">
        <v>2121</v>
      </c>
      <c r="C185" s="166">
        <v>15</v>
      </c>
      <c r="D185" s="166">
        <v>1513</v>
      </c>
      <c r="E185" s="166">
        <v>16</v>
      </c>
      <c r="F185" s="166">
        <v>3665.7</v>
      </c>
      <c r="G185" s="166">
        <v>2090</v>
      </c>
      <c r="H185" s="166">
        <v>14</v>
      </c>
      <c r="I185" s="166">
        <v>1492</v>
      </c>
      <c r="J185" s="166">
        <v>16</v>
      </c>
      <c r="K185" s="166">
        <v>3612</v>
      </c>
      <c r="L185" s="166">
        <v>2438.7379999999998</v>
      </c>
      <c r="M185" s="166">
        <v>40.944000000000003</v>
      </c>
      <c r="N185" s="166">
        <v>429.11799999999999</v>
      </c>
      <c r="O185" s="166">
        <v>2919.3049999999998</v>
      </c>
      <c r="P185" s="166">
        <v>6531.3050000000003</v>
      </c>
    </row>
    <row r="186" spans="1:16">
      <c r="A186" s="165" t="s">
        <v>403</v>
      </c>
      <c r="B186" s="166">
        <v>2425</v>
      </c>
      <c r="C186" s="166">
        <v>17</v>
      </c>
      <c r="D186" s="166">
        <v>1600</v>
      </c>
      <c r="E186" s="166">
        <v>19</v>
      </c>
      <c r="F186" s="166">
        <v>4060.5</v>
      </c>
      <c r="G186" s="166">
        <v>2396</v>
      </c>
      <c r="H186" s="166">
        <v>17</v>
      </c>
      <c r="I186" s="166">
        <v>1579</v>
      </c>
      <c r="J186" s="166">
        <v>18</v>
      </c>
      <c r="K186" s="166">
        <v>4009</v>
      </c>
      <c r="L186" s="166">
        <v>2850.6640000000002</v>
      </c>
      <c r="M186" s="166">
        <v>46.555</v>
      </c>
      <c r="N186" s="166">
        <v>494.91699999999997</v>
      </c>
      <c r="O186" s="166">
        <v>3404.2489999999998</v>
      </c>
      <c r="P186" s="166">
        <v>7413.2489999999998</v>
      </c>
    </row>
    <row r="187" spans="1:16">
      <c r="A187" s="165" t="s">
        <v>404</v>
      </c>
      <c r="B187" s="166">
        <v>2177</v>
      </c>
      <c r="C187" s="166">
        <v>16</v>
      </c>
      <c r="D187" s="166">
        <v>1435</v>
      </c>
      <c r="E187" s="166">
        <v>17</v>
      </c>
      <c r="F187" s="166">
        <v>3644.7</v>
      </c>
      <c r="G187" s="166">
        <v>2150</v>
      </c>
      <c r="H187" s="166">
        <v>15</v>
      </c>
      <c r="I187" s="166">
        <v>1416</v>
      </c>
      <c r="J187" s="166">
        <v>16</v>
      </c>
      <c r="K187" s="166">
        <v>3597</v>
      </c>
      <c r="L187" s="166">
        <v>2592.8040000000001</v>
      </c>
      <c r="M187" s="166">
        <v>42.478000000000002</v>
      </c>
      <c r="N187" s="166">
        <v>470.11799999999999</v>
      </c>
      <c r="O187" s="166">
        <v>3116.6350000000002</v>
      </c>
      <c r="P187" s="166">
        <v>6713.6350000000002</v>
      </c>
    </row>
    <row r="188" spans="1:16">
      <c r="A188" s="165" t="s">
        <v>405</v>
      </c>
      <c r="B188" s="166">
        <v>2269</v>
      </c>
      <c r="C188" s="166">
        <v>16</v>
      </c>
      <c r="D188" s="166">
        <v>1458</v>
      </c>
      <c r="E188" s="166">
        <v>16</v>
      </c>
      <c r="F188" s="166">
        <v>3758.7</v>
      </c>
      <c r="G188" s="166">
        <v>2241</v>
      </c>
      <c r="H188" s="166">
        <v>15</v>
      </c>
      <c r="I188" s="166">
        <v>1439</v>
      </c>
      <c r="J188" s="166">
        <v>16</v>
      </c>
      <c r="K188" s="166">
        <v>3711</v>
      </c>
      <c r="L188" s="166">
        <v>2636.6280000000002</v>
      </c>
      <c r="M188" s="166">
        <v>44.018999999999998</v>
      </c>
      <c r="N188" s="166">
        <v>463.87599999999998</v>
      </c>
      <c r="O188" s="166">
        <v>3155.4740000000002</v>
      </c>
      <c r="P188" s="166">
        <v>6866.4740000000002</v>
      </c>
    </row>
    <row r="189" spans="1:16">
      <c r="A189" s="165" t="s">
        <v>406</v>
      </c>
      <c r="B189" s="166">
        <v>2294</v>
      </c>
      <c r="C189" s="166">
        <v>16</v>
      </c>
      <c r="D189" s="166">
        <v>1555</v>
      </c>
      <c r="E189" s="166">
        <v>17</v>
      </c>
      <c r="F189" s="166">
        <v>3881.7</v>
      </c>
      <c r="G189" s="166">
        <v>2265</v>
      </c>
      <c r="H189" s="166">
        <v>15</v>
      </c>
      <c r="I189" s="166">
        <v>1535</v>
      </c>
      <c r="J189" s="166">
        <v>16</v>
      </c>
      <c r="K189" s="166">
        <v>3832</v>
      </c>
      <c r="L189" s="166">
        <v>2835.6350000000002</v>
      </c>
      <c r="M189" s="166">
        <v>45.618000000000002</v>
      </c>
      <c r="N189" s="166">
        <v>488.28699999999998</v>
      </c>
      <c r="O189" s="166">
        <v>3381.2660000000001</v>
      </c>
      <c r="P189" s="166">
        <v>7213.2659999999996</v>
      </c>
    </row>
    <row r="190" spans="1:16">
      <c r="A190" s="165" t="s">
        <v>407</v>
      </c>
      <c r="B190" s="166">
        <v>1939</v>
      </c>
      <c r="C190" s="166">
        <v>15</v>
      </c>
      <c r="D190" s="166">
        <v>1533</v>
      </c>
      <c r="E190" s="166">
        <v>20</v>
      </c>
      <c r="F190" s="166">
        <v>3507.5</v>
      </c>
      <c r="G190" s="166">
        <v>1910</v>
      </c>
      <c r="H190" s="166">
        <v>15</v>
      </c>
      <c r="I190" s="166">
        <v>1514</v>
      </c>
      <c r="J190" s="166">
        <v>19</v>
      </c>
      <c r="K190" s="166">
        <v>3458</v>
      </c>
      <c r="L190" s="166">
        <v>2515.6619999999998</v>
      </c>
      <c r="M190" s="166">
        <v>42.247</v>
      </c>
      <c r="N190" s="166">
        <v>428.80599999999998</v>
      </c>
      <c r="O190" s="166">
        <v>2997.89</v>
      </c>
      <c r="P190" s="166">
        <v>6455.89</v>
      </c>
    </row>
    <row r="191" spans="1:16">
      <c r="A191" s="165" t="s">
        <v>408</v>
      </c>
      <c r="B191" s="166">
        <v>2096</v>
      </c>
      <c r="C191" s="166">
        <v>16</v>
      </c>
      <c r="D191" s="166">
        <v>1626</v>
      </c>
      <c r="E191" s="166">
        <v>23</v>
      </c>
      <c r="F191" s="166">
        <v>3762.3</v>
      </c>
      <c r="G191" s="166">
        <v>2065</v>
      </c>
      <c r="H191" s="166">
        <v>16</v>
      </c>
      <c r="I191" s="166">
        <v>1606</v>
      </c>
      <c r="J191" s="166">
        <v>23</v>
      </c>
      <c r="K191" s="166">
        <v>3710</v>
      </c>
      <c r="L191" s="166">
        <v>2588.6210000000001</v>
      </c>
      <c r="M191" s="166">
        <v>44.387</v>
      </c>
      <c r="N191" s="166">
        <v>462.00700000000001</v>
      </c>
      <c r="O191" s="166">
        <v>3105.768</v>
      </c>
      <c r="P191" s="166">
        <v>6815.768</v>
      </c>
    </row>
    <row r="192" spans="1:16">
      <c r="A192" s="165" t="s">
        <v>409</v>
      </c>
      <c r="B192" s="166">
        <v>1881</v>
      </c>
      <c r="C192" s="166">
        <v>16</v>
      </c>
      <c r="D192" s="166">
        <v>1486</v>
      </c>
      <c r="E192" s="166">
        <v>17</v>
      </c>
      <c r="F192" s="166">
        <v>3399.8999999999996</v>
      </c>
      <c r="G192" s="166">
        <v>1852</v>
      </c>
      <c r="H192" s="166">
        <v>15</v>
      </c>
      <c r="I192" s="166">
        <v>1467</v>
      </c>
      <c r="J192" s="166">
        <v>17</v>
      </c>
      <c r="K192" s="166">
        <v>3351</v>
      </c>
      <c r="L192" s="166">
        <v>2322.1660000000002</v>
      </c>
      <c r="M192" s="166">
        <v>39.683999999999997</v>
      </c>
      <c r="N192" s="166">
        <v>409.29399999999998</v>
      </c>
      <c r="O192" s="166">
        <v>2781.1239999999998</v>
      </c>
      <c r="P192" s="166">
        <v>6132.1239999999998</v>
      </c>
    </row>
    <row r="193" spans="1:16">
      <c r="A193" s="165" t="s">
        <v>410</v>
      </c>
      <c r="B193" s="166">
        <v>2205</v>
      </c>
      <c r="C193" s="166">
        <v>18</v>
      </c>
      <c r="D193" s="166">
        <v>1693</v>
      </c>
      <c r="E193" s="166">
        <v>19</v>
      </c>
      <c r="F193" s="166">
        <v>3934.7</v>
      </c>
      <c r="G193" s="166">
        <v>2172</v>
      </c>
      <c r="H193" s="166">
        <v>17</v>
      </c>
      <c r="I193" s="166">
        <v>1672</v>
      </c>
      <c r="J193" s="166">
        <v>18</v>
      </c>
      <c r="K193" s="166">
        <v>3880</v>
      </c>
      <c r="L193" s="166">
        <v>2622.2060000000001</v>
      </c>
      <c r="M193" s="166">
        <v>42.674999999999997</v>
      </c>
      <c r="N193" s="166">
        <v>461.18700000000001</v>
      </c>
      <c r="O193" s="166">
        <v>3137.5540000000001</v>
      </c>
      <c r="P193" s="166">
        <v>7017.5540000000001</v>
      </c>
    </row>
    <row r="194" spans="1:16">
      <c r="A194" s="165" t="s">
        <v>411</v>
      </c>
      <c r="B194" s="166">
        <v>1997</v>
      </c>
      <c r="C194" s="166">
        <v>18</v>
      </c>
      <c r="D194" s="166">
        <v>1579</v>
      </c>
      <c r="E194" s="166">
        <v>21</v>
      </c>
      <c r="F194" s="166">
        <v>3614.7</v>
      </c>
      <c r="G194" s="166">
        <v>1966</v>
      </c>
      <c r="H194" s="166">
        <v>17</v>
      </c>
      <c r="I194" s="166">
        <v>1557</v>
      </c>
      <c r="J194" s="166">
        <v>20</v>
      </c>
      <c r="K194" s="166">
        <v>3561</v>
      </c>
      <c r="L194" s="166">
        <v>2357.723</v>
      </c>
      <c r="M194" s="167"/>
      <c r="N194" s="166">
        <v>403.37700000000001</v>
      </c>
      <c r="O194" s="166">
        <v>2807.0149999999999</v>
      </c>
      <c r="P194" s="166">
        <v>6368.0150000000003</v>
      </c>
    </row>
    <row r="195" spans="1:16">
      <c r="A195" s="165" t="s">
        <v>412</v>
      </c>
      <c r="B195" s="166">
        <v>2169</v>
      </c>
      <c r="C195" s="166">
        <v>18</v>
      </c>
      <c r="D195" s="166">
        <v>1714</v>
      </c>
      <c r="E195" s="166">
        <v>20</v>
      </c>
      <c r="F195" s="166">
        <v>3920.5</v>
      </c>
      <c r="G195" s="166">
        <v>2138</v>
      </c>
      <c r="H195" s="166">
        <v>18</v>
      </c>
      <c r="I195" s="166">
        <v>1693</v>
      </c>
      <c r="J195" s="166">
        <v>20</v>
      </c>
      <c r="K195" s="166">
        <v>3869</v>
      </c>
      <c r="L195" s="166">
        <v>2553.2930000000001</v>
      </c>
      <c r="M195" s="167"/>
      <c r="N195" s="166">
        <v>482.33</v>
      </c>
      <c r="O195" s="166">
        <v>3088.2840000000001</v>
      </c>
      <c r="P195" s="166">
        <v>6957.2839999999997</v>
      </c>
    </row>
    <row r="196" spans="1:16">
      <c r="A196" s="165" t="s">
        <v>413</v>
      </c>
      <c r="B196" s="166">
        <v>2345</v>
      </c>
      <c r="C196" s="166">
        <v>18</v>
      </c>
      <c r="D196" s="166">
        <v>1717</v>
      </c>
      <c r="E196" s="166">
        <v>18</v>
      </c>
      <c r="F196" s="166">
        <v>4099.2</v>
      </c>
      <c r="G196" s="166">
        <v>2310</v>
      </c>
      <c r="H196" s="166">
        <v>18</v>
      </c>
      <c r="I196" s="166">
        <v>1694</v>
      </c>
      <c r="J196" s="166">
        <v>18</v>
      </c>
      <c r="K196" s="166">
        <v>4039</v>
      </c>
      <c r="L196" s="166">
        <v>2632.529</v>
      </c>
      <c r="M196" s="167"/>
      <c r="N196" s="166">
        <v>499.61500000000001</v>
      </c>
      <c r="O196" s="166">
        <v>3187.576</v>
      </c>
      <c r="P196" s="166">
        <v>7226.576</v>
      </c>
    </row>
    <row r="197" spans="1:16">
      <c r="A197" s="165" t="s">
        <v>414</v>
      </c>
      <c r="B197" s="166">
        <v>2275</v>
      </c>
      <c r="C197" s="166">
        <v>17</v>
      </c>
      <c r="D197" s="166">
        <v>1554</v>
      </c>
      <c r="E197" s="166">
        <v>17</v>
      </c>
      <c r="F197" s="166">
        <v>3862.8999999999996</v>
      </c>
      <c r="G197" s="166">
        <v>2244</v>
      </c>
      <c r="H197" s="166">
        <v>16</v>
      </c>
      <c r="I197" s="166">
        <v>1533</v>
      </c>
      <c r="J197" s="166">
        <v>17</v>
      </c>
      <c r="K197" s="166">
        <v>3810</v>
      </c>
      <c r="L197" s="166">
        <v>2421.8159999999998</v>
      </c>
      <c r="M197" s="167"/>
      <c r="N197" s="166">
        <v>427.815</v>
      </c>
      <c r="O197" s="166">
        <v>2900.7289999999998</v>
      </c>
      <c r="P197" s="166">
        <v>6710.7290000000003</v>
      </c>
    </row>
    <row r="198" spans="1:16">
      <c r="A198" s="165" t="s">
        <v>415</v>
      </c>
      <c r="B198" s="166">
        <v>2437</v>
      </c>
      <c r="C198" s="166">
        <v>17</v>
      </c>
      <c r="D198" s="166">
        <v>1643</v>
      </c>
      <c r="E198" s="166">
        <v>18</v>
      </c>
      <c r="F198" s="166">
        <v>4115.8</v>
      </c>
      <c r="G198" s="166">
        <v>2407</v>
      </c>
      <c r="H198" s="166">
        <v>17</v>
      </c>
      <c r="I198" s="166">
        <v>1620</v>
      </c>
      <c r="J198" s="166">
        <v>17</v>
      </c>
      <c r="K198" s="166">
        <v>4061</v>
      </c>
      <c r="L198" s="166">
        <v>2754.393</v>
      </c>
      <c r="M198" s="167"/>
      <c r="N198" s="166">
        <v>486.55500000000001</v>
      </c>
      <c r="O198" s="166">
        <v>3303.221</v>
      </c>
      <c r="P198" s="166">
        <v>7364.2209999999995</v>
      </c>
    </row>
    <row r="199" spans="1:16">
      <c r="A199" s="165" t="s">
        <v>416</v>
      </c>
      <c r="B199" s="166">
        <v>2202</v>
      </c>
      <c r="C199" s="166">
        <v>18</v>
      </c>
      <c r="D199" s="166">
        <v>1409</v>
      </c>
      <c r="E199" s="166">
        <v>16</v>
      </c>
      <c r="F199" s="166">
        <v>3645.1</v>
      </c>
      <c r="G199" s="166">
        <v>2175</v>
      </c>
      <c r="H199" s="166">
        <v>16</v>
      </c>
      <c r="I199" s="166">
        <v>1389</v>
      </c>
      <c r="J199" s="166">
        <v>15</v>
      </c>
      <c r="K199" s="166">
        <v>3595</v>
      </c>
      <c r="L199" s="166">
        <v>2417.7460000000001</v>
      </c>
      <c r="M199" s="167"/>
      <c r="N199" s="166">
        <v>425.90699999999998</v>
      </c>
      <c r="O199" s="166">
        <v>2897.6689999999999</v>
      </c>
      <c r="P199" s="166">
        <v>6492.6689999999999</v>
      </c>
    </row>
    <row r="200" spans="1:16">
      <c r="A200" s="165" t="s">
        <v>417</v>
      </c>
      <c r="B200" s="166">
        <v>2369</v>
      </c>
      <c r="C200" s="166">
        <v>18</v>
      </c>
      <c r="D200" s="166">
        <v>1538</v>
      </c>
      <c r="E200" s="166">
        <v>17</v>
      </c>
      <c r="F200" s="166">
        <v>3942.7</v>
      </c>
      <c r="G200" s="166">
        <v>2341</v>
      </c>
      <c r="H200" s="166">
        <v>17</v>
      </c>
      <c r="I200" s="166">
        <v>1517</v>
      </c>
      <c r="J200" s="166">
        <v>17</v>
      </c>
      <c r="K200" s="166">
        <v>3892</v>
      </c>
      <c r="L200" s="166">
        <v>2672.18</v>
      </c>
      <c r="M200" s="167"/>
      <c r="N200" s="166">
        <v>483.38499999999999</v>
      </c>
      <c r="O200" s="166">
        <v>3215.5659999999998</v>
      </c>
      <c r="P200" s="166">
        <v>7107.5659999999998</v>
      </c>
    </row>
    <row r="201" spans="1:16">
      <c r="A201" s="165" t="s">
        <v>418</v>
      </c>
      <c r="B201" s="166">
        <v>2303</v>
      </c>
      <c r="C201" s="166">
        <v>19</v>
      </c>
      <c r="D201" s="166">
        <v>1542</v>
      </c>
      <c r="E201" s="166">
        <v>17</v>
      </c>
      <c r="F201" s="166">
        <v>3880.8999999999996</v>
      </c>
      <c r="G201" s="166">
        <v>2273</v>
      </c>
      <c r="H201" s="166">
        <v>18</v>
      </c>
      <c r="I201" s="166">
        <v>1520</v>
      </c>
      <c r="J201" s="166">
        <v>17</v>
      </c>
      <c r="K201" s="166">
        <v>3828</v>
      </c>
      <c r="L201" s="166">
        <v>2741.7469999999998</v>
      </c>
      <c r="M201" s="167"/>
      <c r="N201" s="166">
        <v>492.255</v>
      </c>
      <c r="O201" s="166">
        <v>3293.2860000000001</v>
      </c>
      <c r="P201" s="166">
        <v>7121.2860000000001</v>
      </c>
    </row>
    <row r="202" spans="1:16">
      <c r="A202" s="165" t="s">
        <v>419</v>
      </c>
      <c r="B202" s="166">
        <v>2027</v>
      </c>
      <c r="C202" s="166">
        <v>17</v>
      </c>
      <c r="D202" s="166">
        <v>1398</v>
      </c>
      <c r="E202" s="166">
        <v>23</v>
      </c>
      <c r="F202" s="166">
        <v>3464.8999999999996</v>
      </c>
      <c r="G202" s="166">
        <v>1997</v>
      </c>
      <c r="H202" s="166">
        <v>15</v>
      </c>
      <c r="I202" s="166">
        <v>1378</v>
      </c>
      <c r="J202" s="166">
        <v>23</v>
      </c>
      <c r="K202" s="166">
        <v>3413</v>
      </c>
      <c r="L202" s="166">
        <v>2340.377</v>
      </c>
      <c r="M202" s="167"/>
      <c r="N202" s="166">
        <v>416.505</v>
      </c>
      <c r="O202" s="166">
        <v>2807.2440000000001</v>
      </c>
      <c r="P202" s="166">
        <v>6220.2439999999997</v>
      </c>
    </row>
    <row r="203" spans="1:16">
      <c r="A203" s="165" t="s">
        <v>420</v>
      </c>
      <c r="B203" s="166">
        <v>2300</v>
      </c>
      <c r="C203" s="166">
        <v>20</v>
      </c>
      <c r="D203" s="166">
        <v>1704</v>
      </c>
      <c r="E203" s="166">
        <v>24</v>
      </c>
      <c r="F203" s="166">
        <v>4048.2</v>
      </c>
      <c r="G203" s="166">
        <v>2268</v>
      </c>
      <c r="H203" s="166">
        <v>18</v>
      </c>
      <c r="I203" s="166">
        <v>1683</v>
      </c>
      <c r="J203" s="166">
        <v>23</v>
      </c>
      <c r="K203" s="166">
        <v>3993</v>
      </c>
      <c r="L203" s="166">
        <v>2687.8739999999998</v>
      </c>
      <c r="M203" s="167"/>
      <c r="N203" s="166">
        <v>469.70400000000001</v>
      </c>
      <c r="O203" s="166">
        <v>3216.5</v>
      </c>
      <c r="P203" s="166">
        <v>7209.5</v>
      </c>
    </row>
    <row r="204" spans="1:16">
      <c r="A204" s="165" t="s">
        <v>421</v>
      </c>
      <c r="B204" s="166">
        <v>2175</v>
      </c>
      <c r="C204" s="166">
        <v>18</v>
      </c>
      <c r="D204" s="166">
        <v>1558</v>
      </c>
      <c r="E204" s="166">
        <v>20</v>
      </c>
      <c r="F204" s="166">
        <v>3770.7</v>
      </c>
      <c r="G204" s="166">
        <v>2143</v>
      </c>
      <c r="H204" s="166">
        <v>17</v>
      </c>
      <c r="I204" s="166">
        <v>1537</v>
      </c>
      <c r="J204" s="166">
        <v>20</v>
      </c>
      <c r="K204" s="166">
        <v>3716</v>
      </c>
      <c r="L204" s="166">
        <v>2487.9319999999998</v>
      </c>
      <c r="M204" s="167"/>
      <c r="N204" s="166">
        <v>414.863</v>
      </c>
      <c r="O204" s="166">
        <v>2954.317</v>
      </c>
      <c r="P204" s="166">
        <v>6670.317</v>
      </c>
    </row>
    <row r="205" spans="1:16">
      <c r="A205" s="165" t="s">
        <v>422</v>
      </c>
      <c r="B205" s="166">
        <v>2178</v>
      </c>
      <c r="C205" s="166">
        <v>17</v>
      </c>
      <c r="D205" s="166">
        <v>1572</v>
      </c>
      <c r="E205" s="166">
        <v>19</v>
      </c>
      <c r="F205" s="166">
        <v>3785.6</v>
      </c>
      <c r="G205" s="166">
        <v>2143</v>
      </c>
      <c r="H205" s="166">
        <v>17</v>
      </c>
      <c r="I205" s="166">
        <v>1550</v>
      </c>
      <c r="J205" s="166">
        <v>19</v>
      </c>
      <c r="K205" s="166">
        <v>3728</v>
      </c>
      <c r="L205" s="166">
        <v>2427.5619999999999</v>
      </c>
      <c r="M205" s="167"/>
      <c r="N205" s="166">
        <v>399.87700000000001</v>
      </c>
      <c r="O205" s="166">
        <v>2880.0349999999999</v>
      </c>
      <c r="P205" s="166">
        <v>6608.0349999999999</v>
      </c>
    </row>
    <row r="206" spans="1:16">
      <c r="A206" s="165" t="s">
        <v>423</v>
      </c>
      <c r="B206" s="166">
        <v>2113</v>
      </c>
      <c r="C206" s="166">
        <v>20</v>
      </c>
      <c r="D206" s="166">
        <v>1705</v>
      </c>
      <c r="E206" s="166">
        <v>24</v>
      </c>
      <c r="F206" s="166">
        <v>3862.2</v>
      </c>
      <c r="G206" s="166">
        <v>2077</v>
      </c>
      <c r="H206" s="166">
        <v>20</v>
      </c>
      <c r="I206" s="166">
        <v>1679</v>
      </c>
      <c r="J206" s="166">
        <v>23</v>
      </c>
      <c r="K206" s="166">
        <v>3798</v>
      </c>
      <c r="L206" s="166">
        <v>2465.9940000000001</v>
      </c>
      <c r="M206" s="167"/>
      <c r="N206" s="166">
        <v>430</v>
      </c>
      <c r="O206" s="166">
        <v>2953.018</v>
      </c>
      <c r="P206" s="166">
        <v>6751.018</v>
      </c>
    </row>
    <row r="207" spans="1:16">
      <c r="A207" s="165" t="s">
        <v>424</v>
      </c>
      <c r="B207" s="166">
        <v>2144</v>
      </c>
      <c r="C207" s="166">
        <v>19</v>
      </c>
      <c r="D207" s="166">
        <v>1707</v>
      </c>
      <c r="E207" s="166">
        <v>22</v>
      </c>
      <c r="F207" s="166">
        <v>3891.8</v>
      </c>
      <c r="G207" s="166">
        <v>2111</v>
      </c>
      <c r="H207" s="166">
        <v>18</v>
      </c>
      <c r="I207" s="166">
        <v>1683</v>
      </c>
      <c r="J207" s="166">
        <v>21</v>
      </c>
      <c r="K207" s="166">
        <v>3832</v>
      </c>
      <c r="L207" s="166">
        <v>2420.0529999999999</v>
      </c>
      <c r="M207" s="167"/>
      <c r="N207" s="166">
        <v>490.029</v>
      </c>
      <c r="O207" s="166">
        <v>2960.7049999999999</v>
      </c>
      <c r="P207" s="166">
        <v>6792.7049999999999</v>
      </c>
    </row>
    <row r="208" spans="1:16">
      <c r="A208" s="165" t="s">
        <v>425</v>
      </c>
      <c r="B208" s="166">
        <v>2265</v>
      </c>
      <c r="C208" s="166">
        <v>19</v>
      </c>
      <c r="D208" s="166">
        <v>1698</v>
      </c>
      <c r="E208" s="166">
        <v>20</v>
      </c>
      <c r="F208" s="166">
        <v>4000.7</v>
      </c>
      <c r="G208" s="166">
        <v>2229</v>
      </c>
      <c r="H208" s="166">
        <v>18</v>
      </c>
      <c r="I208" s="166">
        <v>1675</v>
      </c>
      <c r="J208" s="166">
        <v>19</v>
      </c>
      <c r="K208" s="166">
        <v>3941</v>
      </c>
      <c r="L208" s="166">
        <v>2481.0030000000002</v>
      </c>
      <c r="M208" s="167"/>
      <c r="N208" s="166">
        <v>472.60399999999998</v>
      </c>
      <c r="O208" s="166">
        <v>3010.6239999999998</v>
      </c>
      <c r="P208" s="166">
        <v>6951.6239999999998</v>
      </c>
    </row>
    <row r="209" spans="1:16">
      <c r="A209" s="165" t="s">
        <v>426</v>
      </c>
      <c r="B209" s="166">
        <v>2275</v>
      </c>
      <c r="C209" s="166">
        <v>20</v>
      </c>
      <c r="D209" s="166">
        <v>1618</v>
      </c>
      <c r="E209" s="166">
        <v>19</v>
      </c>
      <c r="F209" s="166">
        <v>3932.5</v>
      </c>
      <c r="G209" s="166">
        <v>2243</v>
      </c>
      <c r="H209" s="166">
        <v>19</v>
      </c>
      <c r="I209" s="166">
        <v>1594</v>
      </c>
      <c r="J209" s="166">
        <v>19</v>
      </c>
      <c r="K209" s="166">
        <v>3876</v>
      </c>
      <c r="L209" s="166">
        <v>2497.9479999999999</v>
      </c>
      <c r="M209" s="167"/>
      <c r="N209" s="166">
        <v>454.89400000000001</v>
      </c>
      <c r="O209" s="166">
        <v>3008.3780000000002</v>
      </c>
      <c r="P209" s="166">
        <v>6884.3779999999997</v>
      </c>
    </row>
    <row r="210" spans="1:16">
      <c r="A210" s="165" t="s">
        <v>427</v>
      </c>
      <c r="B210" s="166">
        <v>2307</v>
      </c>
      <c r="C210" s="166">
        <v>20</v>
      </c>
      <c r="D210" s="166">
        <v>1565</v>
      </c>
      <c r="E210" s="166">
        <v>19</v>
      </c>
      <c r="F210" s="166">
        <v>3910.2</v>
      </c>
      <c r="G210" s="166">
        <v>2277</v>
      </c>
      <c r="H210" s="166">
        <v>19</v>
      </c>
      <c r="I210" s="166">
        <v>1540</v>
      </c>
      <c r="J210" s="166">
        <v>18</v>
      </c>
      <c r="K210" s="166">
        <v>3854</v>
      </c>
      <c r="L210" s="166">
        <v>2516.3919999999998</v>
      </c>
      <c r="M210" s="167"/>
      <c r="N210" s="166">
        <v>468.78300000000002</v>
      </c>
      <c r="O210" s="166">
        <v>3041.9009999999998</v>
      </c>
      <c r="P210" s="166">
        <v>6895.9009999999998</v>
      </c>
    </row>
    <row r="211" spans="1:16">
      <c r="A211" s="165" t="s">
        <v>428</v>
      </c>
      <c r="B211" s="166">
        <v>2256</v>
      </c>
      <c r="C211" s="166">
        <v>19</v>
      </c>
      <c r="D211" s="166">
        <v>1489</v>
      </c>
      <c r="E211" s="166">
        <v>17</v>
      </c>
      <c r="F211" s="166">
        <v>3780.7</v>
      </c>
      <c r="G211" s="166">
        <v>2229</v>
      </c>
      <c r="H211" s="166">
        <v>18</v>
      </c>
      <c r="I211" s="166">
        <v>1469</v>
      </c>
      <c r="J211" s="166">
        <v>17</v>
      </c>
      <c r="K211" s="166">
        <v>3732</v>
      </c>
      <c r="L211" s="166">
        <v>2471.3649999999998</v>
      </c>
      <c r="M211" s="167"/>
      <c r="N211" s="166">
        <v>438.16399999999999</v>
      </c>
      <c r="O211" s="166">
        <v>2965.386</v>
      </c>
      <c r="P211" s="166">
        <v>6697.3860000000004</v>
      </c>
    </row>
    <row r="212" spans="1:16">
      <c r="A212" s="165" t="s">
        <v>429</v>
      </c>
      <c r="B212" s="166">
        <v>2321</v>
      </c>
      <c r="C212" s="166">
        <v>19</v>
      </c>
      <c r="D212" s="166">
        <v>1584</v>
      </c>
      <c r="E212" s="166">
        <v>17</v>
      </c>
      <c r="F212" s="166">
        <v>3940.2</v>
      </c>
      <c r="G212" s="166">
        <v>2290</v>
      </c>
      <c r="H212" s="166">
        <v>18</v>
      </c>
      <c r="I212" s="166">
        <v>1560</v>
      </c>
      <c r="J212" s="166">
        <v>17</v>
      </c>
      <c r="K212" s="166">
        <v>3885</v>
      </c>
      <c r="L212" s="166">
        <v>2587.6570000000002</v>
      </c>
      <c r="M212" s="167"/>
      <c r="N212" s="166">
        <v>455.6</v>
      </c>
      <c r="O212" s="166">
        <v>3101.3229999999999</v>
      </c>
      <c r="P212" s="166">
        <v>6986.3230000000003</v>
      </c>
    </row>
    <row r="213" spans="1:16">
      <c r="A213" s="165" t="s">
        <v>430</v>
      </c>
      <c r="B213" s="166">
        <v>2151</v>
      </c>
      <c r="C213" s="166">
        <v>17</v>
      </c>
      <c r="D213" s="166">
        <v>1417</v>
      </c>
      <c r="E213" s="166">
        <v>18</v>
      </c>
      <c r="F213" s="166">
        <v>3603.3</v>
      </c>
      <c r="G213" s="166">
        <v>2122</v>
      </c>
      <c r="H213" s="166">
        <v>16</v>
      </c>
      <c r="I213" s="166">
        <v>1396</v>
      </c>
      <c r="J213" s="166">
        <v>17</v>
      </c>
      <c r="K213" s="166">
        <v>3552</v>
      </c>
      <c r="L213" s="166">
        <v>2475.9749999999999</v>
      </c>
      <c r="M213" s="167"/>
      <c r="N213" s="166">
        <v>440.84300000000002</v>
      </c>
      <c r="O213" s="166">
        <v>2972.835</v>
      </c>
      <c r="P213" s="166">
        <v>6524.835</v>
      </c>
    </row>
    <row r="214" spans="1:16">
      <c r="A214" s="165" t="s">
        <v>431</v>
      </c>
      <c r="B214" s="166">
        <v>2155</v>
      </c>
      <c r="C214" s="166">
        <v>18</v>
      </c>
      <c r="D214" s="166">
        <v>1629</v>
      </c>
      <c r="E214" s="166">
        <v>21</v>
      </c>
      <c r="F214" s="166">
        <v>3822.3999999999996</v>
      </c>
      <c r="G214" s="166">
        <v>2123</v>
      </c>
      <c r="H214" s="166">
        <v>17</v>
      </c>
      <c r="I214" s="166">
        <v>1604</v>
      </c>
      <c r="J214" s="166">
        <v>20</v>
      </c>
      <c r="K214" s="166">
        <v>3765</v>
      </c>
      <c r="L214" s="166">
        <v>2528.1149999999998</v>
      </c>
      <c r="M214" s="167"/>
      <c r="N214" s="166">
        <v>439.29300000000001</v>
      </c>
      <c r="O214" s="166">
        <v>3024.1489999999999</v>
      </c>
      <c r="P214" s="166">
        <v>6789.1490000000003</v>
      </c>
    </row>
    <row r="215" spans="1:16">
      <c r="A215" s="165" t="s">
        <v>432</v>
      </c>
      <c r="B215" s="166">
        <v>2231</v>
      </c>
      <c r="C215" s="166">
        <v>20</v>
      </c>
      <c r="D215" s="166">
        <v>1737</v>
      </c>
      <c r="E215" s="166">
        <v>29</v>
      </c>
      <c r="F215" s="166">
        <v>4017.1</v>
      </c>
      <c r="G215" s="166">
        <v>2196</v>
      </c>
      <c r="H215" s="166">
        <v>20</v>
      </c>
      <c r="I215" s="166">
        <v>1707</v>
      </c>
      <c r="J215" s="166">
        <v>28</v>
      </c>
      <c r="K215" s="166">
        <v>3951</v>
      </c>
      <c r="L215" s="166">
        <v>2607.3609999999999</v>
      </c>
      <c r="M215" s="167"/>
      <c r="N215" s="166">
        <v>431.67</v>
      </c>
      <c r="O215" s="166">
        <v>3098.5210000000002</v>
      </c>
      <c r="P215" s="166">
        <v>7049.5209999999997</v>
      </c>
    </row>
    <row r="216" spans="1:16">
      <c r="A216" s="165" t="s">
        <v>433</v>
      </c>
      <c r="B216" s="166">
        <v>1998</v>
      </c>
      <c r="C216" s="166">
        <v>17</v>
      </c>
      <c r="D216" s="166">
        <v>1501</v>
      </c>
      <c r="E216" s="166">
        <v>20</v>
      </c>
      <c r="F216" s="166">
        <v>3536.6</v>
      </c>
      <c r="G216" s="166">
        <v>1965</v>
      </c>
      <c r="H216" s="166">
        <v>17</v>
      </c>
      <c r="I216" s="166">
        <v>1473</v>
      </c>
      <c r="J216" s="166">
        <v>20</v>
      </c>
      <c r="K216" s="166">
        <v>3474</v>
      </c>
      <c r="L216" s="166">
        <v>2263.7959999999998</v>
      </c>
      <c r="M216" s="167"/>
      <c r="N216" s="166">
        <v>363.762</v>
      </c>
      <c r="O216" s="166">
        <v>2677.9960000000001</v>
      </c>
      <c r="P216" s="166">
        <v>6151.9960000000001</v>
      </c>
    </row>
    <row r="217" spans="1:16">
      <c r="A217" s="165" t="s">
        <v>434</v>
      </c>
      <c r="B217" s="166">
        <v>2170</v>
      </c>
      <c r="C217" s="166">
        <v>18</v>
      </c>
      <c r="D217" s="166">
        <v>1628</v>
      </c>
      <c r="E217" s="166">
        <v>18</v>
      </c>
      <c r="F217" s="166">
        <v>3832.8999999999996</v>
      </c>
      <c r="G217" s="166">
        <v>2136</v>
      </c>
      <c r="H217" s="166">
        <v>17</v>
      </c>
      <c r="I217" s="166">
        <v>1597</v>
      </c>
      <c r="J217" s="166">
        <v>17</v>
      </c>
      <c r="K217" s="166">
        <v>3767</v>
      </c>
      <c r="L217" s="166">
        <v>2425.721</v>
      </c>
      <c r="M217" s="167"/>
      <c r="N217" s="166">
        <v>410.87400000000002</v>
      </c>
      <c r="O217" s="166">
        <v>2891.7330000000002</v>
      </c>
      <c r="P217" s="166">
        <v>6658.7330000000002</v>
      </c>
    </row>
    <row r="218" spans="1:16">
      <c r="A218" s="165" t="s">
        <v>435</v>
      </c>
      <c r="B218" s="166">
        <v>2100</v>
      </c>
      <c r="C218" s="166">
        <v>22</v>
      </c>
      <c r="D218" s="166">
        <v>1799</v>
      </c>
      <c r="E218" s="166">
        <v>23</v>
      </c>
      <c r="F218" s="166">
        <v>3943.7</v>
      </c>
      <c r="G218" s="166">
        <v>2065</v>
      </c>
      <c r="H218" s="166">
        <v>21</v>
      </c>
      <c r="I218" s="166">
        <v>1766</v>
      </c>
      <c r="J218" s="166">
        <v>23</v>
      </c>
      <c r="K218" s="166">
        <v>3875</v>
      </c>
      <c r="L218" s="166">
        <v>2395.3139999999999</v>
      </c>
      <c r="M218" s="167"/>
      <c r="N218" s="166">
        <v>431.08300000000003</v>
      </c>
      <c r="O218" s="166">
        <v>2882.5619999999999</v>
      </c>
      <c r="P218" s="166">
        <v>6757.5619999999999</v>
      </c>
    </row>
    <row r="219" spans="1:16">
      <c r="A219" s="165" t="s">
        <v>436</v>
      </c>
      <c r="B219" s="166">
        <v>2003</v>
      </c>
      <c r="C219" s="166">
        <v>19</v>
      </c>
      <c r="D219" s="166">
        <v>1683</v>
      </c>
      <c r="E219" s="166">
        <v>19</v>
      </c>
      <c r="F219" s="166">
        <v>3724.7</v>
      </c>
      <c r="G219" s="166">
        <v>1971</v>
      </c>
      <c r="H219" s="166">
        <v>18</v>
      </c>
      <c r="I219" s="166">
        <v>1657</v>
      </c>
      <c r="J219" s="166">
        <v>19</v>
      </c>
      <c r="K219" s="166">
        <v>3665</v>
      </c>
      <c r="L219" s="166">
        <v>2192.4459999999999</v>
      </c>
      <c r="M219" s="167"/>
      <c r="N219" s="166">
        <v>461.625</v>
      </c>
      <c r="O219" s="166">
        <v>2700.4160000000002</v>
      </c>
      <c r="P219" s="166">
        <v>6365.4160000000002</v>
      </c>
    </row>
    <row r="220" spans="1:16">
      <c r="A220" s="165" t="s">
        <v>437</v>
      </c>
      <c r="B220" s="166">
        <v>2236</v>
      </c>
      <c r="C220" s="166">
        <v>21</v>
      </c>
      <c r="D220" s="166">
        <v>1757</v>
      </c>
      <c r="E220" s="166">
        <v>20</v>
      </c>
      <c r="F220" s="166">
        <v>4034.8</v>
      </c>
      <c r="G220" s="166">
        <v>2199</v>
      </c>
      <c r="H220" s="166">
        <v>20</v>
      </c>
      <c r="I220" s="166">
        <v>1731</v>
      </c>
      <c r="J220" s="166">
        <v>20</v>
      </c>
      <c r="K220" s="166">
        <v>3970</v>
      </c>
      <c r="L220" s="166">
        <v>2496.9250000000002</v>
      </c>
      <c r="M220" s="167"/>
      <c r="N220" s="166">
        <v>474.34399999999999</v>
      </c>
      <c r="O220" s="166">
        <v>3027.0430000000001</v>
      </c>
      <c r="P220" s="166">
        <v>6997.0429999999997</v>
      </c>
    </row>
    <row r="221" spans="1:16">
      <c r="A221" s="165" t="s">
        <v>438</v>
      </c>
      <c r="B221" s="166">
        <v>2197</v>
      </c>
      <c r="C221" s="166">
        <v>22</v>
      </c>
      <c r="D221" s="166">
        <v>1591</v>
      </c>
      <c r="E221" s="166">
        <v>19</v>
      </c>
      <c r="F221" s="166">
        <v>3828.3999999999996</v>
      </c>
      <c r="G221" s="166">
        <v>2166</v>
      </c>
      <c r="H221" s="166">
        <v>21</v>
      </c>
      <c r="I221" s="166">
        <v>1565</v>
      </c>
      <c r="J221" s="166">
        <v>18</v>
      </c>
      <c r="K221" s="166">
        <v>3770</v>
      </c>
      <c r="L221" s="166">
        <v>2322.0740000000001</v>
      </c>
      <c r="M221" s="167"/>
      <c r="N221" s="166">
        <v>429.51799999999997</v>
      </c>
      <c r="O221" s="166">
        <v>2804.308</v>
      </c>
      <c r="P221" s="166">
        <v>6574.308</v>
      </c>
    </row>
    <row r="222" spans="1:16">
      <c r="A222" s="165" t="s">
        <v>439</v>
      </c>
      <c r="B222" s="166">
        <v>2228</v>
      </c>
      <c r="C222" s="166">
        <v>20</v>
      </c>
      <c r="D222" s="166">
        <v>1505</v>
      </c>
      <c r="E222" s="166">
        <v>17</v>
      </c>
      <c r="F222" s="166">
        <v>3769.5</v>
      </c>
      <c r="G222" s="166">
        <v>2197</v>
      </c>
      <c r="H222" s="166">
        <v>19</v>
      </c>
      <c r="I222" s="166">
        <v>1481</v>
      </c>
      <c r="J222" s="166">
        <v>16</v>
      </c>
      <c r="K222" s="166">
        <v>3713</v>
      </c>
      <c r="L222" s="166">
        <v>2265.69</v>
      </c>
      <c r="M222" s="167"/>
      <c r="N222" s="166">
        <v>413.18400000000003</v>
      </c>
      <c r="O222" s="166">
        <v>2731.98</v>
      </c>
      <c r="P222" s="166">
        <v>6444.98</v>
      </c>
    </row>
    <row r="223" spans="1:16">
      <c r="A223" s="165" t="s">
        <v>440</v>
      </c>
      <c r="B223" s="166">
        <v>2213</v>
      </c>
      <c r="C223" s="166">
        <v>21</v>
      </c>
      <c r="D223" s="166">
        <v>1529</v>
      </c>
      <c r="E223" s="166">
        <v>18</v>
      </c>
      <c r="F223" s="166">
        <v>3781.2</v>
      </c>
      <c r="G223" s="166">
        <v>2183</v>
      </c>
      <c r="H223" s="166">
        <v>20</v>
      </c>
      <c r="I223" s="166">
        <v>1506</v>
      </c>
      <c r="J223" s="166">
        <v>17</v>
      </c>
      <c r="K223" s="166">
        <v>3727</v>
      </c>
      <c r="L223" s="166">
        <v>2354.0889999999999</v>
      </c>
      <c r="M223" s="167"/>
      <c r="N223" s="166">
        <v>459.31599999999997</v>
      </c>
      <c r="O223" s="166">
        <v>2869.009</v>
      </c>
      <c r="P223" s="166">
        <v>6596.009</v>
      </c>
    </row>
    <row r="224" spans="1:16">
      <c r="A224" s="165" t="s">
        <v>441</v>
      </c>
      <c r="B224" s="166">
        <v>2248</v>
      </c>
      <c r="C224" s="166">
        <v>20</v>
      </c>
      <c r="D224" s="166">
        <v>1444</v>
      </c>
      <c r="E224" s="166">
        <v>20</v>
      </c>
      <c r="F224" s="166">
        <v>3731.8999999999996</v>
      </c>
      <c r="G224" s="166">
        <v>2215</v>
      </c>
      <c r="H224" s="166">
        <v>19</v>
      </c>
      <c r="I224" s="166">
        <v>1422</v>
      </c>
      <c r="J224" s="166">
        <v>19</v>
      </c>
      <c r="K224" s="166">
        <v>3676</v>
      </c>
      <c r="L224" s="166">
        <v>2347.3490000000002</v>
      </c>
      <c r="M224" s="167"/>
      <c r="N224" s="166">
        <v>457.93</v>
      </c>
      <c r="O224" s="166">
        <v>2862.5830000000001</v>
      </c>
      <c r="P224" s="166">
        <v>6538.5829999999996</v>
      </c>
    </row>
    <row r="225" spans="1:16">
      <c r="A225" s="165" t="s">
        <v>442</v>
      </c>
      <c r="B225" s="166">
        <v>2123</v>
      </c>
      <c r="C225" s="166">
        <v>19</v>
      </c>
      <c r="D225" s="166">
        <v>1419</v>
      </c>
      <c r="E225" s="166">
        <v>19</v>
      </c>
      <c r="F225" s="166">
        <v>3580.1</v>
      </c>
      <c r="G225" s="166">
        <v>2094</v>
      </c>
      <c r="H225" s="166">
        <v>18</v>
      </c>
      <c r="I225" s="166">
        <v>1398</v>
      </c>
      <c r="J225" s="166">
        <v>19</v>
      </c>
      <c r="K225" s="166">
        <v>3529</v>
      </c>
      <c r="L225" s="166">
        <v>2259.623</v>
      </c>
      <c r="M225" s="167"/>
      <c r="N225" s="166">
        <v>421.15800000000002</v>
      </c>
      <c r="O225" s="166">
        <v>2736.0830000000001</v>
      </c>
      <c r="P225" s="166">
        <v>6265.0829999999996</v>
      </c>
    </row>
    <row r="226" spans="1:16">
      <c r="A226" s="165" t="s">
        <v>443</v>
      </c>
      <c r="B226" s="166">
        <v>2090</v>
      </c>
      <c r="C226" s="166">
        <v>20</v>
      </c>
      <c r="D226" s="166">
        <v>1566</v>
      </c>
      <c r="E226" s="166">
        <v>25</v>
      </c>
      <c r="F226" s="166">
        <v>3701.1</v>
      </c>
      <c r="G226" s="166">
        <v>2059</v>
      </c>
      <c r="H226" s="166">
        <v>19</v>
      </c>
      <c r="I226" s="166">
        <v>1545</v>
      </c>
      <c r="J226" s="166">
        <v>25</v>
      </c>
      <c r="K226" s="166">
        <v>3647</v>
      </c>
      <c r="L226" s="166">
        <v>2383.1759999999999</v>
      </c>
      <c r="M226" s="167"/>
      <c r="N226" s="166">
        <v>446.89499999999998</v>
      </c>
      <c r="O226" s="166">
        <v>2887.87</v>
      </c>
      <c r="P226" s="166">
        <v>6534.87</v>
      </c>
    </row>
    <row r="227" spans="1:16">
      <c r="A227" s="165" t="s">
        <v>444</v>
      </c>
      <c r="B227" s="166">
        <v>2081</v>
      </c>
      <c r="C227" s="166">
        <v>23</v>
      </c>
      <c r="D227" s="166">
        <v>1596</v>
      </c>
      <c r="E227" s="166">
        <v>26</v>
      </c>
      <c r="F227" s="166">
        <v>3725.8999999999996</v>
      </c>
      <c r="G227" s="166">
        <v>2049</v>
      </c>
      <c r="H227" s="166">
        <v>22</v>
      </c>
      <c r="I227" s="166">
        <v>1572</v>
      </c>
      <c r="J227" s="166">
        <v>26</v>
      </c>
      <c r="K227" s="166">
        <v>3669</v>
      </c>
      <c r="L227" s="166">
        <v>2332.5770000000002</v>
      </c>
      <c r="M227" s="167"/>
      <c r="N227" s="166">
        <v>440.92700000000002</v>
      </c>
      <c r="O227" s="166">
        <v>2823.2190000000001</v>
      </c>
      <c r="P227" s="166">
        <v>6492.2190000000001</v>
      </c>
    </row>
    <row r="228" spans="1:16">
      <c r="A228" s="165" t="s">
        <v>445</v>
      </c>
      <c r="B228" s="166">
        <v>1977</v>
      </c>
      <c r="C228" s="166">
        <v>21</v>
      </c>
      <c r="D228" s="166">
        <v>1457</v>
      </c>
      <c r="E228" s="166">
        <v>21</v>
      </c>
      <c r="F228" s="166">
        <v>3476.3</v>
      </c>
      <c r="G228" s="166">
        <v>1945</v>
      </c>
      <c r="H228" s="166">
        <v>21</v>
      </c>
      <c r="I228" s="166">
        <v>1437</v>
      </c>
      <c r="J228" s="166">
        <v>20</v>
      </c>
      <c r="K228" s="166">
        <v>3424</v>
      </c>
      <c r="L228" s="166">
        <v>2144.875</v>
      </c>
      <c r="M228" s="167"/>
      <c r="N228" s="166">
        <v>410.87900000000002</v>
      </c>
      <c r="O228" s="166">
        <v>2603.3580000000002</v>
      </c>
      <c r="P228" s="166">
        <v>6027.3580000000002</v>
      </c>
    </row>
    <row r="229" spans="1:16">
      <c r="A229" s="165" t="s">
        <v>446</v>
      </c>
      <c r="B229" s="166">
        <v>2157</v>
      </c>
      <c r="C229" s="166">
        <v>24</v>
      </c>
      <c r="D229" s="166">
        <v>1634</v>
      </c>
      <c r="E229" s="166">
        <v>21</v>
      </c>
      <c r="F229" s="166">
        <v>3835.6</v>
      </c>
      <c r="G229" s="166">
        <v>2122</v>
      </c>
      <c r="H229" s="166">
        <v>23</v>
      </c>
      <c r="I229" s="166">
        <v>1612</v>
      </c>
      <c r="J229" s="166">
        <v>20</v>
      </c>
      <c r="K229" s="166">
        <v>3777</v>
      </c>
      <c r="L229" s="166">
        <v>2368.5410000000002</v>
      </c>
      <c r="M229" s="167"/>
      <c r="N229" s="166">
        <v>433.733</v>
      </c>
      <c r="O229" s="166">
        <v>2856.875</v>
      </c>
      <c r="P229" s="166">
        <v>6633.875</v>
      </c>
    </row>
    <row r="230" spans="1:16">
      <c r="A230" s="165" t="s">
        <v>447</v>
      </c>
      <c r="B230" s="166">
        <v>2024</v>
      </c>
      <c r="C230" s="166">
        <v>26</v>
      </c>
      <c r="D230" s="166">
        <v>1641</v>
      </c>
      <c r="E230" s="166">
        <v>23</v>
      </c>
      <c r="F230" s="166">
        <v>3714.1</v>
      </c>
      <c r="G230" s="166">
        <v>1987</v>
      </c>
      <c r="H230" s="166">
        <v>26</v>
      </c>
      <c r="I230" s="166">
        <v>1614</v>
      </c>
      <c r="J230" s="166">
        <v>23</v>
      </c>
      <c r="K230" s="166">
        <v>3650</v>
      </c>
      <c r="L230" s="166">
        <v>2305.6089999999999</v>
      </c>
      <c r="M230" s="167"/>
      <c r="N230" s="166">
        <v>460.44400000000002</v>
      </c>
      <c r="O230" s="166">
        <v>2816.9110000000001</v>
      </c>
      <c r="P230" s="166">
        <v>6466.9110000000001</v>
      </c>
    </row>
    <row r="231" spans="1:16">
      <c r="A231" s="165" t="s">
        <v>448</v>
      </c>
      <c r="B231" s="166">
        <v>1934</v>
      </c>
      <c r="C231" s="166">
        <v>24</v>
      </c>
      <c r="D231" s="166">
        <v>1473</v>
      </c>
      <c r="E231" s="166">
        <v>20</v>
      </c>
      <c r="F231" s="166">
        <v>3450.3</v>
      </c>
      <c r="G231" s="166">
        <v>1899</v>
      </c>
      <c r="H231" s="166">
        <v>23</v>
      </c>
      <c r="I231" s="166">
        <v>1449</v>
      </c>
      <c r="J231" s="166">
        <v>20</v>
      </c>
      <c r="K231" s="166">
        <v>3391</v>
      </c>
      <c r="L231" s="166">
        <v>2025.5</v>
      </c>
      <c r="M231" s="167"/>
      <c r="N231" s="166">
        <v>453.50700000000001</v>
      </c>
      <c r="O231" s="166">
        <v>2524.9</v>
      </c>
      <c r="P231" s="166">
        <v>5915.9</v>
      </c>
    </row>
    <row r="232" spans="1:16">
      <c r="A232" s="165" t="s">
        <v>449</v>
      </c>
      <c r="B232" s="166">
        <v>2300</v>
      </c>
      <c r="C232" s="166">
        <v>28</v>
      </c>
      <c r="D232" s="166">
        <v>1652</v>
      </c>
      <c r="E232" s="166">
        <v>22</v>
      </c>
      <c r="F232" s="166">
        <v>4002.7</v>
      </c>
      <c r="G232" s="166">
        <v>2262</v>
      </c>
      <c r="H232" s="166">
        <v>27</v>
      </c>
      <c r="I232" s="166">
        <v>1627</v>
      </c>
      <c r="J232" s="166">
        <v>21</v>
      </c>
      <c r="K232" s="166">
        <v>3938</v>
      </c>
      <c r="L232" s="166">
        <v>2500.0239999999999</v>
      </c>
      <c r="M232" s="167"/>
      <c r="N232" s="166">
        <v>513.673</v>
      </c>
      <c r="O232" s="166">
        <v>3071.3159999999998</v>
      </c>
      <c r="P232" s="166">
        <v>7009.3159999999998</v>
      </c>
    </row>
    <row r="233" spans="1:16">
      <c r="A233" s="165" t="s">
        <v>450</v>
      </c>
      <c r="B233" s="166">
        <v>2126</v>
      </c>
      <c r="C233" s="166">
        <v>28</v>
      </c>
      <c r="D233" s="166">
        <v>1490</v>
      </c>
      <c r="E233" s="166">
        <v>21</v>
      </c>
      <c r="F233" s="166">
        <v>3664.3999999999996</v>
      </c>
      <c r="G233" s="166">
        <v>2092</v>
      </c>
      <c r="H233" s="166">
        <v>27</v>
      </c>
      <c r="I233" s="166">
        <v>1466</v>
      </c>
      <c r="J233" s="166">
        <v>20</v>
      </c>
      <c r="K233" s="166">
        <v>3605</v>
      </c>
      <c r="L233" s="166">
        <v>2283.94</v>
      </c>
      <c r="M233" s="167"/>
      <c r="N233" s="166">
        <v>462.55900000000003</v>
      </c>
      <c r="O233" s="166">
        <v>2797.5709999999999</v>
      </c>
      <c r="P233" s="166">
        <v>6402.5709999999999</v>
      </c>
    </row>
    <row r="234" spans="1:16">
      <c r="A234" s="165" t="s">
        <v>451</v>
      </c>
      <c r="B234" s="166">
        <v>2221</v>
      </c>
      <c r="C234" s="166">
        <v>25</v>
      </c>
      <c r="D234" s="166">
        <v>1352</v>
      </c>
      <c r="E234" s="166">
        <v>19</v>
      </c>
      <c r="F234" s="166">
        <v>3617.7</v>
      </c>
      <c r="G234" s="166">
        <v>2188</v>
      </c>
      <c r="H234" s="166">
        <v>25</v>
      </c>
      <c r="I234" s="166">
        <v>1328</v>
      </c>
      <c r="J234" s="166">
        <v>18</v>
      </c>
      <c r="K234" s="166">
        <v>3560</v>
      </c>
      <c r="L234" s="166">
        <v>2272.4380000000001</v>
      </c>
      <c r="M234" s="167"/>
      <c r="N234" s="166">
        <v>456.27699999999999</v>
      </c>
      <c r="O234" s="166">
        <v>2776.3910000000001</v>
      </c>
      <c r="P234" s="166">
        <v>6336.3909999999996</v>
      </c>
    </row>
    <row r="235" spans="1:16">
      <c r="A235" s="165" t="s">
        <v>452</v>
      </c>
      <c r="B235" s="166">
        <v>2256</v>
      </c>
      <c r="C235" s="166">
        <v>27</v>
      </c>
      <c r="D235" s="166">
        <v>1354</v>
      </c>
      <c r="E235" s="166">
        <v>20</v>
      </c>
      <c r="F235" s="166">
        <v>3657.3</v>
      </c>
      <c r="G235" s="166">
        <v>2224</v>
      </c>
      <c r="H235" s="166">
        <v>27</v>
      </c>
      <c r="I235" s="166">
        <v>1331</v>
      </c>
      <c r="J235" s="166">
        <v>20</v>
      </c>
      <c r="K235" s="166">
        <v>3602</v>
      </c>
      <c r="L235" s="166">
        <v>2307.27</v>
      </c>
      <c r="M235" s="167"/>
      <c r="N235" s="166">
        <v>491.76299999999998</v>
      </c>
      <c r="O235" s="166">
        <v>2853.7249999999999</v>
      </c>
      <c r="P235" s="166">
        <v>6455.7250000000004</v>
      </c>
    </row>
    <row r="236" spans="1:16">
      <c r="A236" s="165" t="s">
        <v>453</v>
      </c>
      <c r="B236" s="166">
        <v>2132</v>
      </c>
      <c r="C236" s="166">
        <v>26</v>
      </c>
      <c r="D236" s="166">
        <v>1312</v>
      </c>
      <c r="E236" s="166">
        <v>21</v>
      </c>
      <c r="F236" s="166">
        <v>3491.6</v>
      </c>
      <c r="G236" s="166">
        <v>2100</v>
      </c>
      <c r="H236" s="166">
        <v>25</v>
      </c>
      <c r="I236" s="166">
        <v>1290</v>
      </c>
      <c r="J236" s="166">
        <v>20</v>
      </c>
      <c r="K236" s="166">
        <v>3435</v>
      </c>
      <c r="L236" s="166">
        <v>2239.6889999999999</v>
      </c>
      <c r="M236" s="167"/>
      <c r="N236" s="166">
        <v>483.30099999999999</v>
      </c>
      <c r="O236" s="166">
        <v>2778.498</v>
      </c>
      <c r="P236" s="166">
        <v>6213.4979999999996</v>
      </c>
    </row>
    <row r="237" spans="1:16">
      <c r="A237" s="165" t="s">
        <v>454</v>
      </c>
      <c r="B237" s="166">
        <v>2189</v>
      </c>
      <c r="C237" s="166">
        <v>26</v>
      </c>
      <c r="D237" s="166">
        <v>1332</v>
      </c>
      <c r="E237" s="166">
        <v>22</v>
      </c>
      <c r="F237" s="166">
        <v>3568.3999999999996</v>
      </c>
      <c r="G237" s="166">
        <v>2157</v>
      </c>
      <c r="H237" s="166">
        <v>25</v>
      </c>
      <c r="I237" s="166">
        <v>1311</v>
      </c>
      <c r="J237" s="166">
        <v>21</v>
      </c>
      <c r="K237" s="166">
        <v>3515</v>
      </c>
      <c r="L237" s="166">
        <v>2343.837</v>
      </c>
      <c r="M237" s="167"/>
      <c r="N237" s="166">
        <v>468.54199999999997</v>
      </c>
      <c r="O237" s="166">
        <v>2869.1669999999999</v>
      </c>
      <c r="P237" s="166">
        <v>6384.1670000000004</v>
      </c>
    </row>
    <row r="238" spans="1:16">
      <c r="A238" s="165" t="s">
        <v>455</v>
      </c>
      <c r="B238" s="166">
        <v>2095</v>
      </c>
      <c r="C238" s="166">
        <v>28</v>
      </c>
      <c r="D238" s="166">
        <v>1446</v>
      </c>
      <c r="E238" s="166">
        <v>22</v>
      </c>
      <c r="F238" s="166">
        <v>3591.5</v>
      </c>
      <c r="G238" s="166">
        <v>2062</v>
      </c>
      <c r="H238" s="166">
        <v>27</v>
      </c>
      <c r="I238" s="166">
        <v>1424</v>
      </c>
      <c r="J238" s="166">
        <v>21</v>
      </c>
      <c r="K238" s="166">
        <v>3534</v>
      </c>
      <c r="L238" s="166">
        <v>2353.8989999999999</v>
      </c>
      <c r="M238" s="167"/>
      <c r="N238" s="166">
        <v>452.17200000000003</v>
      </c>
      <c r="O238" s="166">
        <v>2860.2060000000001</v>
      </c>
      <c r="P238" s="166">
        <v>6394.2060000000001</v>
      </c>
    </row>
    <row r="239" spans="1:16">
      <c r="A239" s="165" t="s">
        <v>456</v>
      </c>
      <c r="B239" s="166">
        <v>1966</v>
      </c>
      <c r="C239" s="166">
        <v>28</v>
      </c>
      <c r="D239" s="166">
        <v>1422</v>
      </c>
      <c r="E239" s="166">
        <v>26</v>
      </c>
      <c r="F239" s="166">
        <v>3441.3999999999996</v>
      </c>
      <c r="G239" s="166">
        <v>1930</v>
      </c>
      <c r="H239" s="166">
        <v>27</v>
      </c>
      <c r="I239" s="166">
        <v>1398</v>
      </c>
      <c r="J239" s="166">
        <v>26</v>
      </c>
      <c r="K239" s="166">
        <v>3381</v>
      </c>
      <c r="L239" s="166">
        <v>2170.5540000000001</v>
      </c>
      <c r="M239" s="167"/>
      <c r="N239" s="166">
        <v>401.86799999999999</v>
      </c>
      <c r="O239" s="166">
        <v>2621.8980000000001</v>
      </c>
      <c r="P239" s="166">
        <v>6002.8980000000001</v>
      </c>
    </row>
    <row r="240" spans="1:16">
      <c r="A240" s="165" t="s">
        <v>457</v>
      </c>
      <c r="B240" s="166">
        <v>1919</v>
      </c>
      <c r="C240" s="166">
        <v>27</v>
      </c>
      <c r="D240" s="166">
        <v>1309</v>
      </c>
      <c r="E240" s="166">
        <v>21</v>
      </c>
      <c r="F240" s="166">
        <v>3275.8</v>
      </c>
      <c r="G240" s="166">
        <v>1882</v>
      </c>
      <c r="H240" s="166">
        <v>26</v>
      </c>
      <c r="I240" s="166">
        <v>1286</v>
      </c>
      <c r="J240" s="166">
        <v>21</v>
      </c>
      <c r="K240" s="166">
        <v>3214</v>
      </c>
      <c r="L240" s="166">
        <v>2097.828</v>
      </c>
      <c r="M240" s="167"/>
      <c r="N240" s="166">
        <v>391.68299999999999</v>
      </c>
      <c r="O240" s="166">
        <v>2535.6129999999998</v>
      </c>
      <c r="P240" s="166">
        <v>5749.6130000000003</v>
      </c>
    </row>
    <row r="241" spans="1:16">
      <c r="A241" s="165" t="s">
        <v>458</v>
      </c>
      <c r="B241" s="166">
        <v>2222</v>
      </c>
      <c r="C241" s="166">
        <v>31</v>
      </c>
      <c r="D241" s="166">
        <v>1461</v>
      </c>
      <c r="E241" s="166">
        <v>20</v>
      </c>
      <c r="F241" s="166">
        <v>3733</v>
      </c>
      <c r="G241" s="166">
        <v>2180</v>
      </c>
      <c r="H241" s="166">
        <v>30</v>
      </c>
      <c r="I241" s="166">
        <v>1437</v>
      </c>
      <c r="J241" s="166">
        <v>19</v>
      </c>
      <c r="K241" s="166">
        <v>3666</v>
      </c>
      <c r="L241" s="166">
        <v>2370.1529999999998</v>
      </c>
      <c r="M241" s="167"/>
      <c r="N241" s="166">
        <v>442.125</v>
      </c>
      <c r="O241" s="166">
        <v>2866.2530000000002</v>
      </c>
      <c r="P241" s="166">
        <v>6532.2529999999997</v>
      </c>
    </row>
    <row r="242" spans="1:16">
      <c r="A242" s="165" t="s">
        <v>459</v>
      </c>
      <c r="B242" s="166">
        <v>1950</v>
      </c>
      <c r="C242" s="166">
        <v>31</v>
      </c>
      <c r="D242" s="166">
        <v>1429</v>
      </c>
      <c r="E242" s="166">
        <v>22</v>
      </c>
      <c r="F242" s="166">
        <v>3432.8</v>
      </c>
      <c r="G242" s="166">
        <v>1908</v>
      </c>
      <c r="H242" s="166">
        <v>30</v>
      </c>
      <c r="I242" s="166">
        <v>1402</v>
      </c>
      <c r="J242" s="166">
        <v>22</v>
      </c>
      <c r="K242" s="166">
        <v>3362</v>
      </c>
      <c r="L242" s="166">
        <v>2099.7919999999999</v>
      </c>
      <c r="M242" s="167"/>
      <c r="N242" s="166">
        <v>410.94499999999999</v>
      </c>
      <c r="O242" s="166">
        <v>2555.5520000000001</v>
      </c>
      <c r="P242" s="166">
        <v>5917.5519999999997</v>
      </c>
    </row>
    <row r="243" spans="1:16">
      <c r="A243" s="165" t="s">
        <v>460</v>
      </c>
      <c r="B243" s="166">
        <v>1955</v>
      </c>
      <c r="C243" s="166">
        <v>30</v>
      </c>
      <c r="D243" s="166">
        <v>1429</v>
      </c>
      <c r="E243" s="166">
        <v>21</v>
      </c>
      <c r="F243" s="166">
        <v>3434.5</v>
      </c>
      <c r="G243" s="166">
        <v>1917</v>
      </c>
      <c r="H243" s="166">
        <v>29</v>
      </c>
      <c r="I243" s="166">
        <v>1405</v>
      </c>
      <c r="J243" s="166">
        <v>21</v>
      </c>
      <c r="K243" s="166">
        <v>3370</v>
      </c>
      <c r="L243" s="166">
        <v>2013.2360000000001</v>
      </c>
      <c r="M243" s="167"/>
      <c r="N243" s="166">
        <v>468.43700000000001</v>
      </c>
      <c r="O243" s="166">
        <v>2521.5259999999998</v>
      </c>
      <c r="P243" s="166">
        <v>5891.5259999999998</v>
      </c>
    </row>
    <row r="244" spans="1:16">
      <c r="A244" s="165" t="s">
        <v>461</v>
      </c>
      <c r="B244" s="166">
        <v>2179</v>
      </c>
      <c r="C244" s="166">
        <v>34</v>
      </c>
      <c r="D244" s="166">
        <v>1591</v>
      </c>
      <c r="E244" s="166">
        <v>23</v>
      </c>
      <c r="F244" s="166">
        <v>3827.3</v>
      </c>
      <c r="G244" s="166">
        <v>2137</v>
      </c>
      <c r="H244" s="166">
        <v>32</v>
      </c>
      <c r="I244" s="166">
        <v>1563</v>
      </c>
      <c r="J244" s="166">
        <v>23</v>
      </c>
      <c r="K244" s="166">
        <v>3755</v>
      </c>
      <c r="L244" s="166">
        <v>2414.2869999999998</v>
      </c>
      <c r="M244" s="167"/>
      <c r="N244" s="166">
        <v>523.43499999999995</v>
      </c>
      <c r="O244" s="166">
        <v>2995.5030000000002</v>
      </c>
      <c r="P244" s="166">
        <v>6750.5029999999997</v>
      </c>
    </row>
    <row r="245" spans="1:16">
      <c r="A245" s="165" t="s">
        <v>462</v>
      </c>
      <c r="B245" s="166">
        <v>1934</v>
      </c>
      <c r="C245" s="166">
        <v>31</v>
      </c>
      <c r="D245" s="166">
        <v>1408</v>
      </c>
      <c r="E245" s="166">
        <v>20</v>
      </c>
      <c r="F245" s="166">
        <v>3392</v>
      </c>
      <c r="G245" s="166">
        <v>1897</v>
      </c>
      <c r="H245" s="166">
        <v>30</v>
      </c>
      <c r="I245" s="166">
        <v>1383</v>
      </c>
      <c r="J245" s="166">
        <v>19</v>
      </c>
      <c r="K245" s="166">
        <v>3329</v>
      </c>
      <c r="L245" s="166">
        <v>2116.982</v>
      </c>
      <c r="M245" s="167"/>
      <c r="N245" s="166">
        <v>444.44499999999999</v>
      </c>
      <c r="O245" s="166">
        <v>2612.1019999999999</v>
      </c>
      <c r="P245" s="166">
        <v>5941.1019999999999</v>
      </c>
    </row>
    <row r="246" spans="1:16">
      <c r="A246" s="165" t="s">
        <v>463</v>
      </c>
      <c r="B246" s="166">
        <v>2262</v>
      </c>
      <c r="C246" s="166">
        <v>32</v>
      </c>
      <c r="D246" s="166">
        <v>1395</v>
      </c>
      <c r="E246" s="166">
        <v>20</v>
      </c>
      <c r="F246" s="166">
        <v>3709</v>
      </c>
      <c r="G246" s="166">
        <v>2225</v>
      </c>
      <c r="H246" s="166">
        <v>31</v>
      </c>
      <c r="I246" s="166">
        <v>1368</v>
      </c>
      <c r="J246" s="166">
        <v>19</v>
      </c>
      <c r="K246" s="166">
        <v>3643</v>
      </c>
      <c r="L246" s="166">
        <v>2277.7890000000002</v>
      </c>
      <c r="M246" s="167"/>
      <c r="N246" s="166">
        <v>481.55900000000003</v>
      </c>
      <c r="O246" s="166">
        <v>2803.7310000000002</v>
      </c>
      <c r="P246" s="166">
        <v>6446.7309999999998</v>
      </c>
    </row>
    <row r="247" spans="1:16">
      <c r="A247" s="165" t="s">
        <v>464</v>
      </c>
      <c r="B247" s="166">
        <v>2194</v>
      </c>
      <c r="C247" s="166">
        <v>32</v>
      </c>
      <c r="D247" s="166">
        <v>1340</v>
      </c>
      <c r="E247" s="166">
        <v>20</v>
      </c>
      <c r="F247" s="166">
        <v>3587.1</v>
      </c>
      <c r="G247" s="166">
        <v>2156</v>
      </c>
      <c r="H247" s="166">
        <v>31</v>
      </c>
      <c r="I247" s="166">
        <v>1316</v>
      </c>
      <c r="J247" s="166">
        <v>20</v>
      </c>
      <c r="K247" s="166">
        <v>3522</v>
      </c>
      <c r="L247" s="166">
        <v>2233.3069999999998</v>
      </c>
      <c r="M247" s="167"/>
      <c r="N247" s="166">
        <v>489.00700000000001</v>
      </c>
      <c r="O247" s="166">
        <v>2773.14</v>
      </c>
      <c r="P247" s="166">
        <v>6295.14</v>
      </c>
    </row>
    <row r="248" spans="1:16">
      <c r="A248" s="165" t="s">
        <v>465</v>
      </c>
      <c r="B248" s="166">
        <v>2186</v>
      </c>
      <c r="C248" s="166">
        <v>29</v>
      </c>
      <c r="D248" s="166">
        <v>1206</v>
      </c>
      <c r="E248" s="166">
        <v>18</v>
      </c>
      <c r="F248" s="166">
        <v>3438.5</v>
      </c>
      <c r="G248" s="166">
        <v>2148</v>
      </c>
      <c r="H248" s="166">
        <v>27</v>
      </c>
      <c r="I248" s="166">
        <v>1184</v>
      </c>
      <c r="J248" s="166">
        <v>17</v>
      </c>
      <c r="K248" s="166">
        <v>3377</v>
      </c>
      <c r="L248" s="166">
        <v>2069.777</v>
      </c>
      <c r="M248" s="167"/>
      <c r="N248" s="166">
        <v>456.11200000000002</v>
      </c>
      <c r="O248" s="166">
        <v>2574.42</v>
      </c>
      <c r="P248" s="166">
        <v>5951.42</v>
      </c>
    </row>
    <row r="249" spans="1:16">
      <c r="A249" s="165" t="s">
        <v>466</v>
      </c>
      <c r="B249" s="166">
        <v>2302</v>
      </c>
      <c r="C249" s="166">
        <v>30</v>
      </c>
      <c r="D249" s="166">
        <v>1413</v>
      </c>
      <c r="E249" s="166">
        <v>21</v>
      </c>
      <c r="F249" s="166">
        <v>3766.2</v>
      </c>
      <c r="G249" s="166">
        <v>2263</v>
      </c>
      <c r="H249" s="166">
        <v>29</v>
      </c>
      <c r="I249" s="166">
        <v>1389</v>
      </c>
      <c r="J249" s="166">
        <v>21</v>
      </c>
      <c r="K249" s="166">
        <v>3701</v>
      </c>
      <c r="L249" s="166">
        <v>2299.3960000000002</v>
      </c>
      <c r="M249" s="167"/>
      <c r="N249" s="166">
        <v>485.22300000000001</v>
      </c>
      <c r="O249" s="166">
        <v>2836.2040000000002</v>
      </c>
      <c r="P249" s="166">
        <v>6537.2039999999997</v>
      </c>
    </row>
    <row r="250" spans="1:16">
      <c r="A250" s="165" t="s">
        <v>467</v>
      </c>
      <c r="B250" s="166">
        <v>2154</v>
      </c>
      <c r="C250" s="166">
        <v>28</v>
      </c>
      <c r="D250" s="166">
        <v>1485</v>
      </c>
      <c r="E250" s="166">
        <v>25</v>
      </c>
      <c r="F250" s="166">
        <v>3693.1</v>
      </c>
      <c r="G250" s="166">
        <v>2114</v>
      </c>
      <c r="H250" s="166">
        <v>28</v>
      </c>
      <c r="I250" s="166">
        <v>1460</v>
      </c>
      <c r="J250" s="166">
        <v>25</v>
      </c>
      <c r="K250" s="166">
        <v>3626</v>
      </c>
      <c r="L250" s="166">
        <v>2201.6640000000002</v>
      </c>
      <c r="M250" s="167"/>
      <c r="N250" s="166">
        <v>436.60300000000001</v>
      </c>
      <c r="O250" s="166">
        <v>2690.0990000000002</v>
      </c>
      <c r="P250" s="166">
        <v>6316.0990000000002</v>
      </c>
    </row>
    <row r="251" spans="1:16">
      <c r="A251" s="165" t="s">
        <v>468</v>
      </c>
      <c r="B251" s="166">
        <v>2035</v>
      </c>
      <c r="C251" s="166">
        <v>30</v>
      </c>
      <c r="D251" s="166">
        <v>1422</v>
      </c>
      <c r="E251" s="166">
        <v>27</v>
      </c>
      <c r="F251" s="166">
        <v>3514</v>
      </c>
      <c r="G251" s="166">
        <v>1996</v>
      </c>
      <c r="H251" s="166">
        <v>29</v>
      </c>
      <c r="I251" s="166">
        <v>1396</v>
      </c>
      <c r="J251" s="166">
        <v>27</v>
      </c>
      <c r="K251" s="166">
        <v>3449</v>
      </c>
      <c r="L251" s="166">
        <v>2155.1819999999998</v>
      </c>
      <c r="M251" s="167"/>
      <c r="N251" s="166">
        <v>424.67500000000001</v>
      </c>
      <c r="O251" s="166">
        <v>2630.5259999999998</v>
      </c>
      <c r="P251" s="166">
        <v>6079.5259999999998</v>
      </c>
    </row>
    <row r="252" spans="1:16">
      <c r="A252" s="165" t="s">
        <v>469</v>
      </c>
      <c r="B252" s="166">
        <v>2048</v>
      </c>
      <c r="C252" s="166">
        <v>30</v>
      </c>
      <c r="D252" s="166">
        <v>1417</v>
      </c>
      <c r="E252" s="166">
        <v>24</v>
      </c>
      <c r="F252" s="166">
        <v>3519.3999999999996</v>
      </c>
      <c r="G252" s="166">
        <v>2009</v>
      </c>
      <c r="H252" s="166">
        <v>29</v>
      </c>
      <c r="I252" s="166">
        <v>1391</v>
      </c>
      <c r="J252" s="166">
        <v>23</v>
      </c>
      <c r="K252" s="166">
        <v>3453</v>
      </c>
      <c r="L252" s="166">
        <v>2168.431</v>
      </c>
      <c r="M252" s="167"/>
      <c r="N252" s="166">
        <v>429.37099999999998</v>
      </c>
      <c r="O252" s="166">
        <v>2647.2269999999999</v>
      </c>
      <c r="P252" s="166">
        <v>6100.2269999999999</v>
      </c>
    </row>
    <row r="253" spans="1:16">
      <c r="A253" s="165" t="s">
        <v>470</v>
      </c>
      <c r="B253" s="166">
        <v>2220</v>
      </c>
      <c r="C253" s="166">
        <v>30</v>
      </c>
      <c r="D253" s="166">
        <v>1550</v>
      </c>
      <c r="E253" s="166">
        <v>23</v>
      </c>
      <c r="F253" s="166">
        <v>3823.8</v>
      </c>
      <c r="G253" s="166">
        <v>2177</v>
      </c>
      <c r="H253" s="166">
        <v>29</v>
      </c>
      <c r="I253" s="166">
        <v>1523</v>
      </c>
      <c r="J253" s="166">
        <v>22</v>
      </c>
      <c r="K253" s="166">
        <v>3752</v>
      </c>
      <c r="L253" s="166">
        <v>2286.4580000000001</v>
      </c>
      <c r="M253" s="167"/>
      <c r="N253" s="166">
        <v>415.80599999999998</v>
      </c>
      <c r="O253" s="166">
        <v>2755.317</v>
      </c>
      <c r="P253" s="166">
        <v>6507.317</v>
      </c>
    </row>
    <row r="254" spans="1:16">
      <c r="A254" s="165" t="s">
        <v>471</v>
      </c>
      <c r="B254" s="166">
        <v>1998</v>
      </c>
      <c r="C254" s="166">
        <v>26</v>
      </c>
      <c r="D254" s="166">
        <v>1507</v>
      </c>
      <c r="E254" s="166">
        <v>23</v>
      </c>
      <c r="F254" s="166">
        <v>3554.5</v>
      </c>
      <c r="G254" s="166">
        <v>1957</v>
      </c>
      <c r="H254" s="166">
        <v>25</v>
      </c>
      <c r="I254" s="166">
        <v>1477</v>
      </c>
      <c r="J254" s="166">
        <v>22</v>
      </c>
      <c r="K254" s="166">
        <v>3482</v>
      </c>
      <c r="L254" s="166">
        <v>2018.4549999999999</v>
      </c>
      <c r="M254" s="167"/>
      <c r="N254" s="166">
        <v>396.84399999999999</v>
      </c>
      <c r="O254" s="166">
        <v>2460.165</v>
      </c>
      <c r="P254" s="166">
        <v>5942.165</v>
      </c>
    </row>
    <row r="255" spans="1:16">
      <c r="A255" s="165" t="s">
        <v>472</v>
      </c>
      <c r="B255" s="166">
        <v>2098</v>
      </c>
      <c r="C255" s="166">
        <v>27</v>
      </c>
      <c r="D255" s="166">
        <v>1608</v>
      </c>
      <c r="E255" s="166">
        <v>23</v>
      </c>
      <c r="F255" s="166">
        <v>3755.8999999999996</v>
      </c>
      <c r="G255" s="166">
        <v>2059</v>
      </c>
      <c r="H255" s="166">
        <v>25</v>
      </c>
      <c r="I255" s="166">
        <v>1580</v>
      </c>
      <c r="J255" s="166">
        <v>23</v>
      </c>
      <c r="K255" s="166">
        <v>3687</v>
      </c>
      <c r="L255" s="166">
        <v>2082.855</v>
      </c>
      <c r="M255" s="167"/>
      <c r="N255" s="166">
        <v>466.71600000000001</v>
      </c>
      <c r="O255" s="166">
        <v>2597.5059999999999</v>
      </c>
      <c r="P255" s="166">
        <v>6284.5060000000003</v>
      </c>
    </row>
    <row r="256" spans="1:16">
      <c r="A256" s="165" t="s">
        <v>473</v>
      </c>
      <c r="B256" s="166">
        <v>2181</v>
      </c>
      <c r="C256" s="166">
        <v>27</v>
      </c>
      <c r="D256" s="166">
        <v>1574</v>
      </c>
      <c r="E256" s="166">
        <v>22</v>
      </c>
      <c r="F256" s="166">
        <v>3804.6</v>
      </c>
      <c r="G256" s="166">
        <v>2139</v>
      </c>
      <c r="H256" s="166">
        <v>26</v>
      </c>
      <c r="I256" s="166">
        <v>1545</v>
      </c>
      <c r="J256" s="166">
        <v>22</v>
      </c>
      <c r="K256" s="166">
        <v>3731</v>
      </c>
      <c r="L256" s="166">
        <v>2234.7779999999998</v>
      </c>
      <c r="M256" s="167"/>
      <c r="N256" s="166">
        <v>482.988</v>
      </c>
      <c r="O256" s="166">
        <v>2771.5949999999998</v>
      </c>
      <c r="P256" s="166">
        <v>6502.5950000000003</v>
      </c>
    </row>
    <row r="257" spans="1:16">
      <c r="A257" s="165" t="s">
        <v>474</v>
      </c>
      <c r="B257" s="166">
        <v>2220</v>
      </c>
      <c r="C257" s="166">
        <v>26</v>
      </c>
      <c r="D257" s="166">
        <v>1438</v>
      </c>
      <c r="E257" s="166">
        <v>21</v>
      </c>
      <c r="F257" s="166">
        <v>3704.6</v>
      </c>
      <c r="G257" s="166">
        <v>2185</v>
      </c>
      <c r="H257" s="166">
        <v>25</v>
      </c>
      <c r="I257" s="166">
        <v>1411</v>
      </c>
      <c r="J257" s="166">
        <v>21</v>
      </c>
      <c r="K257" s="166">
        <v>3641</v>
      </c>
      <c r="L257" s="166">
        <v>2055.9389999999999</v>
      </c>
      <c r="M257" s="167"/>
      <c r="N257" s="166">
        <v>423.99200000000002</v>
      </c>
      <c r="O257" s="166">
        <v>2526.4560000000001</v>
      </c>
      <c r="P257" s="166">
        <v>6167.4560000000001</v>
      </c>
    </row>
    <row r="258" spans="1:16">
      <c r="A258" s="165" t="s">
        <v>475</v>
      </c>
      <c r="B258" s="166">
        <v>2316</v>
      </c>
      <c r="C258" s="166">
        <v>26</v>
      </c>
      <c r="D258" s="166">
        <v>1504</v>
      </c>
      <c r="E258" s="166">
        <v>23</v>
      </c>
      <c r="F258" s="166">
        <v>3868.7</v>
      </c>
      <c r="G258" s="166">
        <v>2281</v>
      </c>
      <c r="H258" s="166">
        <v>25</v>
      </c>
      <c r="I258" s="166">
        <v>1475</v>
      </c>
      <c r="J258" s="166">
        <v>22</v>
      </c>
      <c r="K258" s="166">
        <v>3803</v>
      </c>
      <c r="L258" s="166">
        <v>2181.0259999999998</v>
      </c>
      <c r="M258" s="167"/>
      <c r="N258" s="166">
        <v>451.70699999999999</v>
      </c>
      <c r="O258" s="166">
        <v>2679.2460000000001</v>
      </c>
      <c r="P258" s="166">
        <v>6482.2460000000001</v>
      </c>
    </row>
    <row r="259" spans="1:16">
      <c r="A259" s="165" t="s">
        <v>476</v>
      </c>
      <c r="B259" s="166">
        <v>2089</v>
      </c>
      <c r="C259" s="166">
        <v>24</v>
      </c>
      <c r="D259" s="166">
        <v>1299</v>
      </c>
      <c r="E259" s="166">
        <v>19</v>
      </c>
      <c r="F259" s="166">
        <v>3431.7</v>
      </c>
      <c r="G259" s="166">
        <v>2059</v>
      </c>
      <c r="H259" s="166">
        <v>24</v>
      </c>
      <c r="I259" s="166">
        <v>1274</v>
      </c>
      <c r="J259" s="166">
        <v>19</v>
      </c>
      <c r="K259" s="166">
        <v>3375</v>
      </c>
      <c r="L259" s="166">
        <v>1944.931</v>
      </c>
      <c r="M259" s="167"/>
      <c r="N259" s="166">
        <v>413.05900000000003</v>
      </c>
      <c r="O259" s="166">
        <v>2403.5430000000001</v>
      </c>
      <c r="P259" s="166">
        <v>5778.5429999999997</v>
      </c>
    </row>
    <row r="260" spans="1:16">
      <c r="A260" s="165" t="s">
        <v>477</v>
      </c>
      <c r="B260" s="166">
        <v>2285</v>
      </c>
      <c r="C260" s="166">
        <v>26</v>
      </c>
      <c r="D260" s="166">
        <v>1464</v>
      </c>
      <c r="E260" s="166">
        <v>22</v>
      </c>
      <c r="F260" s="166">
        <v>3797.5</v>
      </c>
      <c r="G260" s="166">
        <v>2254</v>
      </c>
      <c r="H260" s="166">
        <v>25</v>
      </c>
      <c r="I260" s="166">
        <v>1437</v>
      </c>
      <c r="J260" s="166">
        <v>22</v>
      </c>
      <c r="K260" s="166">
        <v>3737</v>
      </c>
      <c r="L260" s="166">
        <v>2231.9720000000002</v>
      </c>
      <c r="M260" s="167"/>
      <c r="N260" s="166">
        <v>482.06099999999998</v>
      </c>
      <c r="O260" s="166">
        <v>2767.1559999999999</v>
      </c>
      <c r="P260" s="166">
        <v>6504.1559999999999</v>
      </c>
    </row>
    <row r="261" spans="1:16">
      <c r="A261" s="165" t="s">
        <v>478</v>
      </c>
      <c r="B261" s="166">
        <v>2186</v>
      </c>
      <c r="C261" s="166">
        <v>26</v>
      </c>
      <c r="D261" s="166">
        <v>1525</v>
      </c>
      <c r="E261" s="166">
        <v>23</v>
      </c>
      <c r="F261" s="166">
        <v>3759.8999999999996</v>
      </c>
      <c r="G261" s="166">
        <v>2153</v>
      </c>
      <c r="H261" s="166">
        <v>25</v>
      </c>
      <c r="I261" s="166">
        <v>1495</v>
      </c>
      <c r="J261" s="166">
        <v>23</v>
      </c>
      <c r="K261" s="166">
        <v>3696</v>
      </c>
      <c r="L261" s="166">
        <v>2211.6489999999999</v>
      </c>
      <c r="M261" s="167"/>
      <c r="N261" s="166">
        <v>443.41500000000002</v>
      </c>
      <c r="O261" s="166">
        <v>2708.64</v>
      </c>
      <c r="P261" s="166">
        <v>6404.64</v>
      </c>
    </row>
    <row r="262" spans="1:16">
      <c r="A262" s="165" t="s">
        <v>479</v>
      </c>
      <c r="B262" s="166">
        <v>1854</v>
      </c>
      <c r="C262" s="166">
        <v>22</v>
      </c>
      <c r="D262" s="166">
        <v>1404</v>
      </c>
      <c r="E262" s="166">
        <v>27</v>
      </c>
      <c r="F262" s="166">
        <v>3308.3</v>
      </c>
      <c r="G262" s="166">
        <v>1821</v>
      </c>
      <c r="H262" s="166">
        <v>22</v>
      </c>
      <c r="I262" s="166">
        <v>1377</v>
      </c>
      <c r="J262" s="166">
        <v>27</v>
      </c>
      <c r="K262" s="166">
        <v>3246</v>
      </c>
      <c r="L262" s="166">
        <v>1912.626</v>
      </c>
      <c r="M262" s="167"/>
      <c r="N262" s="166">
        <v>371.89499999999998</v>
      </c>
      <c r="O262" s="166">
        <v>2334.1289999999999</v>
      </c>
      <c r="P262" s="166">
        <v>5580.1289999999999</v>
      </c>
    </row>
    <row r="263" spans="1:16">
      <c r="A263" s="165" t="s">
        <v>480</v>
      </c>
      <c r="B263" s="166">
        <v>2067</v>
      </c>
      <c r="C263" s="166">
        <v>27</v>
      </c>
      <c r="D263" s="166">
        <v>1634</v>
      </c>
      <c r="E263" s="166">
        <v>30</v>
      </c>
      <c r="F263" s="166">
        <v>3757.6</v>
      </c>
      <c r="G263" s="166">
        <v>2033</v>
      </c>
      <c r="H263" s="166">
        <v>26</v>
      </c>
      <c r="I263" s="166">
        <v>1605</v>
      </c>
      <c r="J263" s="166">
        <v>30</v>
      </c>
      <c r="K263" s="166">
        <v>3693</v>
      </c>
      <c r="L263" s="166">
        <v>2196.723</v>
      </c>
      <c r="M263" s="167"/>
      <c r="N263" s="166">
        <v>435.84199999999998</v>
      </c>
      <c r="O263" s="166">
        <v>2685.4380000000001</v>
      </c>
      <c r="P263" s="166">
        <v>6378.4380000000001</v>
      </c>
    </row>
    <row r="264" spans="1:16">
      <c r="A264" s="165" t="s">
        <v>481</v>
      </c>
      <c r="B264" s="166">
        <v>1811</v>
      </c>
      <c r="C264" s="166">
        <v>24</v>
      </c>
      <c r="D264" s="166">
        <v>1354</v>
      </c>
      <c r="E264" s="166">
        <v>24</v>
      </c>
      <c r="F264" s="166">
        <v>3212.6</v>
      </c>
      <c r="G264" s="166">
        <v>1779</v>
      </c>
      <c r="H264" s="166">
        <v>23</v>
      </c>
      <c r="I264" s="166">
        <v>1326</v>
      </c>
      <c r="J264" s="166">
        <v>23</v>
      </c>
      <c r="K264" s="166">
        <v>3151</v>
      </c>
      <c r="L264" s="166">
        <v>1890.4110000000001</v>
      </c>
      <c r="M264" s="167"/>
      <c r="N264" s="166">
        <v>371.22500000000002</v>
      </c>
      <c r="O264" s="166">
        <v>2309.4929999999999</v>
      </c>
      <c r="P264" s="166">
        <v>5460.4930000000004</v>
      </c>
    </row>
    <row r="265" spans="1:16">
      <c r="A265" s="165" t="s">
        <v>482</v>
      </c>
      <c r="B265" s="166">
        <v>2010</v>
      </c>
      <c r="C265" s="166">
        <v>27</v>
      </c>
      <c r="D265" s="166">
        <v>1500</v>
      </c>
      <c r="E265" s="166">
        <v>24</v>
      </c>
      <c r="F265" s="166">
        <v>3561.8</v>
      </c>
      <c r="G265" s="166">
        <v>1972</v>
      </c>
      <c r="H265" s="166">
        <v>27</v>
      </c>
      <c r="I265" s="166">
        <v>1466</v>
      </c>
      <c r="J265" s="166">
        <v>24</v>
      </c>
      <c r="K265" s="166">
        <v>3488</v>
      </c>
      <c r="L265" s="166">
        <v>2059.4259999999999</v>
      </c>
      <c r="M265" s="167"/>
      <c r="N265" s="166">
        <v>389.072</v>
      </c>
      <c r="O265" s="166">
        <v>2498.951</v>
      </c>
      <c r="P265" s="166">
        <v>5986.951</v>
      </c>
    </row>
    <row r="266" spans="1:16">
      <c r="A266" s="165" t="s">
        <v>483</v>
      </c>
      <c r="B266" s="166">
        <v>2020</v>
      </c>
      <c r="C266" s="166">
        <v>26</v>
      </c>
      <c r="D266" s="166">
        <v>1642</v>
      </c>
      <c r="E266" s="166">
        <v>26</v>
      </c>
      <c r="F266" s="166">
        <v>3715</v>
      </c>
      <c r="G266" s="166">
        <v>1984</v>
      </c>
      <c r="H266" s="166">
        <v>26</v>
      </c>
      <c r="I266" s="166">
        <v>1603</v>
      </c>
      <c r="J266" s="166">
        <v>25</v>
      </c>
      <c r="K266" s="166">
        <v>3638</v>
      </c>
      <c r="L266" s="166">
        <v>1979.2090000000001</v>
      </c>
      <c r="M266" s="167"/>
      <c r="N266" s="166">
        <v>397.49</v>
      </c>
      <c r="O266" s="166">
        <v>2428.0880000000002</v>
      </c>
      <c r="P266" s="166">
        <v>6066.0879999999997</v>
      </c>
    </row>
    <row r="267" spans="1:16">
      <c r="A267" s="165" t="s">
        <v>484</v>
      </c>
      <c r="B267" s="166">
        <v>1978</v>
      </c>
      <c r="C267" s="166">
        <v>25</v>
      </c>
      <c r="D267" s="166">
        <v>1639</v>
      </c>
      <c r="E267" s="166">
        <v>24</v>
      </c>
      <c r="F267" s="166">
        <v>3666</v>
      </c>
      <c r="G267" s="166">
        <v>1942</v>
      </c>
      <c r="H267" s="166">
        <v>25</v>
      </c>
      <c r="I267" s="166">
        <v>1604</v>
      </c>
      <c r="J267" s="166">
        <v>24</v>
      </c>
      <c r="K267" s="166">
        <v>3594</v>
      </c>
      <c r="L267" s="166">
        <v>1986.442</v>
      </c>
      <c r="M267" s="167"/>
      <c r="N267" s="166">
        <v>453.93700000000001</v>
      </c>
      <c r="O267" s="166">
        <v>2487.13</v>
      </c>
      <c r="P267" s="166">
        <v>6081.13</v>
      </c>
    </row>
    <row r="268" spans="1:16">
      <c r="A268" s="165" t="s">
        <v>485</v>
      </c>
      <c r="B268" s="166">
        <v>2116</v>
      </c>
      <c r="C268" s="166">
        <v>25</v>
      </c>
      <c r="D268" s="166">
        <v>1631</v>
      </c>
      <c r="E268" s="166">
        <v>23</v>
      </c>
      <c r="F268" s="166">
        <v>3796.5</v>
      </c>
      <c r="G268" s="166">
        <v>2077</v>
      </c>
      <c r="H268" s="166">
        <v>25</v>
      </c>
      <c r="I268" s="166">
        <v>1596</v>
      </c>
      <c r="J268" s="166">
        <v>23</v>
      </c>
      <c r="K268" s="166">
        <v>3721</v>
      </c>
      <c r="L268" s="166">
        <v>2062.8989999999999</v>
      </c>
      <c r="M268" s="167"/>
      <c r="N268" s="166">
        <v>459.072</v>
      </c>
      <c r="O268" s="166">
        <v>2571.4270000000001</v>
      </c>
      <c r="P268" s="166">
        <v>6292.4269999999997</v>
      </c>
    </row>
    <row r="269" spans="1:16">
      <c r="A269" s="165" t="s">
        <v>486</v>
      </c>
      <c r="B269" s="166">
        <v>2135</v>
      </c>
      <c r="C269" s="166">
        <v>23</v>
      </c>
      <c r="D269" s="166">
        <v>1539</v>
      </c>
      <c r="E269" s="166">
        <v>23</v>
      </c>
      <c r="F269" s="166">
        <v>3721.3</v>
      </c>
      <c r="G269" s="166">
        <v>2102</v>
      </c>
      <c r="H269" s="166">
        <v>23</v>
      </c>
      <c r="I269" s="166">
        <v>1508</v>
      </c>
      <c r="J269" s="166">
        <v>23</v>
      </c>
      <c r="K269" s="166">
        <v>3656</v>
      </c>
      <c r="L269" s="166">
        <v>2079.123</v>
      </c>
      <c r="M269" s="167"/>
      <c r="N269" s="166">
        <v>447.738</v>
      </c>
      <c r="O269" s="166">
        <v>2577.77</v>
      </c>
      <c r="P269" s="166">
        <v>6233.77</v>
      </c>
    </row>
    <row r="270" spans="1:16">
      <c r="A270" s="165" t="s">
        <v>487</v>
      </c>
      <c r="B270" s="166">
        <v>2215</v>
      </c>
      <c r="C270" s="166">
        <v>24</v>
      </c>
      <c r="D270" s="166">
        <v>1493</v>
      </c>
      <c r="E270" s="166">
        <v>24</v>
      </c>
      <c r="F270" s="166">
        <v>3756.1</v>
      </c>
      <c r="G270" s="166">
        <v>2181</v>
      </c>
      <c r="H270" s="166">
        <v>23</v>
      </c>
      <c r="I270" s="166">
        <v>1462</v>
      </c>
      <c r="J270" s="166">
        <v>23</v>
      </c>
      <c r="K270" s="166">
        <v>3689</v>
      </c>
      <c r="L270" s="166">
        <v>2206.2269999999999</v>
      </c>
      <c r="M270" s="167"/>
      <c r="N270" s="166">
        <v>483.59800000000001</v>
      </c>
      <c r="O270" s="166">
        <v>2741.5709999999999</v>
      </c>
      <c r="P270" s="166">
        <v>6430.5709999999999</v>
      </c>
    </row>
    <row r="271" spans="1:16">
      <c r="A271" s="165" t="s">
        <v>488</v>
      </c>
      <c r="B271" s="166">
        <v>2027</v>
      </c>
      <c r="C271" s="166">
        <v>21</v>
      </c>
      <c r="D271" s="166">
        <v>1294</v>
      </c>
      <c r="E271" s="166">
        <v>19</v>
      </c>
      <c r="F271" s="166">
        <v>3360.8999999999996</v>
      </c>
      <c r="G271" s="166">
        <v>1997</v>
      </c>
      <c r="H271" s="166">
        <v>21</v>
      </c>
      <c r="I271" s="166">
        <v>1269</v>
      </c>
      <c r="J271" s="166">
        <v>18</v>
      </c>
      <c r="K271" s="166">
        <v>3305</v>
      </c>
      <c r="L271" s="166">
        <v>1881.5150000000001</v>
      </c>
      <c r="M271" s="167"/>
      <c r="N271" s="166">
        <v>405.59199999999998</v>
      </c>
      <c r="O271" s="166">
        <v>2333.4050000000002</v>
      </c>
      <c r="P271" s="166">
        <v>5638.4049999999997</v>
      </c>
    </row>
    <row r="272" spans="1:16">
      <c r="A272" s="165" t="s">
        <v>489</v>
      </c>
      <c r="B272" s="166">
        <v>2156</v>
      </c>
      <c r="C272" s="166">
        <v>24</v>
      </c>
      <c r="D272" s="166">
        <v>1411</v>
      </c>
      <c r="E272" s="166">
        <v>24</v>
      </c>
      <c r="F272" s="166">
        <v>3615.3</v>
      </c>
      <c r="G272" s="166">
        <v>2125</v>
      </c>
      <c r="H272" s="166">
        <v>23</v>
      </c>
      <c r="I272" s="166">
        <v>1383</v>
      </c>
      <c r="J272" s="166">
        <v>24</v>
      </c>
      <c r="K272" s="166">
        <v>3555</v>
      </c>
      <c r="L272" s="166">
        <v>2073.3229999999999</v>
      </c>
      <c r="M272" s="167"/>
      <c r="N272" s="166">
        <v>457.892</v>
      </c>
      <c r="O272" s="166">
        <v>2586.415</v>
      </c>
      <c r="P272" s="166">
        <v>6141.415</v>
      </c>
    </row>
    <row r="273" spans="1:16">
      <c r="A273" s="165" t="s">
        <v>490</v>
      </c>
      <c r="B273" s="166">
        <v>1985</v>
      </c>
      <c r="C273" s="166">
        <v>22</v>
      </c>
      <c r="D273" s="166">
        <v>1396</v>
      </c>
      <c r="E273" s="166">
        <v>28</v>
      </c>
      <c r="F273" s="166">
        <v>3431</v>
      </c>
      <c r="G273" s="166">
        <v>1954</v>
      </c>
      <c r="H273" s="166">
        <v>22</v>
      </c>
      <c r="I273" s="166">
        <v>1369</v>
      </c>
      <c r="J273" s="166">
        <v>27</v>
      </c>
      <c r="K273" s="166">
        <v>3372</v>
      </c>
      <c r="L273" s="166">
        <v>1986.501</v>
      </c>
      <c r="M273" s="167"/>
      <c r="N273" s="166">
        <v>415.57600000000002</v>
      </c>
      <c r="O273" s="166">
        <v>2454.1379999999999</v>
      </c>
      <c r="P273" s="166">
        <v>5826.1379999999999</v>
      </c>
    </row>
    <row r="274" spans="1:16">
      <c r="A274" s="165" t="s">
        <v>491</v>
      </c>
      <c r="B274" s="166">
        <v>1901</v>
      </c>
      <c r="C274" s="166">
        <v>22</v>
      </c>
      <c r="D274" s="166">
        <v>1432</v>
      </c>
      <c r="E274" s="166">
        <v>27</v>
      </c>
      <c r="F274" s="166">
        <v>3381.1</v>
      </c>
      <c r="G274" s="166">
        <v>1869</v>
      </c>
      <c r="H274" s="166">
        <v>21</v>
      </c>
      <c r="I274" s="166">
        <v>1404</v>
      </c>
      <c r="J274" s="166">
        <v>26</v>
      </c>
      <c r="K274" s="166">
        <v>3321</v>
      </c>
      <c r="L274" s="166">
        <v>1924.2850000000001</v>
      </c>
      <c r="M274" s="167"/>
      <c r="N274" s="166">
        <v>380.62</v>
      </c>
      <c r="O274" s="166">
        <v>2356.7310000000002</v>
      </c>
      <c r="P274" s="166">
        <v>5677.7309999999998</v>
      </c>
    </row>
    <row r="275" spans="1:16">
      <c r="A275" s="165" t="s">
        <v>492</v>
      </c>
      <c r="B275" s="166">
        <v>2001</v>
      </c>
      <c r="C275" s="166">
        <v>26</v>
      </c>
      <c r="D275" s="166">
        <v>1530</v>
      </c>
      <c r="E275" s="166">
        <v>34</v>
      </c>
      <c r="F275" s="166">
        <v>3590.8</v>
      </c>
      <c r="G275" s="166">
        <v>1967</v>
      </c>
      <c r="H275" s="166">
        <v>25</v>
      </c>
      <c r="I275" s="166">
        <v>1500</v>
      </c>
      <c r="J275" s="166">
        <v>34</v>
      </c>
      <c r="K275" s="166">
        <v>3526</v>
      </c>
      <c r="L275" s="166">
        <v>2027.9870000000001</v>
      </c>
      <c r="M275" s="167"/>
      <c r="N275" s="166">
        <v>400.89699999999999</v>
      </c>
      <c r="O275" s="166">
        <v>2481.752</v>
      </c>
      <c r="P275" s="166">
        <v>6007.7520000000004</v>
      </c>
    </row>
    <row r="276" spans="1:16">
      <c r="A276" s="165" t="s">
        <v>493</v>
      </c>
      <c r="B276" s="166">
        <v>1802</v>
      </c>
      <c r="C276" s="166">
        <v>22</v>
      </c>
      <c r="D276" s="166">
        <v>1275</v>
      </c>
      <c r="E276" s="166">
        <v>27</v>
      </c>
      <c r="F276" s="166">
        <v>3125.5</v>
      </c>
      <c r="G276" s="166">
        <v>1769</v>
      </c>
      <c r="H276" s="166">
        <v>21</v>
      </c>
      <c r="I276" s="166">
        <v>1249</v>
      </c>
      <c r="J276" s="166">
        <v>26</v>
      </c>
      <c r="K276" s="166">
        <v>3066</v>
      </c>
      <c r="L276" s="166">
        <v>1751.614</v>
      </c>
      <c r="M276" s="167"/>
      <c r="N276" s="166">
        <v>342.01499999999999</v>
      </c>
      <c r="O276" s="166">
        <v>2141.3519999999999</v>
      </c>
      <c r="P276" s="166">
        <v>5207.3519999999999</v>
      </c>
    </row>
    <row r="277" spans="1:16">
      <c r="A277" s="165" t="s">
        <v>494</v>
      </c>
      <c r="B277" s="166">
        <v>1942</v>
      </c>
      <c r="C277" s="166">
        <v>23</v>
      </c>
      <c r="D277" s="166">
        <v>1376</v>
      </c>
      <c r="E277" s="166">
        <v>25</v>
      </c>
      <c r="F277" s="166">
        <v>3366.3</v>
      </c>
      <c r="G277" s="166">
        <v>1906</v>
      </c>
      <c r="H277" s="166">
        <v>22</v>
      </c>
      <c r="I277" s="166">
        <v>1346</v>
      </c>
      <c r="J277" s="166">
        <v>24</v>
      </c>
      <c r="K277" s="166">
        <v>3299</v>
      </c>
      <c r="L277" s="166">
        <v>1887.0440000000001</v>
      </c>
      <c r="M277" s="167"/>
      <c r="N277" s="166">
        <v>347.798</v>
      </c>
      <c r="O277" s="166">
        <v>2285.7429999999999</v>
      </c>
      <c r="P277" s="166">
        <v>5584.7430000000004</v>
      </c>
    </row>
    <row r="278" spans="1:16">
      <c r="A278" s="165" t="s">
        <v>495</v>
      </c>
      <c r="B278" s="166">
        <v>1948</v>
      </c>
      <c r="C278" s="166">
        <v>24</v>
      </c>
      <c r="D278" s="166">
        <v>1554</v>
      </c>
      <c r="E278" s="166">
        <v>28</v>
      </c>
      <c r="F278" s="166">
        <v>3552.8999999999996</v>
      </c>
      <c r="G278" s="166">
        <v>1909</v>
      </c>
      <c r="H278" s="166">
        <v>23</v>
      </c>
      <c r="I278" s="166">
        <v>1520</v>
      </c>
      <c r="J278" s="166">
        <v>27</v>
      </c>
      <c r="K278" s="166">
        <v>3479</v>
      </c>
      <c r="L278" s="166">
        <v>1877.383</v>
      </c>
      <c r="M278" s="167"/>
      <c r="N278" s="166">
        <v>375.30599999999998</v>
      </c>
      <c r="O278" s="166">
        <v>2304.6149999999998</v>
      </c>
      <c r="P278" s="166">
        <v>5783.6149999999998</v>
      </c>
    </row>
    <row r="279" spans="1:16">
      <c r="A279" s="165" t="s">
        <v>496</v>
      </c>
      <c r="B279" s="166">
        <v>1891</v>
      </c>
      <c r="C279" s="166">
        <v>23</v>
      </c>
      <c r="D279" s="166">
        <v>1509</v>
      </c>
      <c r="E279" s="166">
        <v>26</v>
      </c>
      <c r="F279" s="166">
        <v>3448.8</v>
      </c>
      <c r="G279" s="166">
        <v>1854</v>
      </c>
      <c r="H279" s="166">
        <v>23</v>
      </c>
      <c r="I279" s="166">
        <v>1478</v>
      </c>
      <c r="J279" s="166">
        <v>25</v>
      </c>
      <c r="K279" s="166">
        <v>3380</v>
      </c>
      <c r="L279" s="166">
        <v>1810.2070000000001</v>
      </c>
      <c r="M279" s="167"/>
      <c r="N279" s="166">
        <v>461.80599999999998</v>
      </c>
      <c r="O279" s="166">
        <v>2319.116</v>
      </c>
      <c r="P279" s="166">
        <v>5699.116</v>
      </c>
    </row>
    <row r="280" spans="1:16">
      <c r="A280" s="165" t="s">
        <v>497</v>
      </c>
      <c r="B280" s="166">
        <v>1980</v>
      </c>
      <c r="C280" s="166">
        <v>22</v>
      </c>
      <c r="D280" s="166">
        <v>1472</v>
      </c>
      <c r="E280" s="166">
        <v>25</v>
      </c>
      <c r="F280" s="166">
        <v>3499.8999999999996</v>
      </c>
      <c r="G280" s="166">
        <v>1941</v>
      </c>
      <c r="H280" s="166">
        <v>21</v>
      </c>
      <c r="I280" s="166">
        <v>1443</v>
      </c>
      <c r="J280" s="166">
        <v>24</v>
      </c>
      <c r="K280" s="166">
        <v>3430</v>
      </c>
      <c r="L280" s="166">
        <v>1871.9829999999999</v>
      </c>
      <c r="M280" s="167"/>
      <c r="N280" s="166">
        <v>451.375</v>
      </c>
      <c r="O280" s="166">
        <v>2377.1460000000002</v>
      </c>
      <c r="P280" s="166">
        <v>5807.1459999999997</v>
      </c>
    </row>
    <row r="281" spans="1:16">
      <c r="A281" s="165" t="s">
        <v>498</v>
      </c>
      <c r="B281" s="166">
        <v>2027</v>
      </c>
      <c r="C281" s="166">
        <v>22</v>
      </c>
      <c r="D281" s="166">
        <v>1440</v>
      </c>
      <c r="E281" s="166">
        <v>27</v>
      </c>
      <c r="F281" s="166">
        <v>3515.1</v>
      </c>
      <c r="G281" s="166">
        <v>1992</v>
      </c>
      <c r="H281" s="166">
        <v>21</v>
      </c>
      <c r="I281" s="166">
        <v>1410</v>
      </c>
      <c r="J281" s="166">
        <v>26</v>
      </c>
      <c r="K281" s="166">
        <v>3450</v>
      </c>
      <c r="L281" s="166">
        <v>1914.8810000000001</v>
      </c>
      <c r="M281" s="167"/>
      <c r="N281" s="166">
        <v>435.97</v>
      </c>
      <c r="O281" s="166">
        <v>2405.8989999999999</v>
      </c>
      <c r="P281" s="166">
        <v>5855.8990000000003</v>
      </c>
    </row>
    <row r="282" spans="1:16">
      <c r="A282" s="165" t="s">
        <v>499</v>
      </c>
      <c r="B282" s="166">
        <v>2065</v>
      </c>
      <c r="C282" s="166">
        <v>23</v>
      </c>
      <c r="D282" s="166">
        <v>1389</v>
      </c>
      <c r="E282" s="166">
        <v>27</v>
      </c>
      <c r="F282" s="166">
        <v>3504.3</v>
      </c>
      <c r="G282" s="166">
        <v>2032</v>
      </c>
      <c r="H282" s="166">
        <v>22</v>
      </c>
      <c r="I282" s="166">
        <v>1360</v>
      </c>
      <c r="J282" s="166">
        <v>26</v>
      </c>
      <c r="K282" s="166">
        <v>3440</v>
      </c>
      <c r="L282" s="166">
        <v>1905.277</v>
      </c>
      <c r="M282" s="167"/>
      <c r="N282" s="166">
        <v>426.93799999999999</v>
      </c>
      <c r="O282" s="166">
        <v>2381.8829999999998</v>
      </c>
      <c r="P282" s="166">
        <v>5821.8829999999998</v>
      </c>
    </row>
    <row r="283" spans="1:16">
      <c r="A283" s="165" t="s">
        <v>500</v>
      </c>
      <c r="B283" s="166">
        <v>1984</v>
      </c>
      <c r="C283" s="166">
        <v>21</v>
      </c>
      <c r="D283" s="166">
        <v>1311</v>
      </c>
      <c r="E283" s="166">
        <v>26</v>
      </c>
      <c r="F283" s="166">
        <v>3342.5</v>
      </c>
      <c r="G283" s="166">
        <v>1953</v>
      </c>
      <c r="H283" s="166">
        <v>21</v>
      </c>
      <c r="I283" s="166">
        <v>1284</v>
      </c>
      <c r="J283" s="166">
        <v>25</v>
      </c>
      <c r="K283" s="166">
        <v>3283</v>
      </c>
      <c r="L283" s="166">
        <v>1801.835</v>
      </c>
      <c r="M283" s="167"/>
      <c r="N283" s="166">
        <v>419.279</v>
      </c>
      <c r="O283" s="166">
        <v>2272.614</v>
      </c>
      <c r="P283" s="166">
        <v>5555.6139999999996</v>
      </c>
    </row>
    <row r="284" spans="1:16">
      <c r="A284" s="165" t="s">
        <v>501</v>
      </c>
      <c r="B284" s="166">
        <v>2051</v>
      </c>
      <c r="C284" s="166">
        <v>22</v>
      </c>
      <c r="D284" s="166">
        <v>1377</v>
      </c>
      <c r="E284" s="166">
        <v>31</v>
      </c>
      <c r="F284" s="166">
        <v>3481</v>
      </c>
      <c r="G284" s="166">
        <v>2019</v>
      </c>
      <c r="H284" s="166">
        <v>21</v>
      </c>
      <c r="I284" s="166">
        <v>1350</v>
      </c>
      <c r="J284" s="166">
        <v>30</v>
      </c>
      <c r="K284" s="166">
        <v>3421</v>
      </c>
      <c r="L284" s="166">
        <v>1979.441</v>
      </c>
      <c r="M284" s="167"/>
      <c r="N284" s="166">
        <v>446.71899999999999</v>
      </c>
      <c r="O284" s="166">
        <v>2483.951</v>
      </c>
      <c r="P284" s="166">
        <v>5904.951</v>
      </c>
    </row>
    <row r="285" spans="1:16">
      <c r="A285" s="165" t="s">
        <v>502</v>
      </c>
      <c r="B285" s="166">
        <v>1857</v>
      </c>
      <c r="C285" s="166">
        <v>19</v>
      </c>
      <c r="D285" s="166">
        <v>1309</v>
      </c>
      <c r="E285" s="166">
        <v>27</v>
      </c>
      <c r="F285" s="166">
        <v>3212</v>
      </c>
      <c r="G285" s="166">
        <v>1826</v>
      </c>
      <c r="H285" s="166">
        <v>19</v>
      </c>
      <c r="I285" s="166">
        <v>1283</v>
      </c>
      <c r="J285" s="166">
        <v>26</v>
      </c>
      <c r="K285" s="166">
        <v>3154</v>
      </c>
      <c r="L285" s="166">
        <v>1790.42</v>
      </c>
      <c r="M285" s="167"/>
      <c r="N285" s="166">
        <v>378.73</v>
      </c>
      <c r="O285" s="166">
        <v>2220.3780000000002</v>
      </c>
      <c r="P285" s="166">
        <v>5374.3779999999997</v>
      </c>
    </row>
    <row r="286" spans="1:16">
      <c r="A286" s="165" t="s">
        <v>503</v>
      </c>
      <c r="B286" s="166">
        <v>1782</v>
      </c>
      <c r="C286" s="166">
        <v>22</v>
      </c>
      <c r="D286" s="166">
        <v>1465</v>
      </c>
      <c r="E286" s="166">
        <v>30</v>
      </c>
      <c r="F286" s="166">
        <v>3299.3999999999996</v>
      </c>
      <c r="G286" s="166">
        <v>1749</v>
      </c>
      <c r="H286" s="166">
        <v>21</v>
      </c>
      <c r="I286" s="166">
        <v>1438</v>
      </c>
      <c r="J286" s="166">
        <v>29</v>
      </c>
      <c r="K286" s="166">
        <v>3239</v>
      </c>
      <c r="L286" s="166">
        <v>1867.2449999999999</v>
      </c>
      <c r="M286" s="167"/>
      <c r="N286" s="166">
        <v>391.85199999999998</v>
      </c>
      <c r="O286" s="166">
        <v>2311.3960000000002</v>
      </c>
      <c r="P286" s="166">
        <v>5550.3959999999997</v>
      </c>
    </row>
    <row r="287" spans="1:16">
      <c r="A287" s="165" t="s">
        <v>504</v>
      </c>
      <c r="B287" s="166">
        <v>1858</v>
      </c>
      <c r="C287" s="166">
        <v>26</v>
      </c>
      <c r="D287" s="166">
        <v>1480</v>
      </c>
      <c r="E287" s="166">
        <v>32</v>
      </c>
      <c r="F287" s="166">
        <v>3395.6</v>
      </c>
      <c r="G287" s="166">
        <v>1822</v>
      </c>
      <c r="H287" s="166">
        <v>25</v>
      </c>
      <c r="I287" s="166">
        <v>1451</v>
      </c>
      <c r="J287" s="166">
        <v>31</v>
      </c>
      <c r="K287" s="166">
        <v>3329</v>
      </c>
      <c r="L287" s="166">
        <v>1897.0889999999999</v>
      </c>
      <c r="M287" s="167"/>
      <c r="N287" s="166">
        <v>382.89699999999999</v>
      </c>
      <c r="O287" s="166">
        <v>2328.2040000000002</v>
      </c>
      <c r="P287" s="166">
        <v>5657.2039999999997</v>
      </c>
    </row>
    <row r="288" spans="1:16">
      <c r="A288" s="165" t="s">
        <v>505</v>
      </c>
      <c r="B288" s="166">
        <v>1677</v>
      </c>
      <c r="C288" s="166">
        <v>21</v>
      </c>
      <c r="D288" s="166">
        <v>1289</v>
      </c>
      <c r="E288" s="166">
        <v>25</v>
      </c>
      <c r="F288" s="166">
        <v>3012.5</v>
      </c>
      <c r="G288" s="166">
        <v>1646</v>
      </c>
      <c r="H288" s="166">
        <v>21</v>
      </c>
      <c r="I288" s="166">
        <v>1262</v>
      </c>
      <c r="J288" s="166">
        <v>25</v>
      </c>
      <c r="K288" s="166">
        <v>2953</v>
      </c>
      <c r="L288" s="166">
        <v>1659.6130000000001</v>
      </c>
      <c r="M288" s="167"/>
      <c r="N288" s="166">
        <v>322.65499999999997</v>
      </c>
      <c r="O288" s="166">
        <v>2029.9380000000001</v>
      </c>
      <c r="P288" s="166">
        <v>4982.9380000000001</v>
      </c>
    </row>
    <row r="289" spans="1:16">
      <c r="A289" s="165" t="s">
        <v>506</v>
      </c>
      <c r="B289" s="166">
        <v>1822</v>
      </c>
      <c r="C289" s="166">
        <v>22</v>
      </c>
      <c r="D289" s="166">
        <v>1435</v>
      </c>
      <c r="E289" s="166">
        <v>25</v>
      </c>
      <c r="F289" s="166">
        <v>3304.3999999999996</v>
      </c>
      <c r="G289" s="166">
        <v>1785</v>
      </c>
      <c r="H289" s="166">
        <v>21</v>
      </c>
      <c r="I289" s="166">
        <v>1405</v>
      </c>
      <c r="J289" s="166">
        <v>24</v>
      </c>
      <c r="K289" s="166">
        <v>3235</v>
      </c>
      <c r="L289" s="166">
        <v>1802.768</v>
      </c>
      <c r="M289" s="167"/>
      <c r="N289" s="166">
        <v>354.12900000000002</v>
      </c>
      <c r="O289" s="166">
        <v>2206.5639999999999</v>
      </c>
      <c r="P289" s="166">
        <v>5441.5640000000003</v>
      </c>
    </row>
    <row r="290" spans="1:16">
      <c r="A290" s="165" t="s">
        <v>507</v>
      </c>
      <c r="B290" s="166">
        <v>1855</v>
      </c>
      <c r="C290" s="166">
        <v>26</v>
      </c>
      <c r="D290" s="166">
        <v>1524</v>
      </c>
      <c r="E290" s="166">
        <v>29</v>
      </c>
      <c r="F290" s="166">
        <v>3434.6</v>
      </c>
      <c r="G290" s="166">
        <v>1815</v>
      </c>
      <c r="H290" s="166">
        <v>25</v>
      </c>
      <c r="I290" s="166">
        <v>1489</v>
      </c>
      <c r="J290" s="166">
        <v>29</v>
      </c>
      <c r="K290" s="166">
        <v>3359</v>
      </c>
      <c r="L290" s="166">
        <v>1817.8150000000001</v>
      </c>
      <c r="M290" s="167"/>
      <c r="N290" s="166">
        <v>393.14400000000001</v>
      </c>
      <c r="O290" s="166">
        <v>2260.915</v>
      </c>
      <c r="P290" s="166">
        <v>5619.915</v>
      </c>
    </row>
    <row r="291" spans="1:16">
      <c r="A291" s="165" t="s">
        <v>508</v>
      </c>
      <c r="B291" s="166">
        <v>1784</v>
      </c>
      <c r="C291" s="166">
        <v>23</v>
      </c>
      <c r="D291" s="166">
        <v>1455</v>
      </c>
      <c r="E291" s="166">
        <v>27</v>
      </c>
      <c r="F291" s="166">
        <v>3288.3999999999996</v>
      </c>
      <c r="G291" s="166">
        <v>1745</v>
      </c>
      <c r="H291" s="166">
        <v>23</v>
      </c>
      <c r="I291" s="166">
        <v>1423</v>
      </c>
      <c r="J291" s="166">
        <v>26</v>
      </c>
      <c r="K291" s="166">
        <v>3216</v>
      </c>
      <c r="L291" s="166">
        <v>1595.01</v>
      </c>
      <c r="M291" s="167"/>
      <c r="N291" s="166">
        <v>422.995</v>
      </c>
      <c r="O291" s="166">
        <v>2056.386</v>
      </c>
      <c r="P291" s="166">
        <v>5272.3860000000004</v>
      </c>
    </row>
    <row r="292" spans="1:16">
      <c r="A292" s="165" t="s">
        <v>509</v>
      </c>
      <c r="B292" s="166">
        <v>2015</v>
      </c>
      <c r="C292" s="166">
        <v>24</v>
      </c>
      <c r="D292" s="166">
        <v>1588</v>
      </c>
      <c r="E292" s="166">
        <v>29</v>
      </c>
      <c r="F292" s="166">
        <v>3656.1</v>
      </c>
      <c r="G292" s="166">
        <v>1975</v>
      </c>
      <c r="H292" s="166">
        <v>23</v>
      </c>
      <c r="I292" s="166">
        <v>1557</v>
      </c>
      <c r="J292" s="166">
        <v>28</v>
      </c>
      <c r="K292" s="166">
        <v>3584</v>
      </c>
      <c r="L292" s="166">
        <v>1833.972</v>
      </c>
      <c r="M292" s="167"/>
      <c r="N292" s="166">
        <v>467.62400000000002</v>
      </c>
      <c r="O292" s="166">
        <v>2351.9029999999998</v>
      </c>
      <c r="P292" s="166">
        <v>5935.9030000000002</v>
      </c>
    </row>
    <row r="293" spans="1:16">
      <c r="A293" s="165" t="s">
        <v>510</v>
      </c>
      <c r="B293" s="166">
        <v>1996</v>
      </c>
      <c r="C293" s="166">
        <v>23</v>
      </c>
      <c r="D293" s="166">
        <v>1511</v>
      </c>
      <c r="E293" s="166">
        <v>30</v>
      </c>
      <c r="F293" s="166">
        <v>3560.3</v>
      </c>
      <c r="G293" s="166">
        <v>1960</v>
      </c>
      <c r="H293" s="166">
        <v>23</v>
      </c>
      <c r="I293" s="166">
        <v>1478</v>
      </c>
      <c r="J293" s="166">
        <v>29</v>
      </c>
      <c r="K293" s="166">
        <v>3490</v>
      </c>
      <c r="L293" s="166">
        <v>1803.539</v>
      </c>
      <c r="M293" s="167"/>
      <c r="N293" s="166">
        <v>431.25200000000001</v>
      </c>
      <c r="O293" s="166">
        <v>2286.6529999999998</v>
      </c>
      <c r="P293" s="166">
        <v>5776.6530000000002</v>
      </c>
    </row>
    <row r="294" spans="1:16">
      <c r="A294" s="165" t="s">
        <v>511</v>
      </c>
      <c r="B294" s="166">
        <v>1980</v>
      </c>
      <c r="C294" s="166">
        <v>24</v>
      </c>
      <c r="D294" s="166">
        <v>1378</v>
      </c>
      <c r="E294" s="166">
        <v>25</v>
      </c>
      <c r="F294" s="166">
        <v>3406.3</v>
      </c>
      <c r="G294" s="166">
        <v>1944</v>
      </c>
      <c r="H294" s="166">
        <v>23</v>
      </c>
      <c r="I294" s="166">
        <v>1348</v>
      </c>
      <c r="J294" s="166">
        <v>24</v>
      </c>
      <c r="K294" s="166">
        <v>3340</v>
      </c>
      <c r="L294" s="166">
        <v>1763.2760000000001</v>
      </c>
      <c r="M294" s="167"/>
      <c r="N294" s="166">
        <v>411.87400000000002</v>
      </c>
      <c r="O294" s="166">
        <v>2223.36</v>
      </c>
      <c r="P294" s="166">
        <v>5563.36</v>
      </c>
    </row>
    <row r="295" spans="1:16">
      <c r="A295" s="165" t="s">
        <v>512</v>
      </c>
      <c r="B295" s="166">
        <v>2015</v>
      </c>
      <c r="C295" s="166">
        <v>24</v>
      </c>
      <c r="D295" s="166">
        <v>1375</v>
      </c>
      <c r="E295" s="166">
        <v>27</v>
      </c>
      <c r="F295" s="166">
        <v>3441.8</v>
      </c>
      <c r="G295" s="166">
        <v>1982</v>
      </c>
      <c r="H295" s="166">
        <v>24</v>
      </c>
      <c r="I295" s="166">
        <v>1346</v>
      </c>
      <c r="J295" s="166">
        <v>27</v>
      </c>
      <c r="K295" s="166">
        <v>3378</v>
      </c>
      <c r="L295" s="166">
        <v>1819.9190000000001</v>
      </c>
      <c r="M295" s="167"/>
      <c r="N295" s="166">
        <v>451.78300000000002</v>
      </c>
      <c r="O295" s="166">
        <v>2329.2310000000002</v>
      </c>
      <c r="P295" s="166">
        <v>5707.2309999999998</v>
      </c>
    </row>
    <row r="296" spans="1:16">
      <c r="A296" s="165" t="s">
        <v>513</v>
      </c>
      <c r="B296" s="166">
        <v>2039</v>
      </c>
      <c r="C296" s="166">
        <v>25</v>
      </c>
      <c r="D296" s="166">
        <v>1332</v>
      </c>
      <c r="E296" s="166">
        <v>27</v>
      </c>
      <c r="F296" s="166">
        <v>3422.8999999999996</v>
      </c>
      <c r="G296" s="166">
        <v>2004</v>
      </c>
      <c r="H296" s="166">
        <v>24</v>
      </c>
      <c r="I296" s="166">
        <v>1303</v>
      </c>
      <c r="J296" s="166">
        <v>27</v>
      </c>
      <c r="K296" s="166">
        <v>3358</v>
      </c>
      <c r="L296" s="166">
        <v>1824.7190000000001</v>
      </c>
      <c r="M296" s="167"/>
      <c r="N296" s="166">
        <v>434.97500000000002</v>
      </c>
      <c r="O296" s="166">
        <v>2312.6080000000002</v>
      </c>
      <c r="P296" s="166">
        <v>5670.6080000000002</v>
      </c>
    </row>
    <row r="297" spans="1:16">
      <c r="A297" s="165" t="s">
        <v>514</v>
      </c>
      <c r="B297" s="166">
        <v>1900</v>
      </c>
      <c r="C297" s="166">
        <v>25</v>
      </c>
      <c r="D297" s="166">
        <v>1287</v>
      </c>
      <c r="E297" s="166">
        <v>25</v>
      </c>
      <c r="F297" s="166">
        <v>3236.3999999999996</v>
      </c>
      <c r="G297" s="166">
        <v>1867</v>
      </c>
      <c r="H297" s="166">
        <v>24</v>
      </c>
      <c r="I297" s="166">
        <v>1261</v>
      </c>
      <c r="J297" s="166">
        <v>24</v>
      </c>
      <c r="K297" s="166">
        <v>3176</v>
      </c>
      <c r="L297" s="166">
        <v>1740.298</v>
      </c>
      <c r="M297" s="167"/>
      <c r="N297" s="166">
        <v>374.202</v>
      </c>
      <c r="O297" s="166">
        <v>2165.7860000000001</v>
      </c>
      <c r="P297" s="166">
        <v>5341.7860000000001</v>
      </c>
    </row>
    <row r="298" spans="1:16">
      <c r="A298" s="165" t="s">
        <v>515</v>
      </c>
      <c r="B298" s="166">
        <v>1787</v>
      </c>
      <c r="C298" s="166">
        <v>25</v>
      </c>
      <c r="D298" s="166">
        <v>1414</v>
      </c>
      <c r="E298" s="166">
        <v>33</v>
      </c>
      <c r="F298" s="166">
        <v>3259</v>
      </c>
      <c r="G298" s="166">
        <v>1751</v>
      </c>
      <c r="H298" s="166">
        <v>24</v>
      </c>
      <c r="I298" s="166">
        <v>1385</v>
      </c>
      <c r="J298" s="166">
        <v>32</v>
      </c>
      <c r="K298" s="166">
        <v>3192</v>
      </c>
      <c r="L298" s="166">
        <v>1729.7429999999999</v>
      </c>
      <c r="M298" s="167"/>
      <c r="N298" s="166">
        <v>385.21300000000002</v>
      </c>
      <c r="O298" s="166">
        <v>2168.5830000000001</v>
      </c>
      <c r="P298" s="166">
        <v>5360.5829999999996</v>
      </c>
    </row>
    <row r="299" spans="1:16">
      <c r="A299" s="165" t="s">
        <v>516</v>
      </c>
      <c r="B299" s="166">
        <v>1850</v>
      </c>
      <c r="C299" s="166">
        <v>27</v>
      </c>
      <c r="D299" s="166">
        <v>1467</v>
      </c>
      <c r="E299" s="166">
        <v>32</v>
      </c>
      <c r="F299" s="166">
        <v>3377.5</v>
      </c>
      <c r="G299" s="166">
        <v>1812</v>
      </c>
      <c r="H299" s="166">
        <v>27</v>
      </c>
      <c r="I299" s="166">
        <v>1436</v>
      </c>
      <c r="J299" s="166">
        <v>32</v>
      </c>
      <c r="K299" s="166">
        <v>3306</v>
      </c>
      <c r="L299" s="166">
        <v>1760.55</v>
      </c>
      <c r="M299" s="167"/>
      <c r="N299" s="166">
        <v>361.274</v>
      </c>
      <c r="O299" s="166">
        <v>2172.498</v>
      </c>
      <c r="P299" s="166">
        <v>5478.4979999999996</v>
      </c>
    </row>
    <row r="300" spans="1:16">
      <c r="A300" s="165" t="s">
        <v>517</v>
      </c>
      <c r="B300" s="166">
        <v>1708</v>
      </c>
      <c r="C300" s="166">
        <v>25</v>
      </c>
      <c r="D300" s="166">
        <v>1329</v>
      </c>
      <c r="E300" s="166">
        <v>28</v>
      </c>
      <c r="F300" s="166">
        <v>3089.3999999999996</v>
      </c>
      <c r="G300" s="166">
        <v>1671</v>
      </c>
      <c r="H300" s="166">
        <v>24</v>
      </c>
      <c r="I300" s="166">
        <v>1300</v>
      </c>
      <c r="J300" s="166">
        <v>27</v>
      </c>
      <c r="K300" s="166">
        <v>3022</v>
      </c>
      <c r="L300" s="166">
        <v>1580.662</v>
      </c>
      <c r="M300" s="167"/>
      <c r="N300" s="166">
        <v>331.70100000000002</v>
      </c>
      <c r="O300" s="166">
        <v>1960.569</v>
      </c>
      <c r="P300" s="166">
        <v>4982.5690000000004</v>
      </c>
    </row>
    <row r="301" spans="1:16">
      <c r="A301" s="165" t="s">
        <v>518</v>
      </c>
      <c r="B301" s="166">
        <v>2039</v>
      </c>
      <c r="C301" s="166">
        <v>28</v>
      </c>
      <c r="D301" s="166">
        <v>1525</v>
      </c>
      <c r="E301" s="166">
        <v>31</v>
      </c>
      <c r="F301" s="166">
        <v>3623.1</v>
      </c>
      <c r="G301" s="166">
        <v>1998</v>
      </c>
      <c r="H301" s="166">
        <v>27</v>
      </c>
      <c r="I301" s="166">
        <v>1491</v>
      </c>
      <c r="J301" s="166">
        <v>30</v>
      </c>
      <c r="K301" s="166">
        <v>3547</v>
      </c>
      <c r="L301" s="166">
        <v>1782.913</v>
      </c>
      <c r="M301" s="167"/>
      <c r="N301" s="166">
        <v>362.9</v>
      </c>
      <c r="O301" s="166">
        <v>2201.2550000000001</v>
      </c>
      <c r="P301" s="166">
        <v>5748.2550000000001</v>
      </c>
    </row>
    <row r="302" spans="1:16">
      <c r="A302" s="165" t="s">
        <v>519</v>
      </c>
      <c r="B302" s="166">
        <v>1782</v>
      </c>
      <c r="C302" s="166">
        <v>27</v>
      </c>
      <c r="D302" s="166">
        <v>1444</v>
      </c>
      <c r="E302" s="166">
        <v>31</v>
      </c>
      <c r="F302" s="166">
        <v>3284</v>
      </c>
      <c r="G302" s="166">
        <v>1742</v>
      </c>
      <c r="H302" s="166">
        <v>27</v>
      </c>
      <c r="I302" s="166">
        <v>1409</v>
      </c>
      <c r="J302" s="166">
        <v>30</v>
      </c>
      <c r="K302" s="166">
        <v>3207</v>
      </c>
      <c r="L302" s="166">
        <v>1615.9190000000001</v>
      </c>
      <c r="M302" s="167"/>
      <c r="N302" s="166">
        <v>349.88299999999998</v>
      </c>
      <c r="O302" s="166">
        <v>2015.867</v>
      </c>
      <c r="P302" s="166">
        <v>5222.8670000000002</v>
      </c>
    </row>
    <row r="303" spans="1:16">
      <c r="A303" s="165" t="s">
        <v>520</v>
      </c>
      <c r="B303" s="166">
        <v>1813</v>
      </c>
      <c r="C303" s="166">
        <v>26</v>
      </c>
      <c r="D303" s="166">
        <v>1456</v>
      </c>
      <c r="E303" s="166">
        <v>29</v>
      </c>
      <c r="F303" s="166">
        <v>3324.2</v>
      </c>
      <c r="G303" s="166">
        <v>1774</v>
      </c>
      <c r="H303" s="166">
        <v>25</v>
      </c>
      <c r="I303" s="166">
        <v>1424</v>
      </c>
      <c r="J303" s="166">
        <v>28</v>
      </c>
      <c r="K303" s="166">
        <v>3251</v>
      </c>
      <c r="L303" s="166">
        <v>1513.441</v>
      </c>
      <c r="M303" s="167"/>
      <c r="N303" s="166">
        <v>419.214</v>
      </c>
      <c r="O303" s="166">
        <v>1976.1690000000001</v>
      </c>
      <c r="P303" s="166">
        <v>5227.1689999999999</v>
      </c>
    </row>
    <row r="304" spans="1:16">
      <c r="A304" s="165" t="s">
        <v>521</v>
      </c>
      <c r="B304" s="166">
        <v>2114</v>
      </c>
      <c r="C304" s="166">
        <v>28</v>
      </c>
      <c r="D304" s="166">
        <v>1534</v>
      </c>
      <c r="E304" s="166">
        <v>32</v>
      </c>
      <c r="F304" s="166">
        <v>3707.7</v>
      </c>
      <c r="G304" s="166">
        <v>2070</v>
      </c>
      <c r="H304" s="166">
        <v>27</v>
      </c>
      <c r="I304" s="166">
        <v>1502</v>
      </c>
      <c r="J304" s="166">
        <v>31</v>
      </c>
      <c r="K304" s="166">
        <v>3629</v>
      </c>
      <c r="L304" s="166">
        <v>1833.9179999999999</v>
      </c>
      <c r="M304" s="167"/>
      <c r="N304" s="166">
        <v>482.01799999999997</v>
      </c>
      <c r="O304" s="166">
        <v>2369.0439999999999</v>
      </c>
      <c r="P304" s="166">
        <v>5998.0439999999999</v>
      </c>
    </row>
    <row r="305" spans="1:16">
      <c r="A305" s="165" t="s">
        <v>522</v>
      </c>
      <c r="B305" s="166">
        <v>1940</v>
      </c>
      <c r="C305" s="166">
        <v>24</v>
      </c>
      <c r="D305" s="166">
        <v>1316</v>
      </c>
      <c r="E305" s="166">
        <v>28</v>
      </c>
      <c r="F305" s="166">
        <v>3307.6</v>
      </c>
      <c r="G305" s="166">
        <v>1900</v>
      </c>
      <c r="H305" s="166">
        <v>23</v>
      </c>
      <c r="I305" s="166">
        <v>1286</v>
      </c>
      <c r="J305" s="166">
        <v>27</v>
      </c>
      <c r="K305" s="166">
        <v>3237</v>
      </c>
      <c r="L305" s="166">
        <v>1590.7560000000001</v>
      </c>
      <c r="M305" s="167"/>
      <c r="N305" s="166">
        <v>404.767</v>
      </c>
      <c r="O305" s="166">
        <v>2045.5219999999999</v>
      </c>
      <c r="P305" s="166">
        <v>5282.5219999999999</v>
      </c>
    </row>
    <row r="306" spans="1:16">
      <c r="A306" s="165" t="s">
        <v>523</v>
      </c>
      <c r="B306" s="166">
        <v>2077</v>
      </c>
      <c r="C306" s="166">
        <v>22</v>
      </c>
      <c r="D306" s="166">
        <v>1299</v>
      </c>
      <c r="E306" s="166">
        <v>27</v>
      </c>
      <c r="F306" s="166">
        <v>3425.3</v>
      </c>
      <c r="G306" s="166">
        <v>2040</v>
      </c>
      <c r="H306" s="166">
        <v>21</v>
      </c>
      <c r="I306" s="166">
        <v>1270</v>
      </c>
      <c r="J306" s="166">
        <v>26</v>
      </c>
      <c r="K306" s="166">
        <v>3358</v>
      </c>
      <c r="L306" s="166">
        <v>1746.8140000000001</v>
      </c>
      <c r="M306" s="167"/>
      <c r="N306" s="166">
        <v>421.84</v>
      </c>
      <c r="O306" s="166">
        <v>2220.1860000000001</v>
      </c>
      <c r="P306" s="166">
        <v>5578.1859999999997</v>
      </c>
    </row>
    <row r="307" spans="1:16">
      <c r="A307" s="165" t="s">
        <v>524</v>
      </c>
      <c r="B307" s="166">
        <v>1996</v>
      </c>
      <c r="C307" s="166">
        <v>22</v>
      </c>
      <c r="D307" s="166">
        <v>1207</v>
      </c>
      <c r="E307" s="166">
        <v>28</v>
      </c>
      <c r="F307" s="166">
        <v>3253.3</v>
      </c>
      <c r="G307" s="166">
        <v>1962</v>
      </c>
      <c r="H307" s="166">
        <v>21</v>
      </c>
      <c r="I307" s="166">
        <v>1179</v>
      </c>
      <c r="J307" s="166">
        <v>27</v>
      </c>
      <c r="K307" s="166">
        <v>3189</v>
      </c>
      <c r="L307" s="166">
        <v>1721.3320000000001</v>
      </c>
      <c r="M307" s="167"/>
      <c r="N307" s="166">
        <v>402.21699999999998</v>
      </c>
      <c r="O307" s="166">
        <v>2174.5790000000002</v>
      </c>
      <c r="P307" s="166">
        <v>5363.5789999999997</v>
      </c>
    </row>
    <row r="308" spans="1:16">
      <c r="A308" s="165" t="s">
        <v>525</v>
      </c>
      <c r="B308" s="166">
        <v>1874</v>
      </c>
      <c r="C308" s="166">
        <v>20</v>
      </c>
      <c r="D308" s="166">
        <v>1140</v>
      </c>
      <c r="E308" s="166">
        <v>25</v>
      </c>
      <c r="F308" s="166">
        <v>3059.7</v>
      </c>
      <c r="G308" s="166">
        <v>1840</v>
      </c>
      <c r="H308" s="166">
        <v>19</v>
      </c>
      <c r="I308" s="166">
        <v>1114</v>
      </c>
      <c r="J308" s="166">
        <v>24</v>
      </c>
      <c r="K308" s="166">
        <v>2998</v>
      </c>
      <c r="L308" s="166">
        <v>1579.0640000000001</v>
      </c>
      <c r="M308" s="167"/>
      <c r="N308" s="166">
        <v>380.697</v>
      </c>
      <c r="O308" s="166">
        <v>2008.509</v>
      </c>
      <c r="P308" s="166">
        <v>5006.509</v>
      </c>
    </row>
    <row r="309" spans="1:16">
      <c r="A309" s="165" t="s">
        <v>526</v>
      </c>
      <c r="B309" s="166">
        <v>1947</v>
      </c>
      <c r="C309" s="166">
        <v>23</v>
      </c>
      <c r="D309" s="166">
        <v>1291</v>
      </c>
      <c r="E309" s="166">
        <v>30</v>
      </c>
      <c r="F309" s="166">
        <v>3290.7</v>
      </c>
      <c r="G309" s="166">
        <v>1910</v>
      </c>
      <c r="H309" s="166">
        <v>23</v>
      </c>
      <c r="I309" s="166">
        <v>1262</v>
      </c>
      <c r="J309" s="166">
        <v>29</v>
      </c>
      <c r="K309" s="166">
        <v>3223</v>
      </c>
      <c r="L309" s="166">
        <v>1743.9369999999999</v>
      </c>
      <c r="M309" s="167"/>
      <c r="N309" s="166">
        <v>398.185</v>
      </c>
      <c r="O309" s="166">
        <v>2197.875</v>
      </c>
      <c r="P309" s="166">
        <v>5420.875</v>
      </c>
    </row>
    <row r="310" spans="1:16">
      <c r="A310" s="165" t="s">
        <v>527</v>
      </c>
      <c r="B310" s="166">
        <v>1872</v>
      </c>
      <c r="C310" s="166">
        <v>23</v>
      </c>
      <c r="D310" s="166">
        <v>1361</v>
      </c>
      <c r="E310" s="166">
        <v>29</v>
      </c>
      <c r="F310" s="166">
        <v>3285.3</v>
      </c>
      <c r="G310" s="166">
        <v>1834</v>
      </c>
      <c r="H310" s="166">
        <v>22</v>
      </c>
      <c r="I310" s="166">
        <v>1332</v>
      </c>
      <c r="J310" s="166">
        <v>28</v>
      </c>
      <c r="K310" s="166">
        <v>3216</v>
      </c>
      <c r="L310" s="166">
        <v>1701.692</v>
      </c>
      <c r="M310" s="167"/>
      <c r="N310" s="166">
        <v>375.80799999999999</v>
      </c>
      <c r="O310" s="166">
        <v>2128.7089999999998</v>
      </c>
      <c r="P310" s="166">
        <v>5344.7089999999998</v>
      </c>
    </row>
    <row r="311" spans="1:16">
      <c r="A311" s="165" t="s">
        <v>528</v>
      </c>
      <c r="B311" s="166">
        <v>1720</v>
      </c>
      <c r="C311" s="166">
        <v>25</v>
      </c>
      <c r="D311" s="166">
        <v>1300</v>
      </c>
      <c r="E311" s="166">
        <v>36</v>
      </c>
      <c r="F311" s="166">
        <v>3081.3</v>
      </c>
      <c r="G311" s="166">
        <v>1683</v>
      </c>
      <c r="H311" s="166">
        <v>24</v>
      </c>
      <c r="I311" s="166">
        <v>1272</v>
      </c>
      <c r="J311" s="166">
        <v>35</v>
      </c>
      <c r="K311" s="166">
        <v>3015</v>
      </c>
      <c r="L311" s="166">
        <v>1530.86</v>
      </c>
      <c r="M311" s="167"/>
      <c r="N311" s="166">
        <v>329.74099999999999</v>
      </c>
      <c r="O311" s="166">
        <v>1909.02</v>
      </c>
      <c r="P311" s="166">
        <v>4924.0200000000004</v>
      </c>
    </row>
    <row r="312" spans="1:16">
      <c r="A312" s="165" t="s">
        <v>529</v>
      </c>
      <c r="B312" s="166">
        <v>1695</v>
      </c>
      <c r="C312" s="166">
        <v>25</v>
      </c>
      <c r="D312" s="166">
        <v>1204</v>
      </c>
      <c r="E312" s="166">
        <v>30</v>
      </c>
      <c r="F312" s="166">
        <v>2953.7</v>
      </c>
      <c r="G312" s="166">
        <v>1659</v>
      </c>
      <c r="H312" s="166">
        <v>25</v>
      </c>
      <c r="I312" s="166">
        <v>1176</v>
      </c>
      <c r="J312" s="166">
        <v>29</v>
      </c>
      <c r="K312" s="166">
        <v>2889</v>
      </c>
      <c r="L312" s="166">
        <v>1485.538</v>
      </c>
      <c r="M312" s="167"/>
      <c r="N312" s="166">
        <v>321.952</v>
      </c>
      <c r="O312" s="166">
        <v>1855.635</v>
      </c>
      <c r="P312" s="166">
        <v>4744.6350000000002</v>
      </c>
    </row>
    <row r="313" spans="1:16">
      <c r="A313" s="165" t="s">
        <v>530</v>
      </c>
      <c r="B313" s="166">
        <v>1970</v>
      </c>
      <c r="C313" s="166">
        <v>31</v>
      </c>
      <c r="D313" s="166">
        <v>1396</v>
      </c>
      <c r="E313" s="166">
        <v>33</v>
      </c>
      <c r="F313" s="166">
        <v>3428.7</v>
      </c>
      <c r="G313" s="166">
        <v>1927</v>
      </c>
      <c r="H313" s="166">
        <v>30</v>
      </c>
      <c r="I313" s="166">
        <v>1363</v>
      </c>
      <c r="J313" s="166">
        <v>32</v>
      </c>
      <c r="K313" s="166">
        <v>3351</v>
      </c>
      <c r="L313" s="166">
        <v>1664.384</v>
      </c>
      <c r="M313" s="167"/>
      <c r="N313" s="166">
        <v>365.59300000000002</v>
      </c>
      <c r="O313" s="166">
        <v>2081.3449999999998</v>
      </c>
      <c r="P313" s="166">
        <v>5432.3450000000003</v>
      </c>
    </row>
    <row r="314" spans="1:16">
      <c r="A314" s="165" t="s">
        <v>531</v>
      </c>
      <c r="B314" s="166">
        <v>1681</v>
      </c>
      <c r="C314" s="166">
        <v>27</v>
      </c>
      <c r="D314" s="166">
        <v>1342</v>
      </c>
      <c r="E314" s="166">
        <v>30</v>
      </c>
      <c r="F314" s="166">
        <v>3079.7</v>
      </c>
      <c r="G314" s="166">
        <v>1640</v>
      </c>
      <c r="H314" s="166">
        <v>26</v>
      </c>
      <c r="I314" s="166">
        <v>1306</v>
      </c>
      <c r="J314" s="166">
        <v>29</v>
      </c>
      <c r="K314" s="166">
        <v>3001</v>
      </c>
      <c r="L314" s="166">
        <v>1437.011</v>
      </c>
      <c r="M314" s="167"/>
      <c r="N314" s="166">
        <v>328.608</v>
      </c>
      <c r="O314" s="166">
        <v>1809.473</v>
      </c>
      <c r="P314" s="166">
        <v>4810.473</v>
      </c>
    </row>
    <row r="315" spans="1:16">
      <c r="A315" s="165" t="s">
        <v>532</v>
      </c>
      <c r="B315" s="166">
        <v>1842</v>
      </c>
      <c r="C315" s="166">
        <v>28</v>
      </c>
      <c r="D315" s="166">
        <v>1373</v>
      </c>
      <c r="E315" s="166">
        <v>30</v>
      </c>
      <c r="F315" s="166">
        <v>3273.3999999999996</v>
      </c>
      <c r="G315" s="166">
        <v>1798</v>
      </c>
      <c r="H315" s="166">
        <v>27</v>
      </c>
      <c r="I315" s="166">
        <v>1340</v>
      </c>
      <c r="J315" s="166">
        <v>29</v>
      </c>
      <c r="K315" s="166">
        <v>3194</v>
      </c>
      <c r="L315" s="166">
        <v>1566.86</v>
      </c>
      <c r="M315" s="167"/>
      <c r="N315" s="166">
        <v>446.16800000000001</v>
      </c>
      <c r="O315" s="166">
        <v>2056.152</v>
      </c>
      <c r="P315" s="166">
        <v>5250.152</v>
      </c>
    </row>
    <row r="316" spans="1:16">
      <c r="A316" s="165" t="s">
        <v>533</v>
      </c>
      <c r="B316" s="166">
        <v>2044</v>
      </c>
      <c r="C316" s="166">
        <v>31</v>
      </c>
      <c r="D316" s="166">
        <v>1392</v>
      </c>
      <c r="E316" s="166">
        <v>32</v>
      </c>
      <c r="F316" s="166">
        <v>3498.2</v>
      </c>
      <c r="G316" s="166">
        <v>1995</v>
      </c>
      <c r="H316" s="166">
        <v>30</v>
      </c>
      <c r="I316" s="166">
        <v>1357</v>
      </c>
      <c r="J316" s="166">
        <v>31</v>
      </c>
      <c r="K316" s="166">
        <v>3412</v>
      </c>
      <c r="L316" s="166">
        <v>1768.6469999999999</v>
      </c>
      <c r="M316" s="167"/>
      <c r="N316" s="166">
        <v>478.38499999999999</v>
      </c>
      <c r="O316" s="166">
        <v>2302.123</v>
      </c>
      <c r="P316" s="166">
        <v>5714.1229999999996</v>
      </c>
    </row>
    <row r="317" spans="1:16">
      <c r="A317" s="165" t="s">
        <v>534</v>
      </c>
      <c r="B317" s="166">
        <v>1815</v>
      </c>
      <c r="C317" s="166">
        <v>26</v>
      </c>
      <c r="D317" s="166">
        <v>1228</v>
      </c>
      <c r="E317" s="166">
        <v>27</v>
      </c>
      <c r="F317" s="166">
        <v>3095.3999999999996</v>
      </c>
      <c r="G317" s="166">
        <v>1779</v>
      </c>
      <c r="H317" s="166">
        <v>25</v>
      </c>
      <c r="I317" s="166">
        <v>1199</v>
      </c>
      <c r="J317" s="166">
        <v>26</v>
      </c>
      <c r="K317" s="166">
        <v>3028</v>
      </c>
      <c r="L317" s="166">
        <v>1421.44</v>
      </c>
      <c r="M317" s="167"/>
      <c r="N317" s="166">
        <v>382.935</v>
      </c>
      <c r="O317" s="166">
        <v>1851.82</v>
      </c>
      <c r="P317" s="166">
        <v>4879.82</v>
      </c>
    </row>
    <row r="318" spans="1:16">
      <c r="A318" s="165" t="s">
        <v>535</v>
      </c>
      <c r="B318" s="166">
        <v>2063</v>
      </c>
      <c r="C318" s="166">
        <v>28</v>
      </c>
      <c r="D318" s="166">
        <v>1310</v>
      </c>
      <c r="E318" s="166">
        <v>30</v>
      </c>
      <c r="F318" s="166">
        <v>3429.5</v>
      </c>
      <c r="G318" s="166">
        <v>2024</v>
      </c>
      <c r="H318" s="166">
        <v>27</v>
      </c>
      <c r="I318" s="166">
        <v>1278</v>
      </c>
      <c r="J318" s="166">
        <v>29</v>
      </c>
      <c r="K318" s="166">
        <v>3357</v>
      </c>
      <c r="L318" s="166">
        <v>1688.8430000000001</v>
      </c>
      <c r="M318" s="167"/>
      <c r="N318" s="166">
        <v>443.98200000000003</v>
      </c>
      <c r="O318" s="166">
        <v>2186.4189999999999</v>
      </c>
      <c r="P318" s="166">
        <v>5543.4189999999999</v>
      </c>
    </row>
    <row r="319" spans="1:16">
      <c r="A319" s="165" t="s">
        <v>536</v>
      </c>
      <c r="B319" s="166">
        <v>1945</v>
      </c>
      <c r="C319" s="166">
        <v>25</v>
      </c>
      <c r="D319" s="166">
        <v>1103</v>
      </c>
      <c r="E319" s="166">
        <v>27</v>
      </c>
      <c r="F319" s="166">
        <v>3100.8999999999996</v>
      </c>
      <c r="G319" s="166">
        <v>1908</v>
      </c>
      <c r="H319" s="166">
        <v>24</v>
      </c>
      <c r="I319" s="166">
        <v>1076</v>
      </c>
      <c r="J319" s="166">
        <v>26</v>
      </c>
      <c r="K319" s="166">
        <v>3034</v>
      </c>
      <c r="L319" s="166">
        <v>1516.8119999999999</v>
      </c>
      <c r="M319" s="167"/>
      <c r="N319" s="166">
        <v>395.74200000000002</v>
      </c>
      <c r="O319" s="166">
        <v>1963.6310000000001</v>
      </c>
      <c r="P319" s="166">
        <v>4997.6310000000003</v>
      </c>
    </row>
    <row r="320" spans="1:16">
      <c r="A320" s="165" t="s">
        <v>537</v>
      </c>
      <c r="B320" s="166">
        <v>1981</v>
      </c>
      <c r="C320" s="166">
        <v>25</v>
      </c>
      <c r="D320" s="166">
        <v>1142</v>
      </c>
      <c r="E320" s="166">
        <v>27</v>
      </c>
      <c r="F320" s="166">
        <v>3175.1</v>
      </c>
      <c r="G320" s="166">
        <v>1945</v>
      </c>
      <c r="H320" s="166">
        <v>24</v>
      </c>
      <c r="I320" s="166">
        <v>1116</v>
      </c>
      <c r="J320" s="166">
        <v>27</v>
      </c>
      <c r="K320" s="166">
        <v>3111</v>
      </c>
      <c r="L320" s="166">
        <v>1535.721</v>
      </c>
      <c r="M320" s="167"/>
      <c r="N320" s="166">
        <v>389.16800000000001</v>
      </c>
      <c r="O320" s="166">
        <v>1981.4490000000001</v>
      </c>
      <c r="P320" s="166">
        <v>5092.4489999999996</v>
      </c>
    </row>
    <row r="321" spans="1:16">
      <c r="A321" s="165" t="s">
        <v>538</v>
      </c>
      <c r="B321" s="166">
        <v>2007</v>
      </c>
      <c r="C321" s="166">
        <v>25</v>
      </c>
      <c r="D321" s="166">
        <v>1257</v>
      </c>
      <c r="E321" s="166">
        <v>31</v>
      </c>
      <c r="F321" s="166">
        <v>3320.5</v>
      </c>
      <c r="G321" s="166">
        <v>1965</v>
      </c>
      <c r="H321" s="166">
        <v>24</v>
      </c>
      <c r="I321" s="166">
        <v>1229</v>
      </c>
      <c r="J321" s="166">
        <v>30</v>
      </c>
      <c r="K321" s="166">
        <v>3248</v>
      </c>
      <c r="L321" s="166">
        <v>1635.127</v>
      </c>
      <c r="M321" s="167"/>
      <c r="N321" s="166">
        <v>384.12700000000001</v>
      </c>
      <c r="O321" s="166">
        <v>2079.2629999999999</v>
      </c>
      <c r="P321" s="166">
        <v>5327.2629999999999</v>
      </c>
    </row>
    <row r="322" spans="1:16">
      <c r="A322" s="165" t="s">
        <v>539</v>
      </c>
      <c r="B322" s="166">
        <v>1748</v>
      </c>
      <c r="C322" s="166">
        <v>22</v>
      </c>
      <c r="D322" s="166">
        <v>1248</v>
      </c>
      <c r="E322" s="166">
        <v>31</v>
      </c>
      <c r="F322" s="166">
        <v>3048.8999999999996</v>
      </c>
      <c r="G322" s="166">
        <v>1709</v>
      </c>
      <c r="H322" s="166">
        <v>22</v>
      </c>
      <c r="I322" s="166">
        <v>1220</v>
      </c>
      <c r="J322" s="166">
        <v>30</v>
      </c>
      <c r="K322" s="166">
        <v>2980</v>
      </c>
      <c r="L322" s="166">
        <v>1489.28</v>
      </c>
      <c r="M322" s="167"/>
      <c r="N322" s="166">
        <v>328.39800000000002</v>
      </c>
      <c r="O322" s="166">
        <v>1872.586</v>
      </c>
      <c r="P322" s="166">
        <v>4852.5860000000002</v>
      </c>
    </row>
    <row r="323" spans="1:16">
      <c r="A323" s="165" t="s">
        <v>540</v>
      </c>
      <c r="B323" s="166">
        <v>1870</v>
      </c>
      <c r="C323" s="166">
        <v>28</v>
      </c>
      <c r="D323" s="166">
        <v>1329</v>
      </c>
      <c r="E323" s="166">
        <v>32</v>
      </c>
      <c r="F323" s="166">
        <v>3258.8</v>
      </c>
      <c r="G323" s="166">
        <v>1830</v>
      </c>
      <c r="H323" s="166">
        <v>26</v>
      </c>
      <c r="I323" s="166">
        <v>1300</v>
      </c>
      <c r="J323" s="166">
        <v>31</v>
      </c>
      <c r="K323" s="166">
        <v>3188</v>
      </c>
      <c r="L323" s="166">
        <v>1540.1310000000001</v>
      </c>
      <c r="M323" s="167"/>
      <c r="N323" s="166">
        <v>351.065</v>
      </c>
      <c r="O323" s="166">
        <v>1943.268</v>
      </c>
      <c r="P323" s="166">
        <v>5131.268</v>
      </c>
    </row>
    <row r="324" spans="1:16">
      <c r="A324" s="165" t="s">
        <v>541</v>
      </c>
      <c r="B324" s="166">
        <v>1706</v>
      </c>
      <c r="C324" s="166">
        <v>24</v>
      </c>
      <c r="D324" s="166">
        <v>1213</v>
      </c>
      <c r="E324" s="166">
        <v>29</v>
      </c>
      <c r="F324" s="166">
        <v>2971.2</v>
      </c>
      <c r="G324" s="166">
        <v>1669</v>
      </c>
      <c r="H324" s="166">
        <v>23</v>
      </c>
      <c r="I324" s="166">
        <v>1184</v>
      </c>
      <c r="J324" s="166">
        <v>28</v>
      </c>
      <c r="K324" s="166">
        <v>2904</v>
      </c>
      <c r="L324" s="166">
        <v>1368.0229999999999</v>
      </c>
      <c r="M324" s="167"/>
      <c r="N324" s="166">
        <v>298.32</v>
      </c>
      <c r="O324" s="166">
        <v>1718.2940000000001</v>
      </c>
      <c r="P324" s="166">
        <v>4622.2939999999999</v>
      </c>
    </row>
    <row r="325" spans="1:16">
      <c r="A325" s="165" t="s">
        <v>542</v>
      </c>
      <c r="B325" s="166">
        <v>1932</v>
      </c>
      <c r="C325" s="166">
        <v>27</v>
      </c>
      <c r="D325" s="166">
        <v>1363</v>
      </c>
      <c r="E325" s="166">
        <v>32</v>
      </c>
      <c r="F325" s="166">
        <v>3354.6</v>
      </c>
      <c r="G325" s="166">
        <v>1890</v>
      </c>
      <c r="H325" s="166">
        <v>26</v>
      </c>
      <c r="I325" s="166">
        <v>1330</v>
      </c>
      <c r="J325" s="166">
        <v>31</v>
      </c>
      <c r="K325" s="166">
        <v>3277</v>
      </c>
      <c r="L325" s="166">
        <v>1586.606</v>
      </c>
      <c r="M325" s="167"/>
      <c r="N325" s="166">
        <v>333.97</v>
      </c>
      <c r="O325" s="166">
        <v>1974.2449999999999</v>
      </c>
      <c r="P325" s="166">
        <v>5251.2449999999999</v>
      </c>
    </row>
    <row r="326" spans="1:16">
      <c r="A326" s="165" t="s">
        <v>543</v>
      </c>
      <c r="B326" s="166">
        <v>1827</v>
      </c>
      <c r="C326" s="166">
        <v>25</v>
      </c>
      <c r="D326" s="166">
        <v>1288</v>
      </c>
      <c r="E326" s="166">
        <v>31</v>
      </c>
      <c r="F326" s="166">
        <v>3170.8</v>
      </c>
      <c r="G326" s="166">
        <v>1783</v>
      </c>
      <c r="H326" s="166">
        <v>24</v>
      </c>
      <c r="I326" s="166">
        <v>1252</v>
      </c>
      <c r="J326" s="166">
        <v>30</v>
      </c>
      <c r="K326" s="166">
        <v>3089</v>
      </c>
      <c r="L326" s="166">
        <v>1491.1010000000001</v>
      </c>
      <c r="M326" s="167"/>
      <c r="N326" s="166">
        <v>334.899</v>
      </c>
      <c r="O326" s="166">
        <v>1879.127</v>
      </c>
      <c r="P326" s="166">
        <v>4968.1270000000004</v>
      </c>
    </row>
    <row r="327" spans="1:16">
      <c r="A327" s="165" t="s">
        <v>544</v>
      </c>
      <c r="B327" s="166">
        <v>1906</v>
      </c>
      <c r="C327" s="166">
        <v>28</v>
      </c>
      <c r="D327" s="166">
        <v>1446</v>
      </c>
      <c r="E327" s="166">
        <v>31</v>
      </c>
      <c r="F327" s="166">
        <v>3410.8</v>
      </c>
      <c r="G327" s="166">
        <v>1855</v>
      </c>
      <c r="H327" s="166">
        <v>26</v>
      </c>
      <c r="I327" s="166">
        <v>1410</v>
      </c>
      <c r="J327" s="166">
        <v>30</v>
      </c>
      <c r="K327" s="166">
        <v>3321</v>
      </c>
      <c r="L327" s="166">
        <v>1432.2429999999999</v>
      </c>
      <c r="M327" s="167"/>
      <c r="N327" s="166">
        <v>423.11599999999999</v>
      </c>
      <c r="O327" s="166">
        <v>1903.002</v>
      </c>
      <c r="P327" s="166">
        <v>5224.0020000000004</v>
      </c>
    </row>
    <row r="328" spans="1:16">
      <c r="A328" s="165" t="s">
        <v>545</v>
      </c>
      <c r="B328" s="166">
        <v>2041</v>
      </c>
      <c r="C328" s="166">
        <v>31</v>
      </c>
      <c r="D328" s="166">
        <v>1421</v>
      </c>
      <c r="E328" s="166">
        <v>30</v>
      </c>
      <c r="F328" s="166">
        <v>3523.8999999999996</v>
      </c>
      <c r="G328" s="166">
        <v>1992</v>
      </c>
      <c r="H328" s="166">
        <v>30</v>
      </c>
      <c r="I328" s="166">
        <v>1387</v>
      </c>
      <c r="J328" s="166">
        <v>29</v>
      </c>
      <c r="K328" s="166">
        <v>3438</v>
      </c>
      <c r="L328" s="166">
        <v>1497.086</v>
      </c>
      <c r="M328" s="167"/>
      <c r="N328" s="166">
        <v>422.59399999999999</v>
      </c>
      <c r="O328" s="166">
        <v>1971.085</v>
      </c>
      <c r="P328" s="166">
        <v>5409.085</v>
      </c>
    </row>
    <row r="329" spans="1:16">
      <c r="A329" s="165" t="s">
        <v>546</v>
      </c>
      <c r="B329" s="166">
        <v>1913</v>
      </c>
      <c r="C329" s="166">
        <v>28</v>
      </c>
      <c r="D329" s="166">
        <v>1349</v>
      </c>
      <c r="E329" s="166">
        <v>27</v>
      </c>
      <c r="F329" s="166">
        <v>3317.3</v>
      </c>
      <c r="G329" s="166">
        <v>1874</v>
      </c>
      <c r="H329" s="166">
        <v>26</v>
      </c>
      <c r="I329" s="166">
        <v>1318</v>
      </c>
      <c r="J329" s="166">
        <v>27</v>
      </c>
      <c r="K329" s="166">
        <v>3245</v>
      </c>
      <c r="L329" s="166">
        <v>1426.194</v>
      </c>
      <c r="M329" s="167"/>
      <c r="N329" s="166">
        <v>385.65199999999999</v>
      </c>
      <c r="O329" s="166">
        <v>1864.2070000000001</v>
      </c>
      <c r="P329" s="166">
        <v>5109.2070000000003</v>
      </c>
    </row>
    <row r="330" spans="1:16">
      <c r="A330" s="165" t="s">
        <v>547</v>
      </c>
      <c r="B330" s="166">
        <v>2092</v>
      </c>
      <c r="C330" s="166">
        <v>29</v>
      </c>
      <c r="D330" s="166">
        <v>1333</v>
      </c>
      <c r="E330" s="166">
        <v>29</v>
      </c>
      <c r="F330" s="166">
        <v>3483.5</v>
      </c>
      <c r="G330" s="166">
        <v>2050</v>
      </c>
      <c r="H330" s="166">
        <v>28</v>
      </c>
      <c r="I330" s="166">
        <v>1302</v>
      </c>
      <c r="J330" s="166">
        <v>28</v>
      </c>
      <c r="K330" s="166">
        <v>3408</v>
      </c>
      <c r="L330" s="166">
        <v>1604.1759999999999</v>
      </c>
      <c r="M330" s="167"/>
      <c r="N330" s="166">
        <v>430.34500000000003</v>
      </c>
      <c r="O330" s="166">
        <v>2088.12</v>
      </c>
      <c r="P330" s="166">
        <v>5496.12</v>
      </c>
    </row>
    <row r="331" spans="1:16">
      <c r="A331" s="165" t="s">
        <v>548</v>
      </c>
      <c r="B331" s="166">
        <v>1888</v>
      </c>
      <c r="C331" s="166">
        <v>27</v>
      </c>
      <c r="D331" s="166">
        <v>1108</v>
      </c>
      <c r="E331" s="166">
        <v>25</v>
      </c>
      <c r="F331" s="166">
        <v>3047.8999999999996</v>
      </c>
      <c r="G331" s="166">
        <v>1852</v>
      </c>
      <c r="H331" s="166">
        <v>26</v>
      </c>
      <c r="I331" s="166">
        <v>1081</v>
      </c>
      <c r="J331" s="166">
        <v>24</v>
      </c>
      <c r="K331" s="166">
        <v>2982</v>
      </c>
      <c r="L331" s="166">
        <v>1365.049</v>
      </c>
      <c r="M331" s="167"/>
      <c r="N331" s="166">
        <v>360.4</v>
      </c>
      <c r="O331" s="166">
        <v>1776.7539999999999</v>
      </c>
      <c r="P331" s="166">
        <v>4758.7539999999999</v>
      </c>
    </row>
    <row r="332" spans="1:16">
      <c r="A332" s="165" t="s">
        <v>549</v>
      </c>
      <c r="B332" s="166">
        <v>2022</v>
      </c>
      <c r="C332" s="166">
        <v>29</v>
      </c>
      <c r="D332" s="166">
        <v>1266</v>
      </c>
      <c r="E332" s="166">
        <v>26</v>
      </c>
      <c r="F332" s="166">
        <v>3342</v>
      </c>
      <c r="G332" s="166">
        <v>1979</v>
      </c>
      <c r="H332" s="166">
        <v>27</v>
      </c>
      <c r="I332" s="166">
        <v>1235</v>
      </c>
      <c r="J332" s="166">
        <v>25</v>
      </c>
      <c r="K332" s="166">
        <v>3266</v>
      </c>
      <c r="L332" s="166">
        <v>1514.4970000000001</v>
      </c>
      <c r="M332" s="167"/>
      <c r="N332" s="166">
        <v>388.6</v>
      </c>
      <c r="O332" s="166">
        <v>1958.829</v>
      </c>
      <c r="P332" s="166">
        <v>5224.8289999999997</v>
      </c>
    </row>
    <row r="333" spans="1:16">
      <c r="A333" s="165" t="s">
        <v>550</v>
      </c>
      <c r="B333" s="166">
        <v>1999</v>
      </c>
      <c r="C333" s="166">
        <v>29</v>
      </c>
      <c r="D333" s="166">
        <v>1341</v>
      </c>
      <c r="E333" s="166">
        <v>28</v>
      </c>
      <c r="F333" s="166">
        <v>3396.8999999999996</v>
      </c>
      <c r="G333" s="166">
        <v>1954</v>
      </c>
      <c r="H333" s="166">
        <v>28</v>
      </c>
      <c r="I333" s="166">
        <v>1308</v>
      </c>
      <c r="J333" s="166">
        <v>28</v>
      </c>
      <c r="K333" s="166">
        <v>3317</v>
      </c>
      <c r="L333" s="166">
        <v>1538.537</v>
      </c>
      <c r="M333" s="167"/>
      <c r="N333" s="166">
        <v>356.947</v>
      </c>
      <c r="O333" s="166">
        <v>1951.396</v>
      </c>
      <c r="P333" s="166">
        <v>5268.3959999999997</v>
      </c>
    </row>
    <row r="334" spans="1:16">
      <c r="A334" s="165" t="s">
        <v>551</v>
      </c>
      <c r="B334" s="166">
        <v>1756</v>
      </c>
      <c r="C334" s="166">
        <v>27</v>
      </c>
      <c r="D334" s="166">
        <v>1322</v>
      </c>
      <c r="E334" s="166">
        <v>26</v>
      </c>
      <c r="F334" s="166">
        <v>3131</v>
      </c>
      <c r="G334" s="166">
        <v>1717</v>
      </c>
      <c r="H334" s="166">
        <v>26</v>
      </c>
      <c r="I334" s="166">
        <v>1292</v>
      </c>
      <c r="J334" s="166">
        <v>25</v>
      </c>
      <c r="K334" s="166">
        <v>3059</v>
      </c>
      <c r="L334" s="166">
        <v>1335.808</v>
      </c>
      <c r="M334" s="167"/>
      <c r="N334" s="166">
        <v>268.78199999999998</v>
      </c>
      <c r="O334" s="166">
        <v>1655.2860000000001</v>
      </c>
      <c r="P334" s="166">
        <v>4714.2860000000001</v>
      </c>
    </row>
    <row r="335" spans="1:16">
      <c r="A335" s="165" t="s">
        <v>552</v>
      </c>
      <c r="B335" s="166">
        <v>1887</v>
      </c>
      <c r="C335" s="166">
        <v>31</v>
      </c>
      <c r="D335" s="166">
        <v>1373</v>
      </c>
      <c r="E335" s="166">
        <v>34</v>
      </c>
      <c r="F335" s="166">
        <v>3324.8999999999996</v>
      </c>
      <c r="G335" s="166">
        <v>1844</v>
      </c>
      <c r="H335" s="166">
        <v>30</v>
      </c>
      <c r="I335" s="166">
        <v>1342</v>
      </c>
      <c r="J335" s="166">
        <v>33</v>
      </c>
      <c r="K335" s="166">
        <v>3248</v>
      </c>
      <c r="L335" s="166">
        <v>1473.3969999999999</v>
      </c>
      <c r="M335" s="167"/>
      <c r="N335" s="166">
        <v>301.25</v>
      </c>
      <c r="O335" s="166">
        <v>1830.248</v>
      </c>
      <c r="P335" s="166">
        <v>5078.2479999999996</v>
      </c>
    </row>
    <row r="336" spans="1:16">
      <c r="A336" s="165" t="s">
        <v>553</v>
      </c>
      <c r="B336" s="166">
        <v>1744</v>
      </c>
      <c r="C336" s="166">
        <v>28</v>
      </c>
      <c r="D336" s="166">
        <v>1205</v>
      </c>
      <c r="E336" s="166">
        <v>27</v>
      </c>
      <c r="F336" s="166">
        <v>3004.3</v>
      </c>
      <c r="G336" s="166">
        <v>1705</v>
      </c>
      <c r="H336" s="166">
        <v>27</v>
      </c>
      <c r="I336" s="166">
        <v>1175</v>
      </c>
      <c r="J336" s="166">
        <v>26</v>
      </c>
      <c r="K336" s="166">
        <v>2933</v>
      </c>
      <c r="L336" s="166">
        <v>1270.059</v>
      </c>
      <c r="M336" s="167"/>
      <c r="N336" s="166">
        <v>248.14400000000001</v>
      </c>
      <c r="O336" s="166">
        <v>1569.4839999999999</v>
      </c>
      <c r="P336" s="166">
        <v>4502.4840000000004</v>
      </c>
    </row>
    <row r="337" spans="1:16">
      <c r="A337" s="165" t="s">
        <v>554</v>
      </c>
      <c r="B337" s="166">
        <v>1899</v>
      </c>
      <c r="C337" s="166">
        <v>32</v>
      </c>
      <c r="D337" s="166">
        <v>1307</v>
      </c>
      <c r="E337" s="166">
        <v>27</v>
      </c>
      <c r="F337" s="166">
        <v>3265.3</v>
      </c>
      <c r="G337" s="166">
        <v>1852</v>
      </c>
      <c r="H337" s="166">
        <v>30</v>
      </c>
      <c r="I337" s="166">
        <v>1274</v>
      </c>
      <c r="J337" s="166">
        <v>27</v>
      </c>
      <c r="K337" s="166">
        <v>3183</v>
      </c>
      <c r="L337" s="166">
        <v>1386.03</v>
      </c>
      <c r="M337" s="167"/>
      <c r="N337" s="166">
        <v>254.11199999999999</v>
      </c>
      <c r="O337" s="166">
        <v>1695.8</v>
      </c>
      <c r="P337" s="166">
        <v>4878.8</v>
      </c>
    </row>
    <row r="338" spans="1:16">
      <c r="A338" s="165" t="s">
        <v>555</v>
      </c>
      <c r="B338" s="166">
        <v>1872</v>
      </c>
      <c r="C338" s="166">
        <v>32</v>
      </c>
      <c r="D338" s="166">
        <v>1425</v>
      </c>
      <c r="E338" s="166">
        <v>29</v>
      </c>
      <c r="F338" s="166">
        <v>3358</v>
      </c>
      <c r="G338" s="166">
        <v>1822</v>
      </c>
      <c r="H338" s="166">
        <v>30</v>
      </c>
      <c r="I338" s="166">
        <v>1385</v>
      </c>
      <c r="J338" s="166">
        <v>28</v>
      </c>
      <c r="K338" s="166">
        <v>3266</v>
      </c>
      <c r="L338" s="166">
        <v>1328.3520000000001</v>
      </c>
      <c r="M338" s="167"/>
      <c r="N338" s="166">
        <v>272.76799999999997</v>
      </c>
      <c r="O338" s="166">
        <v>1655.8620000000001</v>
      </c>
      <c r="P338" s="166">
        <v>4921.8620000000001</v>
      </c>
    </row>
    <row r="339" spans="1:16">
      <c r="A339" s="165" t="s">
        <v>556</v>
      </c>
      <c r="B339" s="166">
        <v>1876</v>
      </c>
      <c r="C339" s="166">
        <v>33</v>
      </c>
      <c r="D339" s="166">
        <v>1463</v>
      </c>
      <c r="E339" s="166">
        <v>27</v>
      </c>
      <c r="F339" s="166">
        <v>3398.5</v>
      </c>
      <c r="G339" s="166">
        <v>1818</v>
      </c>
      <c r="H339" s="166">
        <v>30</v>
      </c>
      <c r="I339" s="166">
        <v>1425</v>
      </c>
      <c r="J339" s="166">
        <v>26</v>
      </c>
      <c r="K339" s="166">
        <v>3300</v>
      </c>
      <c r="L339" s="166">
        <v>1307.07</v>
      </c>
      <c r="M339" s="167"/>
      <c r="N339" s="166">
        <v>371.67599999999999</v>
      </c>
      <c r="O339" s="166">
        <v>1727.66</v>
      </c>
      <c r="P339" s="166">
        <v>5027.66</v>
      </c>
    </row>
    <row r="340" spans="1:16">
      <c r="A340" s="165" t="s">
        <v>557</v>
      </c>
      <c r="B340" s="166">
        <v>2007</v>
      </c>
      <c r="C340" s="166">
        <v>34</v>
      </c>
      <c r="D340" s="166">
        <v>1443</v>
      </c>
      <c r="E340" s="166">
        <v>28</v>
      </c>
      <c r="F340" s="166">
        <v>3511.1</v>
      </c>
      <c r="G340" s="166">
        <v>1954</v>
      </c>
      <c r="H340" s="166">
        <v>31</v>
      </c>
      <c r="I340" s="166">
        <v>1409</v>
      </c>
      <c r="J340" s="166">
        <v>27</v>
      </c>
      <c r="K340" s="166">
        <v>3421</v>
      </c>
      <c r="L340" s="166">
        <v>1379.14</v>
      </c>
      <c r="M340" s="167"/>
      <c r="N340" s="166">
        <v>395.68200000000002</v>
      </c>
      <c r="O340" s="166">
        <v>1826.0989999999999</v>
      </c>
      <c r="P340" s="166">
        <v>5247.0990000000002</v>
      </c>
    </row>
    <row r="341" spans="1:16">
      <c r="A341" s="165" t="s">
        <v>558</v>
      </c>
      <c r="B341" s="166">
        <v>2041</v>
      </c>
      <c r="C341" s="166">
        <v>33</v>
      </c>
      <c r="D341" s="166">
        <v>1360</v>
      </c>
      <c r="E341" s="166">
        <v>28</v>
      </c>
      <c r="F341" s="166">
        <v>3462.2</v>
      </c>
      <c r="G341" s="166">
        <v>1993</v>
      </c>
      <c r="H341" s="166">
        <v>31</v>
      </c>
      <c r="I341" s="166">
        <v>1330</v>
      </c>
      <c r="J341" s="166">
        <v>27</v>
      </c>
      <c r="K341" s="166">
        <v>3382</v>
      </c>
      <c r="L341" s="166">
        <v>1378.7280000000001</v>
      </c>
      <c r="M341" s="167"/>
      <c r="N341" s="166">
        <v>365.81900000000002</v>
      </c>
      <c r="O341" s="166">
        <v>1793.1130000000001</v>
      </c>
      <c r="P341" s="166">
        <v>5175.1130000000003</v>
      </c>
    </row>
    <row r="342" spans="1:16">
      <c r="A342" s="165" t="s">
        <v>559</v>
      </c>
      <c r="B342" s="166">
        <v>2162</v>
      </c>
      <c r="C342" s="166">
        <v>35</v>
      </c>
      <c r="D342" s="166">
        <v>1282</v>
      </c>
      <c r="E342" s="166">
        <v>28</v>
      </c>
      <c r="F342" s="166">
        <v>3506.8</v>
      </c>
      <c r="G342" s="166">
        <v>2111</v>
      </c>
      <c r="H342" s="166">
        <v>33</v>
      </c>
      <c r="I342" s="166">
        <v>1251</v>
      </c>
      <c r="J342" s="166">
        <v>27</v>
      </c>
      <c r="K342" s="166">
        <v>3422</v>
      </c>
      <c r="L342" s="166">
        <v>1421.8869999999999</v>
      </c>
      <c r="M342" s="167"/>
      <c r="N342" s="166">
        <v>377.33199999999999</v>
      </c>
      <c r="O342" s="166">
        <v>1847.3720000000001</v>
      </c>
      <c r="P342" s="166">
        <v>5269.3720000000003</v>
      </c>
    </row>
    <row r="343" spans="1:16">
      <c r="A343" s="165" t="s">
        <v>560</v>
      </c>
      <c r="B343" s="166">
        <v>1982</v>
      </c>
      <c r="C343" s="166">
        <v>31</v>
      </c>
      <c r="D343" s="166">
        <v>1133</v>
      </c>
      <c r="E343" s="166">
        <v>24</v>
      </c>
      <c r="F343" s="166">
        <v>3171.1</v>
      </c>
      <c r="G343" s="166">
        <v>1934</v>
      </c>
      <c r="H343" s="166">
        <v>29</v>
      </c>
      <c r="I343" s="166">
        <v>1105</v>
      </c>
      <c r="J343" s="166">
        <v>23</v>
      </c>
      <c r="K343" s="166">
        <v>3093</v>
      </c>
      <c r="L343" s="166">
        <v>1234.104</v>
      </c>
      <c r="M343" s="167"/>
      <c r="N343" s="166">
        <v>322.44799999999998</v>
      </c>
      <c r="O343" s="166">
        <v>1600.22</v>
      </c>
      <c r="P343" s="166">
        <v>4693.22</v>
      </c>
    </row>
    <row r="344" spans="1:16">
      <c r="A344" s="165" t="s">
        <v>561</v>
      </c>
      <c r="B344" s="166">
        <v>2025</v>
      </c>
      <c r="C344" s="166">
        <v>34</v>
      </c>
      <c r="D344" s="166">
        <v>1233</v>
      </c>
      <c r="E344" s="166">
        <v>27</v>
      </c>
      <c r="F344" s="166">
        <v>3318</v>
      </c>
      <c r="G344" s="166">
        <v>1976</v>
      </c>
      <c r="H344" s="166">
        <v>32</v>
      </c>
      <c r="I344" s="166">
        <v>1203</v>
      </c>
      <c r="J344" s="166">
        <v>26</v>
      </c>
      <c r="K344" s="166">
        <v>3237</v>
      </c>
      <c r="L344" s="166">
        <v>1398.0229999999999</v>
      </c>
      <c r="M344" s="167"/>
      <c r="N344" s="166">
        <v>373.17099999999999</v>
      </c>
      <c r="O344" s="166">
        <v>1831.4380000000001</v>
      </c>
      <c r="P344" s="166">
        <v>5068.4380000000001</v>
      </c>
    </row>
    <row r="345" spans="1:16">
      <c r="A345" s="165" t="s">
        <v>562</v>
      </c>
      <c r="B345" s="166">
        <v>1918</v>
      </c>
      <c r="C345" s="166">
        <v>30</v>
      </c>
      <c r="D345" s="166">
        <v>1231</v>
      </c>
      <c r="E345" s="166">
        <v>27</v>
      </c>
      <c r="F345" s="166">
        <v>3206.3</v>
      </c>
      <c r="G345" s="166">
        <v>1874</v>
      </c>
      <c r="H345" s="166">
        <v>28</v>
      </c>
      <c r="I345" s="166">
        <v>1203</v>
      </c>
      <c r="J345" s="166">
        <v>26</v>
      </c>
      <c r="K345" s="166">
        <v>3131</v>
      </c>
      <c r="L345" s="166">
        <v>1367.3230000000001</v>
      </c>
      <c r="M345" s="167"/>
      <c r="N345" s="166">
        <v>331.32900000000001</v>
      </c>
      <c r="O345" s="166">
        <v>1759.4469999999999</v>
      </c>
      <c r="P345" s="166">
        <v>4890.4470000000001</v>
      </c>
    </row>
    <row r="346" spans="1:16">
      <c r="A346" s="165" t="s">
        <v>563</v>
      </c>
      <c r="B346" s="166">
        <v>1841</v>
      </c>
      <c r="C346" s="166">
        <v>28</v>
      </c>
      <c r="D346" s="166">
        <v>1263</v>
      </c>
      <c r="E346" s="166">
        <v>26</v>
      </c>
      <c r="F346" s="166">
        <v>3157.8999999999996</v>
      </c>
      <c r="G346" s="166">
        <v>1798</v>
      </c>
      <c r="H346" s="166">
        <v>26</v>
      </c>
      <c r="I346" s="166">
        <v>1236</v>
      </c>
      <c r="J346" s="166">
        <v>25</v>
      </c>
      <c r="K346" s="166">
        <v>3086</v>
      </c>
      <c r="L346" s="166">
        <v>1313.5419999999999</v>
      </c>
      <c r="M346" s="167"/>
      <c r="N346" s="166">
        <v>276.62299999999999</v>
      </c>
      <c r="O346" s="166">
        <v>1647.68</v>
      </c>
      <c r="P346" s="166">
        <v>4733.68</v>
      </c>
    </row>
    <row r="347" spans="1:16">
      <c r="A347" s="165" t="s">
        <v>564</v>
      </c>
      <c r="B347" s="166">
        <v>1925</v>
      </c>
      <c r="C347" s="166">
        <v>33</v>
      </c>
      <c r="D347" s="166">
        <v>1362</v>
      </c>
      <c r="E347" s="166">
        <v>35</v>
      </c>
      <c r="F347" s="166">
        <v>3355.8</v>
      </c>
      <c r="G347" s="166">
        <v>1878</v>
      </c>
      <c r="H347" s="166">
        <v>31</v>
      </c>
      <c r="I347" s="166">
        <v>1332</v>
      </c>
      <c r="J347" s="166">
        <v>35</v>
      </c>
      <c r="K347" s="166">
        <v>3275</v>
      </c>
      <c r="L347" s="166">
        <v>1400.412</v>
      </c>
      <c r="M347" s="167"/>
      <c r="N347" s="166">
        <v>313.95499999999998</v>
      </c>
      <c r="O347" s="166">
        <v>1778.912</v>
      </c>
      <c r="P347" s="166">
        <v>5053.9120000000003</v>
      </c>
    </row>
    <row r="348" spans="1:16">
      <c r="A348" s="165" t="s">
        <v>565</v>
      </c>
      <c r="B348" s="166">
        <v>1829</v>
      </c>
      <c r="C348" s="166">
        <v>32</v>
      </c>
      <c r="D348" s="166">
        <v>1184</v>
      </c>
      <c r="E348" s="166">
        <v>26</v>
      </c>
      <c r="F348" s="166">
        <v>3071.5</v>
      </c>
      <c r="G348" s="166">
        <v>1784</v>
      </c>
      <c r="H348" s="166">
        <v>30</v>
      </c>
      <c r="I348" s="166">
        <v>1156</v>
      </c>
      <c r="J348" s="166">
        <v>26</v>
      </c>
      <c r="K348" s="166">
        <v>2997</v>
      </c>
      <c r="L348" s="166">
        <v>1289.702</v>
      </c>
      <c r="M348" s="167"/>
      <c r="N348" s="166">
        <v>266.87700000000001</v>
      </c>
      <c r="O348" s="166">
        <v>1618.4</v>
      </c>
      <c r="P348" s="166">
        <v>4615.3999999999996</v>
      </c>
    </row>
    <row r="349" spans="1:16">
      <c r="A349" s="165" t="s">
        <v>566</v>
      </c>
      <c r="B349" s="166">
        <v>1946</v>
      </c>
      <c r="C349" s="166">
        <v>32</v>
      </c>
      <c r="D349" s="166">
        <v>1244</v>
      </c>
      <c r="E349" s="166">
        <v>24</v>
      </c>
      <c r="F349" s="166">
        <v>3245.3999999999996</v>
      </c>
      <c r="G349" s="166">
        <v>1895</v>
      </c>
      <c r="H349" s="166">
        <v>29</v>
      </c>
      <c r="I349" s="166">
        <v>1214</v>
      </c>
      <c r="J349" s="166">
        <v>23</v>
      </c>
      <c r="K349" s="166">
        <v>3162</v>
      </c>
      <c r="L349" s="166">
        <v>1306.106</v>
      </c>
      <c r="M349" s="167"/>
      <c r="N349" s="166">
        <v>255.73599999999999</v>
      </c>
      <c r="O349" s="166">
        <v>1618.848</v>
      </c>
      <c r="P349" s="166">
        <v>4780.848</v>
      </c>
    </row>
    <row r="350" spans="1:16">
      <c r="A350" s="165" t="s">
        <v>567</v>
      </c>
      <c r="B350" s="166">
        <v>1924</v>
      </c>
      <c r="C350" s="166">
        <v>36</v>
      </c>
      <c r="D350" s="166">
        <v>1390</v>
      </c>
      <c r="E350" s="166">
        <v>28</v>
      </c>
      <c r="F350" s="166">
        <v>3378.3999999999996</v>
      </c>
      <c r="G350" s="166">
        <v>1865</v>
      </c>
      <c r="H350" s="166">
        <v>34</v>
      </c>
      <c r="I350" s="166">
        <v>1352</v>
      </c>
      <c r="J350" s="166">
        <v>27</v>
      </c>
      <c r="K350" s="166">
        <v>3277</v>
      </c>
      <c r="L350" s="166">
        <v>1336.806</v>
      </c>
      <c r="M350" s="167"/>
      <c r="N350" s="166">
        <v>297.02600000000001</v>
      </c>
      <c r="O350" s="166">
        <v>1693.683</v>
      </c>
      <c r="P350" s="166">
        <v>4970.683</v>
      </c>
    </row>
    <row r="351" spans="1:16">
      <c r="A351" s="165" t="s">
        <v>568</v>
      </c>
      <c r="B351" s="166">
        <v>1828</v>
      </c>
      <c r="C351" s="166">
        <v>32</v>
      </c>
      <c r="D351" s="166">
        <v>1312</v>
      </c>
      <c r="E351" s="166">
        <v>25</v>
      </c>
      <c r="F351" s="166">
        <v>3197</v>
      </c>
      <c r="G351" s="166">
        <v>1766</v>
      </c>
      <c r="H351" s="166">
        <v>29</v>
      </c>
      <c r="I351" s="166">
        <v>1278</v>
      </c>
      <c r="J351" s="166">
        <v>25</v>
      </c>
      <c r="K351" s="166">
        <v>3098</v>
      </c>
      <c r="L351" s="166">
        <v>1177.1020000000001</v>
      </c>
      <c r="M351" s="167"/>
      <c r="N351" s="166">
        <v>373.47300000000001</v>
      </c>
      <c r="O351" s="166">
        <v>1597.6469999999999</v>
      </c>
      <c r="P351" s="166">
        <v>4695.6469999999999</v>
      </c>
    </row>
    <row r="352" spans="1:16">
      <c r="A352" s="165" t="s">
        <v>569</v>
      </c>
      <c r="B352" s="166">
        <v>2098</v>
      </c>
      <c r="C352" s="166">
        <v>36</v>
      </c>
      <c r="D352" s="166">
        <v>1359</v>
      </c>
      <c r="E352" s="166">
        <v>28</v>
      </c>
      <c r="F352" s="166">
        <v>3521.2</v>
      </c>
      <c r="G352" s="166">
        <v>2038</v>
      </c>
      <c r="H352" s="166">
        <v>33</v>
      </c>
      <c r="I352" s="166">
        <v>1329</v>
      </c>
      <c r="J352" s="166">
        <v>27</v>
      </c>
      <c r="K352" s="166">
        <v>3428</v>
      </c>
      <c r="L352" s="166">
        <v>1383.586</v>
      </c>
      <c r="M352" s="167"/>
      <c r="N352" s="166">
        <v>411.44099999999997</v>
      </c>
      <c r="O352" s="166">
        <v>1850.229</v>
      </c>
      <c r="P352" s="166">
        <v>5278.2290000000003</v>
      </c>
    </row>
    <row r="353" spans="1:16">
      <c r="A353" s="165" t="s">
        <v>570</v>
      </c>
      <c r="B353" s="166">
        <v>2040</v>
      </c>
      <c r="C353" s="166">
        <v>35</v>
      </c>
      <c r="D353" s="166">
        <v>1227</v>
      </c>
      <c r="E353" s="166">
        <v>28</v>
      </c>
      <c r="F353" s="166">
        <v>3331</v>
      </c>
      <c r="G353" s="166">
        <v>1988</v>
      </c>
      <c r="H353" s="166">
        <v>32</v>
      </c>
      <c r="I353" s="166">
        <v>1199</v>
      </c>
      <c r="J353" s="166">
        <v>28</v>
      </c>
      <c r="K353" s="166">
        <v>3248</v>
      </c>
      <c r="L353" s="166">
        <v>1371.213</v>
      </c>
      <c r="M353" s="167"/>
      <c r="N353" s="166">
        <v>383.88499999999999</v>
      </c>
      <c r="O353" s="166">
        <v>1807.261</v>
      </c>
      <c r="P353" s="166">
        <v>5055.2610000000004</v>
      </c>
    </row>
    <row r="354" spans="1:16">
      <c r="A354" s="165" t="s">
        <v>571</v>
      </c>
      <c r="B354" s="166">
        <v>2007</v>
      </c>
      <c r="C354" s="166">
        <v>30</v>
      </c>
      <c r="D354" s="166">
        <v>1075</v>
      </c>
      <c r="E354" s="166">
        <v>24</v>
      </c>
      <c r="F354" s="166">
        <v>3135.2</v>
      </c>
      <c r="G354" s="166">
        <v>1959</v>
      </c>
      <c r="H354" s="166">
        <v>27</v>
      </c>
      <c r="I354" s="166">
        <v>1048</v>
      </c>
      <c r="J354" s="166">
        <v>23</v>
      </c>
      <c r="K354" s="166">
        <v>3058</v>
      </c>
      <c r="L354" s="166">
        <v>1257.02</v>
      </c>
      <c r="M354" s="167"/>
      <c r="N354" s="166">
        <v>357.36200000000002</v>
      </c>
      <c r="O354" s="166">
        <v>1662.3630000000001</v>
      </c>
      <c r="P354" s="166">
        <v>4720.3630000000003</v>
      </c>
    </row>
    <row r="355" spans="1:16">
      <c r="A355" s="165" t="s">
        <v>572</v>
      </c>
      <c r="B355" s="166">
        <v>2017</v>
      </c>
      <c r="C355" s="166">
        <v>34</v>
      </c>
      <c r="D355" s="166">
        <v>1082</v>
      </c>
      <c r="E355" s="166">
        <v>25</v>
      </c>
      <c r="F355" s="166">
        <v>3158.3</v>
      </c>
      <c r="G355" s="166">
        <v>1966</v>
      </c>
      <c r="H355" s="166">
        <v>31</v>
      </c>
      <c r="I355" s="166">
        <v>1055</v>
      </c>
      <c r="J355" s="166">
        <v>24</v>
      </c>
      <c r="K355" s="166">
        <v>3077</v>
      </c>
      <c r="L355" s="166">
        <v>1337.8520000000001</v>
      </c>
      <c r="M355" s="167"/>
      <c r="N355" s="166">
        <v>358.80500000000001</v>
      </c>
      <c r="O355" s="166">
        <v>1751.828</v>
      </c>
      <c r="P355" s="166">
        <v>4828.8280000000004</v>
      </c>
    </row>
    <row r="356" spans="1:16">
      <c r="A356" s="165" t="s">
        <v>573</v>
      </c>
      <c r="B356" s="166">
        <v>1958</v>
      </c>
      <c r="C356" s="166">
        <v>35</v>
      </c>
      <c r="D356" s="166">
        <v>1086</v>
      </c>
      <c r="E356" s="166">
        <v>24</v>
      </c>
      <c r="F356" s="166">
        <v>3102.8</v>
      </c>
      <c r="G356" s="166">
        <v>1908</v>
      </c>
      <c r="H356" s="166">
        <v>32</v>
      </c>
      <c r="I356" s="166">
        <v>1058</v>
      </c>
      <c r="J356" s="166">
        <v>23</v>
      </c>
      <c r="K356" s="166">
        <v>3021</v>
      </c>
      <c r="L356" s="166">
        <v>1371.4749999999999</v>
      </c>
      <c r="M356" s="167"/>
      <c r="N356" s="166">
        <v>335.81799999999998</v>
      </c>
      <c r="O356" s="166">
        <v>1772.338</v>
      </c>
      <c r="P356" s="166">
        <v>4793.3379999999997</v>
      </c>
    </row>
    <row r="357" spans="1:16">
      <c r="A357" s="165" t="s">
        <v>574</v>
      </c>
      <c r="B357" s="166">
        <v>1851</v>
      </c>
      <c r="C357" s="166">
        <v>32</v>
      </c>
      <c r="D357" s="166">
        <v>1071</v>
      </c>
      <c r="E357" s="166">
        <v>22</v>
      </c>
      <c r="F357" s="166">
        <v>2975.3</v>
      </c>
      <c r="G357" s="166">
        <v>1800</v>
      </c>
      <c r="H357" s="166">
        <v>29</v>
      </c>
      <c r="I357" s="166">
        <v>1044</v>
      </c>
      <c r="J357" s="166">
        <v>21</v>
      </c>
      <c r="K357" s="166">
        <v>2895</v>
      </c>
      <c r="L357" s="166">
        <v>1261.021</v>
      </c>
      <c r="M357" s="167"/>
      <c r="N357" s="166">
        <v>274.089</v>
      </c>
      <c r="O357" s="166">
        <v>1590.3330000000001</v>
      </c>
      <c r="P357" s="166">
        <v>4485.3329999999996</v>
      </c>
    </row>
    <row r="358" spans="1:16">
      <c r="A358" s="165" t="s">
        <v>575</v>
      </c>
      <c r="B358" s="166">
        <v>1928</v>
      </c>
      <c r="C358" s="166">
        <v>34</v>
      </c>
      <c r="D358" s="166">
        <v>1170</v>
      </c>
      <c r="E358" s="166">
        <v>29</v>
      </c>
      <c r="F358" s="166">
        <v>3160.1</v>
      </c>
      <c r="G358" s="166">
        <v>1874</v>
      </c>
      <c r="H358" s="166">
        <v>31</v>
      </c>
      <c r="I358" s="166">
        <v>1141</v>
      </c>
      <c r="J358" s="166">
        <v>28</v>
      </c>
      <c r="K358" s="166">
        <v>3074</v>
      </c>
      <c r="L358" s="166">
        <v>1274.479</v>
      </c>
      <c r="M358" s="167"/>
      <c r="N358" s="166">
        <v>255.042</v>
      </c>
      <c r="O358" s="166">
        <v>1592.29</v>
      </c>
      <c r="P358" s="166">
        <v>4666.29</v>
      </c>
    </row>
    <row r="359" spans="1:16">
      <c r="A359" s="165" t="s">
        <v>576</v>
      </c>
      <c r="B359" s="166">
        <v>1907</v>
      </c>
      <c r="C359" s="166">
        <v>38</v>
      </c>
      <c r="D359" s="166">
        <v>1226</v>
      </c>
      <c r="E359" s="166">
        <v>27</v>
      </c>
      <c r="F359" s="166">
        <v>3197.5</v>
      </c>
      <c r="G359" s="166">
        <v>1851</v>
      </c>
      <c r="H359" s="166">
        <v>35</v>
      </c>
      <c r="I359" s="166">
        <v>1196</v>
      </c>
      <c r="J359" s="166">
        <v>26</v>
      </c>
      <c r="K359" s="166">
        <v>3108</v>
      </c>
      <c r="L359" s="166">
        <v>1298.221</v>
      </c>
      <c r="M359" s="167"/>
      <c r="N359" s="166">
        <v>241.89</v>
      </c>
      <c r="O359" s="166">
        <v>1596.1980000000001</v>
      </c>
      <c r="P359" s="166">
        <v>4704.1980000000003</v>
      </c>
    </row>
    <row r="360" spans="1:16">
      <c r="A360" s="165" t="s">
        <v>577</v>
      </c>
      <c r="B360" s="166">
        <v>1745</v>
      </c>
      <c r="C360" s="166">
        <v>35</v>
      </c>
      <c r="D360" s="166">
        <v>1070</v>
      </c>
      <c r="E360" s="166">
        <v>24</v>
      </c>
      <c r="F360" s="166">
        <v>2874.9</v>
      </c>
      <c r="G360" s="166">
        <v>1693</v>
      </c>
      <c r="H360" s="166">
        <v>32</v>
      </c>
      <c r="I360" s="166">
        <v>1042</v>
      </c>
      <c r="J360" s="166">
        <v>23</v>
      </c>
      <c r="K360" s="166">
        <v>2790</v>
      </c>
      <c r="L360" s="166">
        <v>1160.6669999999999</v>
      </c>
      <c r="M360" s="167"/>
      <c r="N360" s="166">
        <v>212.815</v>
      </c>
      <c r="O360" s="166">
        <v>1422.28</v>
      </c>
      <c r="P360" s="166">
        <v>4212.28</v>
      </c>
    </row>
    <row r="361" spans="1:16">
      <c r="A361" s="165" t="s">
        <v>578</v>
      </c>
      <c r="B361" s="166">
        <v>2102</v>
      </c>
      <c r="C361" s="166">
        <v>39</v>
      </c>
      <c r="D361" s="166">
        <v>1244</v>
      </c>
      <c r="E361" s="166">
        <v>25</v>
      </c>
      <c r="F361" s="166">
        <v>3410.8</v>
      </c>
      <c r="G361" s="166">
        <v>2038</v>
      </c>
      <c r="H361" s="166">
        <v>35</v>
      </c>
      <c r="I361" s="166">
        <v>1211</v>
      </c>
      <c r="J361" s="166">
        <v>25</v>
      </c>
      <c r="K361" s="166">
        <v>3310</v>
      </c>
      <c r="L361" s="166">
        <v>1275.703</v>
      </c>
      <c r="M361" s="167"/>
      <c r="N361" s="166">
        <v>215.41</v>
      </c>
      <c r="O361" s="166">
        <v>1545.0150000000001</v>
      </c>
      <c r="P361" s="166">
        <v>4855.0150000000003</v>
      </c>
    </row>
    <row r="362" spans="1:16">
      <c r="A362" s="165" t="s">
        <v>579</v>
      </c>
      <c r="B362" s="166">
        <v>1971</v>
      </c>
      <c r="C362" s="166">
        <v>41</v>
      </c>
      <c r="D362" s="166">
        <v>1221</v>
      </c>
      <c r="E362" s="166">
        <v>28</v>
      </c>
      <c r="F362" s="166">
        <v>3260.8999999999996</v>
      </c>
      <c r="G362" s="166">
        <v>1900</v>
      </c>
      <c r="H362" s="166">
        <v>37</v>
      </c>
      <c r="I362" s="166">
        <v>1181</v>
      </c>
      <c r="J362" s="166">
        <v>27</v>
      </c>
      <c r="K362" s="166">
        <v>3145</v>
      </c>
      <c r="L362" s="166">
        <v>1252.2260000000001</v>
      </c>
      <c r="M362" s="167"/>
      <c r="N362" s="166">
        <v>248.208</v>
      </c>
      <c r="O362" s="166">
        <v>1553.21</v>
      </c>
      <c r="P362" s="166">
        <v>4698.21</v>
      </c>
    </row>
    <row r="363" spans="1:16">
      <c r="A363" s="165" t="s">
        <v>580</v>
      </c>
      <c r="B363" s="166">
        <v>1808</v>
      </c>
      <c r="C363" s="166">
        <v>37</v>
      </c>
      <c r="D363" s="166">
        <v>1117</v>
      </c>
      <c r="E363" s="166">
        <v>24</v>
      </c>
      <c r="F363" s="166">
        <v>2985.9</v>
      </c>
      <c r="G363" s="166">
        <v>1741</v>
      </c>
      <c r="H363" s="166">
        <v>32</v>
      </c>
      <c r="I363" s="166">
        <v>1086</v>
      </c>
      <c r="J363" s="166">
        <v>24</v>
      </c>
      <c r="K363" s="166">
        <v>2882</v>
      </c>
      <c r="L363" s="166">
        <v>1050.354</v>
      </c>
      <c r="M363" s="167"/>
      <c r="N363" s="166">
        <v>307.113</v>
      </c>
      <c r="O363" s="166">
        <v>1400.432</v>
      </c>
      <c r="P363" s="166">
        <v>4282.4319999999998</v>
      </c>
    </row>
    <row r="364" spans="1:16">
      <c r="A364" s="165" t="s">
        <v>581</v>
      </c>
      <c r="B364" s="166">
        <v>2146</v>
      </c>
      <c r="C364" s="166">
        <v>44</v>
      </c>
      <c r="D364" s="166">
        <v>1285</v>
      </c>
      <c r="E364" s="166">
        <v>30</v>
      </c>
      <c r="F364" s="166">
        <v>3505.8</v>
      </c>
      <c r="G364" s="166">
        <v>2079</v>
      </c>
      <c r="H364" s="166">
        <v>39</v>
      </c>
      <c r="I364" s="166">
        <v>1254</v>
      </c>
      <c r="J364" s="166">
        <v>30</v>
      </c>
      <c r="K364" s="166">
        <v>3402</v>
      </c>
      <c r="L364" s="166">
        <v>1255.7080000000001</v>
      </c>
      <c r="M364" s="167"/>
      <c r="N364" s="166">
        <v>365.80599999999998</v>
      </c>
      <c r="O364" s="166">
        <v>1676.999</v>
      </c>
      <c r="P364" s="166">
        <v>5078.9989999999998</v>
      </c>
    </row>
    <row r="365" spans="1:16">
      <c r="A365" s="165" t="s">
        <v>582</v>
      </c>
      <c r="B365" s="166">
        <v>2050</v>
      </c>
      <c r="C365" s="166">
        <v>43</v>
      </c>
      <c r="D365" s="166">
        <v>1137</v>
      </c>
      <c r="E365" s="166">
        <v>30</v>
      </c>
      <c r="F365" s="166">
        <v>3258.8999999999996</v>
      </c>
      <c r="G365" s="166">
        <v>1990</v>
      </c>
      <c r="H365" s="166">
        <v>38</v>
      </c>
      <c r="I365" s="166">
        <v>1107</v>
      </c>
      <c r="J365" s="166">
        <v>29</v>
      </c>
      <c r="K365" s="166">
        <v>3163</v>
      </c>
      <c r="L365" s="166">
        <v>1241.559</v>
      </c>
      <c r="M365" s="167"/>
      <c r="N365" s="166">
        <v>331.35</v>
      </c>
      <c r="O365" s="166">
        <v>1628.752</v>
      </c>
      <c r="P365" s="166">
        <v>4791.7520000000004</v>
      </c>
    </row>
    <row r="366" spans="1:16">
      <c r="A366" s="165" t="s">
        <v>583</v>
      </c>
      <c r="B366" s="166">
        <v>2076</v>
      </c>
      <c r="C366" s="166">
        <v>41</v>
      </c>
      <c r="D366" s="166">
        <v>1037</v>
      </c>
      <c r="E366" s="166">
        <v>25</v>
      </c>
      <c r="F366" s="166">
        <v>3179.6</v>
      </c>
      <c r="G366" s="166">
        <v>2020</v>
      </c>
      <c r="H366" s="166">
        <v>37</v>
      </c>
      <c r="I366" s="166">
        <v>1009</v>
      </c>
      <c r="J366" s="166">
        <v>24</v>
      </c>
      <c r="K366" s="166">
        <v>3090</v>
      </c>
      <c r="L366" s="166">
        <v>1181.019</v>
      </c>
      <c r="M366" s="167"/>
      <c r="N366" s="166">
        <v>299.37799999999999</v>
      </c>
      <c r="O366" s="166">
        <v>1528.0440000000001</v>
      </c>
      <c r="P366" s="166">
        <v>4618.0439999999999</v>
      </c>
    </row>
    <row r="367" spans="1:16">
      <c r="A367" s="165" t="s">
        <v>584</v>
      </c>
      <c r="B367" s="166">
        <v>2147</v>
      </c>
      <c r="C367" s="166">
        <v>45</v>
      </c>
      <c r="D367" s="166">
        <v>1063</v>
      </c>
      <c r="E367" s="166">
        <v>26</v>
      </c>
      <c r="F367" s="166">
        <v>3281.3</v>
      </c>
      <c r="G367" s="166">
        <v>2087</v>
      </c>
      <c r="H367" s="166">
        <v>41</v>
      </c>
      <c r="I367" s="166">
        <v>1034</v>
      </c>
      <c r="J367" s="166">
        <v>25</v>
      </c>
      <c r="K367" s="166">
        <v>3186</v>
      </c>
      <c r="L367" s="166">
        <v>1197.472</v>
      </c>
      <c r="M367" s="167"/>
      <c r="N367" s="166">
        <v>307.63600000000002</v>
      </c>
      <c r="O367" s="166">
        <v>1554.434</v>
      </c>
      <c r="P367" s="166">
        <v>4740.4340000000002</v>
      </c>
    </row>
    <row r="368" spans="1:16">
      <c r="A368" s="165" t="s">
        <v>585</v>
      </c>
      <c r="B368" s="166">
        <v>2027</v>
      </c>
      <c r="C368" s="166">
        <v>41</v>
      </c>
      <c r="D368" s="166">
        <v>1065</v>
      </c>
      <c r="E368" s="166">
        <v>24</v>
      </c>
      <c r="F368" s="166">
        <v>3156.3</v>
      </c>
      <c r="G368" s="166">
        <v>1967</v>
      </c>
      <c r="H368" s="166">
        <v>36</v>
      </c>
      <c r="I368" s="166">
        <v>1035</v>
      </c>
      <c r="J368" s="166">
        <v>23</v>
      </c>
      <c r="K368" s="166">
        <v>3062</v>
      </c>
      <c r="L368" s="166">
        <v>1194.5229999999999</v>
      </c>
      <c r="M368" s="167"/>
      <c r="N368" s="166">
        <v>275.81900000000002</v>
      </c>
      <c r="O368" s="166">
        <v>1528.165</v>
      </c>
      <c r="P368" s="166">
        <v>4590.165</v>
      </c>
    </row>
    <row r="369" spans="1:16">
      <c r="A369" s="165" t="s">
        <v>586</v>
      </c>
      <c r="B369" s="166">
        <v>2109</v>
      </c>
      <c r="C369" s="166">
        <v>43</v>
      </c>
      <c r="D369" s="166">
        <v>1211</v>
      </c>
      <c r="E369" s="166">
        <v>25</v>
      </c>
      <c r="F369" s="166">
        <v>3387.7</v>
      </c>
      <c r="G369" s="166">
        <v>2047</v>
      </c>
      <c r="H369" s="166">
        <v>38</v>
      </c>
      <c r="I369" s="166">
        <v>1180</v>
      </c>
      <c r="J369" s="166">
        <v>24</v>
      </c>
      <c r="K369" s="166">
        <v>3290</v>
      </c>
      <c r="L369" s="166">
        <v>1229.0709999999999</v>
      </c>
      <c r="M369" s="167"/>
      <c r="N369" s="166">
        <v>236.40799999999999</v>
      </c>
      <c r="O369" s="166">
        <v>1521.0360000000001</v>
      </c>
      <c r="P369" s="166">
        <v>4811.0360000000001</v>
      </c>
    </row>
    <row r="370" spans="1:16">
      <c r="A370" s="165" t="s">
        <v>587</v>
      </c>
      <c r="B370" s="166">
        <v>2110</v>
      </c>
      <c r="C370" s="166">
        <v>45</v>
      </c>
      <c r="D370" s="166">
        <v>1292</v>
      </c>
      <c r="E370" s="166">
        <v>29</v>
      </c>
      <c r="F370" s="166">
        <v>3477</v>
      </c>
      <c r="G370" s="166">
        <v>2044</v>
      </c>
      <c r="H370" s="166">
        <v>41</v>
      </c>
      <c r="I370" s="166">
        <v>1261</v>
      </c>
      <c r="J370" s="166">
        <v>28</v>
      </c>
      <c r="K370" s="166">
        <v>3374</v>
      </c>
      <c r="L370" s="166">
        <v>1249.579</v>
      </c>
      <c r="M370" s="167"/>
      <c r="N370" s="166">
        <v>205.20400000000001</v>
      </c>
      <c r="O370" s="166">
        <v>1515.4970000000001</v>
      </c>
      <c r="P370" s="166">
        <v>4889.4970000000003</v>
      </c>
    </row>
    <row r="371" spans="1:16">
      <c r="A371" s="165" t="s">
        <v>588</v>
      </c>
      <c r="B371" s="166">
        <v>1860</v>
      </c>
      <c r="C371" s="166">
        <v>43</v>
      </c>
      <c r="D371" s="166">
        <v>1198</v>
      </c>
      <c r="E371" s="166">
        <v>32</v>
      </c>
      <c r="F371" s="166">
        <v>3133.3999999999996</v>
      </c>
      <c r="G371" s="166">
        <v>1798</v>
      </c>
      <c r="H371" s="166">
        <v>39</v>
      </c>
      <c r="I371" s="166">
        <v>1166</v>
      </c>
      <c r="J371" s="166">
        <v>31</v>
      </c>
      <c r="K371" s="166">
        <v>3033</v>
      </c>
      <c r="L371" s="166">
        <v>1115.78</v>
      </c>
      <c r="M371" s="167"/>
      <c r="N371" s="166">
        <v>193.607</v>
      </c>
      <c r="O371" s="166">
        <v>1366</v>
      </c>
      <c r="P371" s="166">
        <v>4399</v>
      </c>
    </row>
    <row r="372" spans="1:16">
      <c r="A372" s="165" t="s">
        <v>589</v>
      </c>
      <c r="B372" s="166">
        <v>1769</v>
      </c>
      <c r="C372" s="166">
        <v>40</v>
      </c>
      <c r="D372" s="166">
        <v>1106</v>
      </c>
      <c r="E372" s="166">
        <v>27</v>
      </c>
      <c r="F372" s="166">
        <v>2941.6</v>
      </c>
      <c r="G372" s="166">
        <v>1713</v>
      </c>
      <c r="H372" s="166">
        <v>36</v>
      </c>
      <c r="I372" s="166">
        <v>1076</v>
      </c>
      <c r="J372" s="166">
        <v>26</v>
      </c>
      <c r="K372" s="166">
        <v>2852</v>
      </c>
      <c r="L372" s="166">
        <v>1086.9780000000001</v>
      </c>
      <c r="M372" s="167"/>
      <c r="N372" s="166">
        <v>175.035</v>
      </c>
      <c r="O372" s="166">
        <v>1310.558</v>
      </c>
      <c r="P372" s="166">
        <v>4162.558</v>
      </c>
    </row>
    <row r="373" spans="1:16">
      <c r="A373" s="165" t="s">
        <v>590</v>
      </c>
      <c r="B373" s="166">
        <v>2140</v>
      </c>
      <c r="C373" s="166">
        <v>46</v>
      </c>
      <c r="D373" s="166">
        <v>1266</v>
      </c>
      <c r="E373" s="166">
        <v>31</v>
      </c>
      <c r="F373" s="166">
        <v>3481.8999999999996</v>
      </c>
      <c r="G373" s="166">
        <v>2070</v>
      </c>
      <c r="H373" s="166">
        <v>41</v>
      </c>
      <c r="I373" s="166">
        <v>1230</v>
      </c>
      <c r="J373" s="166">
        <v>30</v>
      </c>
      <c r="K373" s="166">
        <v>3371</v>
      </c>
      <c r="L373" s="166">
        <v>1211.348</v>
      </c>
      <c r="M373" s="167"/>
      <c r="N373" s="166">
        <v>187.483</v>
      </c>
      <c r="O373" s="166">
        <v>1453.66</v>
      </c>
      <c r="P373" s="166">
        <v>4824.66</v>
      </c>
    </row>
    <row r="374" spans="1:16">
      <c r="A374" s="165" t="s">
        <v>591</v>
      </c>
      <c r="B374" s="166">
        <v>1855</v>
      </c>
      <c r="C374" s="166">
        <v>46</v>
      </c>
      <c r="D374" s="166">
        <v>1215</v>
      </c>
      <c r="E374" s="166">
        <v>30</v>
      </c>
      <c r="F374" s="166">
        <v>3145.3999999999996</v>
      </c>
      <c r="G374" s="166">
        <v>1774</v>
      </c>
      <c r="H374" s="166">
        <v>41</v>
      </c>
      <c r="I374" s="166">
        <v>1171</v>
      </c>
      <c r="J374" s="166">
        <v>29</v>
      </c>
      <c r="K374" s="166">
        <v>3016</v>
      </c>
      <c r="L374" s="166">
        <v>1094.075</v>
      </c>
      <c r="M374" s="167"/>
      <c r="N374" s="166">
        <v>210.715</v>
      </c>
      <c r="O374" s="166">
        <v>1356.009</v>
      </c>
      <c r="P374" s="166">
        <v>4372.009</v>
      </c>
    </row>
    <row r="375" spans="1:16">
      <c r="A375" s="165" t="s">
        <v>592</v>
      </c>
      <c r="B375" s="166">
        <v>1812</v>
      </c>
      <c r="C375" s="166">
        <v>42</v>
      </c>
      <c r="D375" s="166">
        <v>1241</v>
      </c>
      <c r="E375" s="166">
        <v>28</v>
      </c>
      <c r="F375" s="166">
        <v>3123</v>
      </c>
      <c r="G375" s="166">
        <v>1735</v>
      </c>
      <c r="H375" s="166">
        <v>37</v>
      </c>
      <c r="I375" s="166">
        <v>1206</v>
      </c>
      <c r="J375" s="166">
        <v>27</v>
      </c>
      <c r="K375" s="166">
        <v>3005</v>
      </c>
      <c r="L375" s="166">
        <v>997.77300000000002</v>
      </c>
      <c r="M375" s="167"/>
      <c r="N375" s="166">
        <v>282.53899999999999</v>
      </c>
      <c r="O375" s="166">
        <v>1319.634</v>
      </c>
      <c r="P375" s="166">
        <v>4324.634</v>
      </c>
    </row>
    <row r="376" spans="1:16">
      <c r="A376" s="165" t="s">
        <v>593</v>
      </c>
      <c r="B376" s="166">
        <v>2108</v>
      </c>
      <c r="C376" s="166">
        <v>46</v>
      </c>
      <c r="D376" s="166">
        <v>1358</v>
      </c>
      <c r="E376" s="166">
        <v>33</v>
      </c>
      <c r="F376" s="166">
        <v>3544</v>
      </c>
      <c r="G376" s="166">
        <v>2029</v>
      </c>
      <c r="H376" s="166">
        <v>41</v>
      </c>
      <c r="I376" s="166">
        <v>1321</v>
      </c>
      <c r="J376" s="166">
        <v>32</v>
      </c>
      <c r="K376" s="166">
        <v>3422</v>
      </c>
      <c r="L376" s="166">
        <v>1252.5260000000001</v>
      </c>
      <c r="M376" s="167"/>
      <c r="N376" s="166">
        <v>341.52800000000002</v>
      </c>
      <c r="O376" s="166">
        <v>1644.222</v>
      </c>
      <c r="P376" s="166">
        <v>5066.2219999999998</v>
      </c>
    </row>
    <row r="377" spans="1:16">
      <c r="A377" s="165" t="s">
        <v>594</v>
      </c>
      <c r="B377" s="166">
        <v>1985</v>
      </c>
      <c r="C377" s="166">
        <v>42</v>
      </c>
      <c r="D377" s="166">
        <v>1196</v>
      </c>
      <c r="E377" s="166">
        <v>28</v>
      </c>
      <c r="F377" s="166">
        <v>3251.6</v>
      </c>
      <c r="G377" s="166">
        <v>1917</v>
      </c>
      <c r="H377" s="166">
        <v>37</v>
      </c>
      <c r="I377" s="166">
        <v>1163</v>
      </c>
      <c r="J377" s="166">
        <v>27</v>
      </c>
      <c r="K377" s="166">
        <v>3144</v>
      </c>
      <c r="L377" s="166">
        <v>1081.8979999999999</v>
      </c>
      <c r="M377" s="167"/>
      <c r="N377" s="166">
        <v>288.25799999999998</v>
      </c>
      <c r="O377" s="166">
        <v>1415.431</v>
      </c>
      <c r="P377" s="166">
        <v>4559.4309999999996</v>
      </c>
    </row>
    <row r="378" spans="1:16">
      <c r="A378" s="165" t="s">
        <v>595</v>
      </c>
      <c r="B378" s="166">
        <v>2123</v>
      </c>
      <c r="C378" s="166">
        <v>41</v>
      </c>
      <c r="D378" s="166">
        <v>1210</v>
      </c>
      <c r="E378" s="166">
        <v>29</v>
      </c>
      <c r="F378" s="166">
        <v>3402</v>
      </c>
      <c r="G378" s="166">
        <v>2051</v>
      </c>
      <c r="H378" s="166">
        <v>36</v>
      </c>
      <c r="I378" s="166">
        <v>1177</v>
      </c>
      <c r="J378" s="166">
        <v>28</v>
      </c>
      <c r="K378" s="166">
        <v>3291</v>
      </c>
      <c r="L378" s="166">
        <v>1198.4059999999999</v>
      </c>
      <c r="M378" s="167"/>
      <c r="N378" s="166">
        <v>295.19900000000001</v>
      </c>
      <c r="O378" s="166">
        <v>1540.452</v>
      </c>
      <c r="P378" s="166">
        <v>4831.4520000000002</v>
      </c>
    </row>
    <row r="379" spans="1:16">
      <c r="A379" s="165" t="s">
        <v>596</v>
      </c>
      <c r="B379" s="166">
        <v>2059</v>
      </c>
      <c r="C379" s="166">
        <v>43</v>
      </c>
      <c r="D379" s="166">
        <v>1147</v>
      </c>
      <c r="E379" s="166">
        <v>28</v>
      </c>
      <c r="F379" s="166">
        <v>3276.7</v>
      </c>
      <c r="G379" s="166">
        <v>1993</v>
      </c>
      <c r="H379" s="166">
        <v>39</v>
      </c>
      <c r="I379" s="166">
        <v>1114</v>
      </c>
      <c r="J379" s="166">
        <v>27</v>
      </c>
      <c r="K379" s="166">
        <v>3173</v>
      </c>
      <c r="L379" s="166">
        <v>1203.2670000000001</v>
      </c>
      <c r="M379" s="167"/>
      <c r="N379" s="166">
        <v>271.12099999999998</v>
      </c>
      <c r="O379" s="166">
        <v>1522.5260000000001</v>
      </c>
      <c r="P379" s="166">
        <v>4695.5259999999998</v>
      </c>
    </row>
    <row r="380" spans="1:16">
      <c r="A380" s="165" t="s">
        <v>597</v>
      </c>
      <c r="B380" s="166">
        <v>1898</v>
      </c>
      <c r="C380" s="166">
        <v>37</v>
      </c>
      <c r="D380" s="166">
        <v>1125</v>
      </c>
      <c r="E380" s="166">
        <v>24</v>
      </c>
      <c r="F380" s="166">
        <v>3084.6</v>
      </c>
      <c r="G380" s="166">
        <v>1836</v>
      </c>
      <c r="H380" s="166">
        <v>33</v>
      </c>
      <c r="I380" s="166">
        <v>1095</v>
      </c>
      <c r="J380" s="166">
        <v>24</v>
      </c>
      <c r="K380" s="166">
        <v>2988</v>
      </c>
      <c r="L380" s="166">
        <v>1094.83</v>
      </c>
      <c r="M380" s="167"/>
      <c r="N380" s="166">
        <v>238.49199999999999</v>
      </c>
      <c r="O380" s="166">
        <v>1376.2719999999999</v>
      </c>
      <c r="P380" s="166">
        <v>4364.2719999999999</v>
      </c>
    </row>
    <row r="381" spans="1:16">
      <c r="A381" s="165" t="s">
        <v>598</v>
      </c>
      <c r="B381" s="166">
        <v>2089</v>
      </c>
      <c r="C381" s="166">
        <v>42</v>
      </c>
      <c r="D381" s="166">
        <v>1329</v>
      </c>
      <c r="E381" s="166">
        <v>29</v>
      </c>
      <c r="F381" s="166">
        <v>3487.8999999999996</v>
      </c>
      <c r="G381" s="166">
        <v>2020</v>
      </c>
      <c r="H381" s="166">
        <v>37</v>
      </c>
      <c r="I381" s="166">
        <v>1295</v>
      </c>
      <c r="J381" s="166">
        <v>28</v>
      </c>
      <c r="K381" s="166">
        <v>3380</v>
      </c>
      <c r="L381" s="166">
        <v>1221.5039999999999</v>
      </c>
      <c r="M381" s="167"/>
      <c r="N381" s="166">
        <v>212.501</v>
      </c>
      <c r="O381" s="166">
        <v>1486.692</v>
      </c>
      <c r="P381" s="166">
        <v>4866.692</v>
      </c>
    </row>
    <row r="382" spans="1:16">
      <c r="A382" s="165" t="s">
        <v>599</v>
      </c>
      <c r="B382" s="166">
        <v>1936</v>
      </c>
      <c r="C382" s="166">
        <v>41</v>
      </c>
      <c r="D382" s="166">
        <v>1289</v>
      </c>
      <c r="E382" s="166">
        <v>30</v>
      </c>
      <c r="F382" s="166">
        <v>3295.1</v>
      </c>
      <c r="G382" s="166">
        <v>1868</v>
      </c>
      <c r="H382" s="166">
        <v>36</v>
      </c>
      <c r="I382" s="166">
        <v>1254</v>
      </c>
      <c r="J382" s="166">
        <v>29</v>
      </c>
      <c r="K382" s="166">
        <v>3187</v>
      </c>
      <c r="L382" s="166">
        <v>1196.624</v>
      </c>
      <c r="M382" s="167"/>
      <c r="N382" s="166">
        <v>177.27</v>
      </c>
      <c r="O382" s="166">
        <v>1431.1089999999999</v>
      </c>
      <c r="P382" s="166">
        <v>4618.1090000000004</v>
      </c>
    </row>
    <row r="383" spans="1:16">
      <c r="A383" s="165" t="s">
        <v>600</v>
      </c>
      <c r="B383" s="166">
        <v>1858</v>
      </c>
      <c r="C383" s="166">
        <v>40</v>
      </c>
      <c r="D383" s="166">
        <v>1232</v>
      </c>
      <c r="E383" s="166">
        <v>33</v>
      </c>
      <c r="F383" s="166">
        <v>3162.1</v>
      </c>
      <c r="G383" s="166">
        <v>1791</v>
      </c>
      <c r="H383" s="166">
        <v>35</v>
      </c>
      <c r="I383" s="166">
        <v>1198</v>
      </c>
      <c r="J383" s="166">
        <v>32</v>
      </c>
      <c r="K383" s="166">
        <v>3057</v>
      </c>
      <c r="L383" s="166">
        <v>1082.4939999999999</v>
      </c>
      <c r="M383" s="167"/>
      <c r="N383" s="166">
        <v>176.38200000000001</v>
      </c>
      <c r="O383" s="166">
        <v>1311.7049999999999</v>
      </c>
      <c r="P383" s="166">
        <v>4368.7049999999999</v>
      </c>
    </row>
    <row r="384" spans="1:16">
      <c r="A384" s="165" t="s">
        <v>601</v>
      </c>
      <c r="B384" s="166">
        <v>1768</v>
      </c>
      <c r="C384" s="166">
        <v>37</v>
      </c>
      <c r="D384" s="166">
        <v>1105</v>
      </c>
      <c r="E384" s="166">
        <v>28</v>
      </c>
      <c r="F384" s="166">
        <v>2938.3</v>
      </c>
      <c r="G384" s="166">
        <v>1706</v>
      </c>
      <c r="H384" s="166">
        <v>33</v>
      </c>
      <c r="I384" s="166">
        <v>1074</v>
      </c>
      <c r="J384" s="166">
        <v>27</v>
      </c>
      <c r="K384" s="166">
        <v>2839</v>
      </c>
      <c r="L384" s="166">
        <v>991.47900000000004</v>
      </c>
      <c r="M384" s="167"/>
      <c r="N384" s="166">
        <v>147.96199999999999</v>
      </c>
      <c r="O384" s="166">
        <v>1189.5039999999999</v>
      </c>
      <c r="P384" s="166">
        <v>4028.5039999999999</v>
      </c>
    </row>
    <row r="385" spans="1:16">
      <c r="A385" s="165" t="s">
        <v>602</v>
      </c>
      <c r="B385" s="166">
        <v>2066</v>
      </c>
      <c r="C385" s="166">
        <v>42</v>
      </c>
      <c r="D385" s="166">
        <v>1281</v>
      </c>
      <c r="E385" s="166">
        <v>32</v>
      </c>
      <c r="F385" s="166">
        <v>3420.5</v>
      </c>
      <c r="G385" s="166">
        <v>1989</v>
      </c>
      <c r="H385" s="166">
        <v>37</v>
      </c>
      <c r="I385" s="166">
        <v>1243</v>
      </c>
      <c r="J385" s="166">
        <v>31</v>
      </c>
      <c r="K385" s="166">
        <v>3300</v>
      </c>
      <c r="L385" s="166">
        <v>1154.9079999999999</v>
      </c>
      <c r="M385" s="167"/>
      <c r="N385" s="166">
        <v>157.72399999999999</v>
      </c>
      <c r="O385" s="166">
        <v>1377.722</v>
      </c>
      <c r="P385" s="166">
        <v>4677.7219999999998</v>
      </c>
    </row>
    <row r="386" spans="1:16">
      <c r="A386" s="165" t="s">
        <v>603</v>
      </c>
      <c r="B386" s="166">
        <v>1830</v>
      </c>
      <c r="C386" s="166">
        <v>39</v>
      </c>
      <c r="D386" s="166">
        <v>1220</v>
      </c>
      <c r="E386" s="166">
        <v>30</v>
      </c>
      <c r="F386" s="166">
        <v>3119</v>
      </c>
      <c r="G386" s="166">
        <v>1745</v>
      </c>
      <c r="H386" s="166">
        <v>33</v>
      </c>
      <c r="I386" s="166">
        <v>1177</v>
      </c>
      <c r="J386" s="166">
        <v>30</v>
      </c>
      <c r="K386" s="166">
        <v>2984</v>
      </c>
      <c r="L386" s="166">
        <v>995.35500000000002</v>
      </c>
      <c r="M386" s="167"/>
      <c r="N386" s="166">
        <v>182.81200000000001</v>
      </c>
      <c r="O386" s="166">
        <v>1230.0150000000001</v>
      </c>
      <c r="P386" s="166">
        <v>4214.0150000000003</v>
      </c>
    </row>
    <row r="387" spans="1:16">
      <c r="A387" s="165" t="s">
        <v>604</v>
      </c>
      <c r="B387" s="166">
        <v>1924</v>
      </c>
      <c r="C387" s="166">
        <v>43</v>
      </c>
      <c r="D387" s="166">
        <v>1326</v>
      </c>
      <c r="E387" s="166">
        <v>30</v>
      </c>
      <c r="F387" s="166">
        <v>3323.8999999999996</v>
      </c>
      <c r="G387" s="166">
        <v>1840</v>
      </c>
      <c r="H387" s="166">
        <v>37</v>
      </c>
      <c r="I387" s="166">
        <v>1286</v>
      </c>
      <c r="J387" s="166">
        <v>30</v>
      </c>
      <c r="K387" s="166">
        <v>3192</v>
      </c>
      <c r="L387" s="166">
        <v>1018.694</v>
      </c>
      <c r="M387" s="167"/>
      <c r="N387" s="166">
        <v>271.70100000000002</v>
      </c>
      <c r="O387" s="166">
        <v>1338.355</v>
      </c>
      <c r="P387" s="166">
        <v>4530.3549999999996</v>
      </c>
    </row>
    <row r="388" spans="1:16">
      <c r="A388" s="165" t="s">
        <v>605</v>
      </c>
      <c r="B388" s="166">
        <v>2182</v>
      </c>
      <c r="C388" s="166">
        <v>46</v>
      </c>
      <c r="D388" s="166">
        <v>1411</v>
      </c>
      <c r="E388" s="166">
        <v>33</v>
      </c>
      <c r="F388" s="166">
        <v>3671.7</v>
      </c>
      <c r="G388" s="166">
        <v>2095</v>
      </c>
      <c r="H388" s="166">
        <v>39</v>
      </c>
      <c r="I388" s="166">
        <v>1372</v>
      </c>
      <c r="J388" s="166">
        <v>32</v>
      </c>
      <c r="K388" s="166">
        <v>3537</v>
      </c>
      <c r="L388" s="166">
        <v>1212.7729999999999</v>
      </c>
      <c r="M388" s="167"/>
      <c r="N388" s="166">
        <v>320.76299999999998</v>
      </c>
      <c r="O388" s="166">
        <v>1595.63</v>
      </c>
      <c r="P388" s="166">
        <v>5132.63</v>
      </c>
    </row>
    <row r="389" spans="1:16">
      <c r="A389" s="165" t="s">
        <v>606</v>
      </c>
      <c r="B389" s="166">
        <v>1904</v>
      </c>
      <c r="C389" s="166">
        <v>39</v>
      </c>
      <c r="D389" s="166">
        <v>1139</v>
      </c>
      <c r="E389" s="166">
        <v>29</v>
      </c>
      <c r="F389" s="166">
        <v>3110.8</v>
      </c>
      <c r="G389" s="166">
        <v>1831</v>
      </c>
      <c r="H389" s="166">
        <v>32</v>
      </c>
      <c r="I389" s="166">
        <v>1106</v>
      </c>
      <c r="J389" s="166">
        <v>28</v>
      </c>
      <c r="K389" s="166">
        <v>2997</v>
      </c>
      <c r="L389" s="166">
        <v>1026.0619999999999</v>
      </c>
      <c r="M389" s="167"/>
      <c r="N389" s="166">
        <v>255.398</v>
      </c>
      <c r="O389" s="166">
        <v>1330.3119999999999</v>
      </c>
      <c r="P389" s="166">
        <v>4327.3119999999999</v>
      </c>
    </row>
    <row r="390" spans="1:16">
      <c r="A390" s="165" t="s">
        <v>607</v>
      </c>
      <c r="B390" s="166">
        <v>2112</v>
      </c>
      <c r="C390" s="166">
        <v>44</v>
      </c>
      <c r="D390" s="166">
        <v>1175</v>
      </c>
      <c r="E390" s="166">
        <v>31</v>
      </c>
      <c r="F390" s="166">
        <v>3362</v>
      </c>
      <c r="G390" s="166">
        <v>2039</v>
      </c>
      <c r="H390" s="166">
        <v>38</v>
      </c>
      <c r="I390" s="166">
        <v>1140</v>
      </c>
      <c r="J390" s="166">
        <v>30</v>
      </c>
      <c r="K390" s="166">
        <v>3248</v>
      </c>
      <c r="L390" s="166">
        <v>1210.492</v>
      </c>
      <c r="M390" s="167"/>
      <c r="N390" s="166">
        <v>279.59300000000002</v>
      </c>
      <c r="O390" s="166">
        <v>1544.856</v>
      </c>
      <c r="P390" s="166">
        <v>4792.8559999999998</v>
      </c>
    </row>
    <row r="391" spans="1:16">
      <c r="A391" s="165" t="s">
        <v>608</v>
      </c>
      <c r="B391" s="166">
        <v>1936</v>
      </c>
      <c r="C391" s="166">
        <v>40</v>
      </c>
      <c r="D391" s="166">
        <v>1041</v>
      </c>
      <c r="E391" s="166">
        <v>28</v>
      </c>
      <c r="F391" s="166">
        <v>3044.7</v>
      </c>
      <c r="G391" s="166">
        <v>1865</v>
      </c>
      <c r="H391" s="166">
        <v>35</v>
      </c>
      <c r="I391" s="166">
        <v>1009</v>
      </c>
      <c r="J391" s="166">
        <v>27</v>
      </c>
      <c r="K391" s="166">
        <v>2936</v>
      </c>
      <c r="L391" s="166">
        <v>1102.6590000000001</v>
      </c>
      <c r="M391" s="167"/>
      <c r="N391" s="166">
        <v>242.256</v>
      </c>
      <c r="O391" s="166">
        <v>1395.63</v>
      </c>
      <c r="P391" s="166">
        <v>4331.63</v>
      </c>
    </row>
    <row r="392" spans="1:16">
      <c r="A392" s="165" t="s">
        <v>609</v>
      </c>
      <c r="B392" s="166">
        <v>1984</v>
      </c>
      <c r="C392" s="166">
        <v>38</v>
      </c>
      <c r="D392" s="166">
        <v>1156</v>
      </c>
      <c r="E392" s="166">
        <v>27</v>
      </c>
      <c r="F392" s="166">
        <v>3204.8999999999996</v>
      </c>
      <c r="G392" s="166">
        <v>1917</v>
      </c>
      <c r="H392" s="166">
        <v>31</v>
      </c>
      <c r="I392" s="166">
        <v>1123</v>
      </c>
      <c r="J392" s="166">
        <v>27</v>
      </c>
      <c r="K392" s="166">
        <v>3098</v>
      </c>
      <c r="L392" s="166">
        <v>1113.4929999999999</v>
      </c>
      <c r="M392" s="167"/>
      <c r="N392" s="166">
        <v>223.58600000000001</v>
      </c>
      <c r="O392" s="166">
        <v>1393.2439999999999</v>
      </c>
      <c r="P392" s="166">
        <v>4491.2439999999997</v>
      </c>
    </row>
    <row r="393" spans="1:16">
      <c r="A393" s="165" t="s">
        <v>610</v>
      </c>
      <c r="B393" s="166">
        <v>2060</v>
      </c>
      <c r="C393" s="166">
        <v>39</v>
      </c>
      <c r="D393" s="166">
        <v>1281</v>
      </c>
      <c r="E393" s="166">
        <v>31</v>
      </c>
      <c r="F393" s="166">
        <v>3410.6</v>
      </c>
      <c r="G393" s="166">
        <v>1989</v>
      </c>
      <c r="H393" s="166">
        <v>33</v>
      </c>
      <c r="I393" s="166">
        <v>1246</v>
      </c>
      <c r="J393" s="166">
        <v>31</v>
      </c>
      <c r="K393" s="166">
        <v>3299</v>
      </c>
      <c r="L393" s="166">
        <v>1184.434</v>
      </c>
      <c r="M393" s="167"/>
      <c r="N393" s="166">
        <v>202.631</v>
      </c>
      <c r="O393" s="166">
        <v>1442.4169999999999</v>
      </c>
      <c r="P393" s="166">
        <v>4741.4170000000004</v>
      </c>
    </row>
    <row r="394" spans="1:16">
      <c r="A394" s="165" t="s">
        <v>611</v>
      </c>
      <c r="B394" s="166">
        <v>1776</v>
      </c>
      <c r="C394" s="166">
        <v>36</v>
      </c>
      <c r="D394" s="166">
        <v>1233</v>
      </c>
      <c r="E394" s="166">
        <v>34</v>
      </c>
      <c r="F394" s="166">
        <v>3079.3999999999996</v>
      </c>
      <c r="G394" s="166">
        <v>1708</v>
      </c>
      <c r="H394" s="166">
        <v>31</v>
      </c>
      <c r="I394" s="166">
        <v>1200</v>
      </c>
      <c r="J394" s="166">
        <v>33</v>
      </c>
      <c r="K394" s="166">
        <v>2971</v>
      </c>
      <c r="L394" s="166">
        <v>1052.2339999999999</v>
      </c>
      <c r="M394" s="167"/>
      <c r="N394" s="166">
        <v>163.06899999999999</v>
      </c>
      <c r="O394" s="166">
        <v>1263.7059999999999</v>
      </c>
      <c r="P394" s="166">
        <v>4234.7060000000001</v>
      </c>
    </row>
    <row r="395" spans="1:16">
      <c r="A395" s="165" t="s">
        <v>612</v>
      </c>
      <c r="B395" s="166">
        <v>1937</v>
      </c>
      <c r="C395" s="166">
        <v>40</v>
      </c>
      <c r="D395" s="166">
        <v>1338</v>
      </c>
      <c r="E395" s="166">
        <v>35</v>
      </c>
      <c r="F395" s="166">
        <v>3348.8999999999996</v>
      </c>
      <c r="G395" s="166">
        <v>1864</v>
      </c>
      <c r="H395" s="166">
        <v>34</v>
      </c>
      <c r="I395" s="166">
        <v>1301</v>
      </c>
      <c r="J395" s="166">
        <v>34</v>
      </c>
      <c r="K395" s="166">
        <v>3233</v>
      </c>
      <c r="L395" s="166">
        <v>1068.9960000000001</v>
      </c>
      <c r="M395" s="167"/>
      <c r="N395" s="166">
        <v>155.14400000000001</v>
      </c>
      <c r="O395" s="166">
        <v>1269.6289999999999</v>
      </c>
      <c r="P395" s="166">
        <v>4502.6289999999999</v>
      </c>
    </row>
    <row r="396" spans="1:16">
      <c r="A396" s="165" t="s">
        <v>613</v>
      </c>
      <c r="B396" s="166">
        <v>1859</v>
      </c>
      <c r="C396" s="166">
        <v>36</v>
      </c>
      <c r="D396" s="166">
        <v>1165</v>
      </c>
      <c r="E396" s="166">
        <v>32</v>
      </c>
      <c r="F396" s="166">
        <v>3092.2</v>
      </c>
      <c r="G396" s="166">
        <v>1785</v>
      </c>
      <c r="H396" s="166">
        <v>32</v>
      </c>
      <c r="I396" s="166">
        <v>1129</v>
      </c>
      <c r="J396" s="166">
        <v>32</v>
      </c>
      <c r="K396" s="166">
        <v>2977</v>
      </c>
      <c r="L396" s="166">
        <v>984.48800000000006</v>
      </c>
      <c r="M396" s="167"/>
      <c r="N396" s="166">
        <v>139.035</v>
      </c>
      <c r="O396" s="166">
        <v>1167.5150000000001</v>
      </c>
      <c r="P396" s="166">
        <v>4144.5150000000003</v>
      </c>
    </row>
    <row r="397" spans="1:16">
      <c r="A397" s="165" t="s">
        <v>614</v>
      </c>
      <c r="B397" s="166">
        <v>1914</v>
      </c>
      <c r="C397" s="166">
        <v>39</v>
      </c>
      <c r="D397" s="166">
        <v>1235</v>
      </c>
      <c r="E397" s="166">
        <v>31</v>
      </c>
      <c r="F397" s="166">
        <v>3219.1</v>
      </c>
      <c r="G397" s="166">
        <v>1830</v>
      </c>
      <c r="H397" s="166">
        <v>33</v>
      </c>
      <c r="I397" s="166">
        <v>1194</v>
      </c>
      <c r="J397" s="166">
        <v>30</v>
      </c>
      <c r="K397" s="166">
        <v>3087</v>
      </c>
      <c r="L397" s="166">
        <v>1028.933</v>
      </c>
      <c r="M397" s="167"/>
      <c r="N397" s="166">
        <v>138.107</v>
      </c>
      <c r="O397" s="166">
        <v>1209.75</v>
      </c>
      <c r="P397" s="166">
        <v>4296.75</v>
      </c>
    </row>
    <row r="398" spans="1:16">
      <c r="A398" s="165" t="s">
        <v>615</v>
      </c>
      <c r="B398" s="166">
        <v>1965</v>
      </c>
      <c r="C398" s="166">
        <v>37</v>
      </c>
      <c r="D398" s="166">
        <v>1350</v>
      </c>
      <c r="E398" s="166">
        <v>30</v>
      </c>
      <c r="F398" s="166">
        <v>3383.2</v>
      </c>
      <c r="G398" s="166">
        <v>1876</v>
      </c>
      <c r="H398" s="166">
        <v>32</v>
      </c>
      <c r="I398" s="166">
        <v>1301</v>
      </c>
      <c r="J398" s="166">
        <v>30</v>
      </c>
      <c r="K398" s="166">
        <v>3238</v>
      </c>
      <c r="L398" s="166">
        <v>941.61</v>
      </c>
      <c r="M398" s="167"/>
      <c r="N398" s="166">
        <v>188.98699999999999</v>
      </c>
      <c r="O398" s="166">
        <v>1171.806</v>
      </c>
      <c r="P398" s="166">
        <v>4409.8059999999996</v>
      </c>
    </row>
    <row r="399" spans="1:16">
      <c r="A399" s="165" t="s">
        <v>616</v>
      </c>
      <c r="B399" s="166">
        <v>1935</v>
      </c>
      <c r="C399" s="166">
        <v>39</v>
      </c>
      <c r="D399" s="166">
        <v>1468</v>
      </c>
      <c r="E399" s="166">
        <v>29</v>
      </c>
      <c r="F399" s="166">
        <v>3471.8</v>
      </c>
      <c r="G399" s="166">
        <v>1839</v>
      </c>
      <c r="H399" s="166">
        <v>32</v>
      </c>
      <c r="I399" s="166">
        <v>1421</v>
      </c>
      <c r="J399" s="166">
        <v>28</v>
      </c>
      <c r="K399" s="166">
        <v>3321</v>
      </c>
      <c r="L399" s="166">
        <v>937.21400000000006</v>
      </c>
      <c r="M399" s="167"/>
      <c r="N399" s="166">
        <v>288.74599999999998</v>
      </c>
      <c r="O399" s="166">
        <v>1266.079</v>
      </c>
      <c r="P399" s="166">
        <v>4587.0789999999997</v>
      </c>
    </row>
    <row r="400" spans="1:16">
      <c r="A400" s="165" t="s">
        <v>617</v>
      </c>
      <c r="B400" s="166">
        <v>2062</v>
      </c>
      <c r="C400" s="166">
        <v>41</v>
      </c>
      <c r="D400" s="166">
        <v>1388</v>
      </c>
      <c r="E400" s="166">
        <v>32</v>
      </c>
      <c r="F400" s="166">
        <v>3523.1</v>
      </c>
      <c r="G400" s="166">
        <v>1966</v>
      </c>
      <c r="H400" s="166">
        <v>33</v>
      </c>
      <c r="I400" s="166">
        <v>1347</v>
      </c>
      <c r="J400" s="166">
        <v>31</v>
      </c>
      <c r="K400" s="166">
        <v>3376</v>
      </c>
      <c r="L400" s="166">
        <v>1038.4349999999999</v>
      </c>
      <c r="M400" s="167"/>
      <c r="N400" s="166">
        <v>281.30200000000002</v>
      </c>
      <c r="O400" s="166">
        <v>1368.0740000000001</v>
      </c>
      <c r="P400" s="166">
        <v>4744.0739999999996</v>
      </c>
    </row>
    <row r="401" spans="1:16">
      <c r="A401" s="165" t="s">
        <v>618</v>
      </c>
      <c r="B401" s="166">
        <v>2090</v>
      </c>
      <c r="C401" s="166">
        <v>38</v>
      </c>
      <c r="D401" s="166">
        <v>1273</v>
      </c>
      <c r="E401" s="166">
        <v>33</v>
      </c>
      <c r="F401" s="166">
        <v>3434.7</v>
      </c>
      <c r="G401" s="166">
        <v>2004</v>
      </c>
      <c r="H401" s="166">
        <v>32</v>
      </c>
      <c r="I401" s="166">
        <v>1236</v>
      </c>
      <c r="J401" s="166">
        <v>32</v>
      </c>
      <c r="K401" s="166">
        <v>3304</v>
      </c>
      <c r="L401" s="166">
        <v>1044.7470000000001</v>
      </c>
      <c r="M401" s="167"/>
      <c r="N401" s="166">
        <v>263.697</v>
      </c>
      <c r="O401" s="166">
        <v>1357.4259999999999</v>
      </c>
      <c r="P401" s="166">
        <v>4661.4260000000004</v>
      </c>
    </row>
    <row r="402" spans="1:16">
      <c r="A402" s="165" t="s">
        <v>619</v>
      </c>
      <c r="B402" s="166">
        <v>2118</v>
      </c>
      <c r="C402" s="166">
        <v>39</v>
      </c>
      <c r="D402" s="166">
        <v>1250</v>
      </c>
      <c r="E402" s="166">
        <v>33</v>
      </c>
      <c r="F402" s="166">
        <v>3439.7</v>
      </c>
      <c r="G402" s="166">
        <v>2036</v>
      </c>
      <c r="H402" s="166">
        <v>32</v>
      </c>
      <c r="I402" s="166">
        <v>1213</v>
      </c>
      <c r="J402" s="166">
        <v>32</v>
      </c>
      <c r="K402" s="166">
        <v>3314</v>
      </c>
      <c r="L402" s="166">
        <v>1113.0730000000001</v>
      </c>
      <c r="M402" s="167"/>
      <c r="N402" s="166">
        <v>271.834</v>
      </c>
      <c r="O402" s="166">
        <v>1435.126</v>
      </c>
      <c r="P402" s="166">
        <v>4749.1260000000002</v>
      </c>
    </row>
    <row r="403" spans="1:16">
      <c r="A403" s="165" t="s">
        <v>620</v>
      </c>
      <c r="B403" s="166">
        <v>1807</v>
      </c>
      <c r="C403" s="166">
        <v>33</v>
      </c>
      <c r="D403" s="166">
        <v>1134</v>
      </c>
      <c r="E403" s="166">
        <v>28</v>
      </c>
      <c r="F403" s="166">
        <v>3002.3</v>
      </c>
      <c r="G403" s="166">
        <v>1735</v>
      </c>
      <c r="H403" s="166">
        <v>28</v>
      </c>
      <c r="I403" s="166">
        <v>1103</v>
      </c>
      <c r="J403" s="166">
        <v>27</v>
      </c>
      <c r="K403" s="166">
        <v>2893</v>
      </c>
      <c r="L403" s="166">
        <v>977.35</v>
      </c>
      <c r="M403" s="167"/>
      <c r="N403" s="166">
        <v>224.77199999999999</v>
      </c>
      <c r="O403" s="166">
        <v>1246.788</v>
      </c>
      <c r="P403" s="166">
        <v>4139.7879999999996</v>
      </c>
    </row>
    <row r="404" spans="1:16">
      <c r="A404" s="165" t="s">
        <v>621</v>
      </c>
      <c r="B404" s="166">
        <v>1970</v>
      </c>
      <c r="C404" s="166">
        <v>34</v>
      </c>
      <c r="D404" s="166">
        <v>1266</v>
      </c>
      <c r="E404" s="166">
        <v>29</v>
      </c>
      <c r="F404" s="166">
        <v>3298.7</v>
      </c>
      <c r="G404" s="166">
        <v>1892</v>
      </c>
      <c r="H404" s="166">
        <v>28</v>
      </c>
      <c r="I404" s="166">
        <v>1230</v>
      </c>
      <c r="J404" s="166">
        <v>28</v>
      </c>
      <c r="K404" s="166">
        <v>3179</v>
      </c>
      <c r="L404" s="166">
        <v>1125.249</v>
      </c>
      <c r="M404" s="167"/>
      <c r="N404" s="166">
        <v>231.29499999999999</v>
      </c>
      <c r="O404" s="166">
        <v>1408.9259999999999</v>
      </c>
      <c r="P404" s="166">
        <v>4587.9260000000004</v>
      </c>
    </row>
    <row r="405" spans="1:16">
      <c r="A405" s="165" t="s">
        <v>622</v>
      </c>
      <c r="B405" s="166">
        <v>1859</v>
      </c>
      <c r="C405" s="166">
        <v>32</v>
      </c>
      <c r="D405" s="166">
        <v>1243</v>
      </c>
      <c r="E405" s="166">
        <v>30</v>
      </c>
      <c r="F405" s="166">
        <v>3163.3</v>
      </c>
      <c r="G405" s="166">
        <v>1783</v>
      </c>
      <c r="H405" s="166">
        <v>27</v>
      </c>
      <c r="I405" s="166">
        <v>1208</v>
      </c>
      <c r="J405" s="166">
        <v>29</v>
      </c>
      <c r="K405" s="166">
        <v>3047</v>
      </c>
      <c r="L405" s="166">
        <v>1096.2529999999999</v>
      </c>
      <c r="M405" s="167"/>
      <c r="N405" s="166">
        <v>183.721</v>
      </c>
      <c r="O405" s="166">
        <v>1329.39</v>
      </c>
      <c r="P405" s="166">
        <v>4376.3900000000003</v>
      </c>
    </row>
    <row r="406" spans="1:16">
      <c r="A406" s="165" t="s">
        <v>623</v>
      </c>
      <c r="B406" s="166">
        <v>1727</v>
      </c>
      <c r="C406" s="166">
        <v>32</v>
      </c>
      <c r="D406" s="166">
        <v>1262</v>
      </c>
      <c r="E406" s="166">
        <v>30</v>
      </c>
      <c r="F406" s="166">
        <v>3051.3</v>
      </c>
      <c r="G406" s="166">
        <v>1650</v>
      </c>
      <c r="H406" s="166">
        <v>26</v>
      </c>
      <c r="I406" s="166">
        <v>1227</v>
      </c>
      <c r="J406" s="166">
        <v>29</v>
      </c>
      <c r="K406" s="166">
        <v>2933</v>
      </c>
      <c r="L406" s="166">
        <v>1054.29</v>
      </c>
      <c r="M406" s="167"/>
      <c r="N406" s="166">
        <v>166.50200000000001</v>
      </c>
      <c r="O406" s="166">
        <v>1274.8240000000001</v>
      </c>
      <c r="P406" s="166">
        <v>4207.8239999999996</v>
      </c>
    </row>
    <row r="407" spans="1:16">
      <c r="A407" s="165" t="s">
        <v>624</v>
      </c>
      <c r="B407" s="166">
        <v>1892</v>
      </c>
      <c r="C407" s="166">
        <v>37</v>
      </c>
      <c r="D407" s="166">
        <v>1303</v>
      </c>
      <c r="E407" s="166">
        <v>36</v>
      </c>
      <c r="F407" s="166">
        <v>3268.7</v>
      </c>
      <c r="G407" s="166">
        <v>1808</v>
      </c>
      <c r="H407" s="166">
        <v>32</v>
      </c>
      <c r="I407" s="166">
        <v>1265</v>
      </c>
      <c r="J407" s="166">
        <v>36</v>
      </c>
      <c r="K407" s="166">
        <v>3141</v>
      </c>
      <c r="L407" s="166">
        <v>1106.184</v>
      </c>
      <c r="M407" s="167"/>
      <c r="N407" s="166">
        <v>182.68</v>
      </c>
      <c r="O407" s="166">
        <v>1348.982</v>
      </c>
      <c r="P407" s="166">
        <v>4489.982</v>
      </c>
    </row>
    <row r="408" spans="1:16">
      <c r="A408" s="165" t="s">
        <v>625</v>
      </c>
      <c r="B408" s="166">
        <v>1707</v>
      </c>
      <c r="C408" s="166">
        <v>32</v>
      </c>
      <c r="D408" s="166">
        <v>1021</v>
      </c>
      <c r="E408" s="166">
        <v>27</v>
      </c>
      <c r="F408" s="166">
        <v>2786.7</v>
      </c>
      <c r="G408" s="166">
        <v>1632</v>
      </c>
      <c r="H408" s="166">
        <v>26</v>
      </c>
      <c r="I408" s="166">
        <v>988</v>
      </c>
      <c r="J408" s="166">
        <v>26</v>
      </c>
      <c r="K408" s="166">
        <v>2673</v>
      </c>
      <c r="L408" s="166">
        <v>933.56399999999996</v>
      </c>
      <c r="M408" s="167"/>
      <c r="N408" s="166">
        <v>135.482</v>
      </c>
      <c r="O408" s="166">
        <v>1116.626</v>
      </c>
      <c r="P408" s="166">
        <v>3789.6260000000002</v>
      </c>
    </row>
    <row r="409" spans="1:16">
      <c r="A409" s="165" t="s">
        <v>626</v>
      </c>
      <c r="B409" s="166">
        <v>1928</v>
      </c>
      <c r="C409" s="166">
        <v>34</v>
      </c>
      <c r="D409" s="166">
        <v>1159</v>
      </c>
      <c r="E409" s="166">
        <v>30</v>
      </c>
      <c r="F409" s="166">
        <v>3150.7</v>
      </c>
      <c r="G409" s="166">
        <v>1837</v>
      </c>
      <c r="H409" s="166">
        <v>28</v>
      </c>
      <c r="I409" s="166">
        <v>1119</v>
      </c>
      <c r="J409" s="166">
        <v>29</v>
      </c>
      <c r="K409" s="166">
        <v>3013</v>
      </c>
      <c r="L409" s="166">
        <v>1021</v>
      </c>
      <c r="M409" s="167"/>
      <c r="N409" s="166">
        <v>144.06200000000001</v>
      </c>
      <c r="O409" s="166">
        <v>1223.146</v>
      </c>
      <c r="P409" s="166">
        <v>4236.1459999999997</v>
      </c>
    </row>
    <row r="410" spans="1:16">
      <c r="A410" s="165" t="s">
        <v>627</v>
      </c>
      <c r="B410" s="167"/>
      <c r="C410" s="167"/>
      <c r="D410" s="167"/>
      <c r="E410" s="167"/>
      <c r="F410" s="167"/>
      <c r="G410" s="167"/>
      <c r="H410" s="167"/>
      <c r="I410" s="167"/>
      <c r="J410" s="167"/>
      <c r="K410" s="167"/>
      <c r="L410" s="166">
        <v>971.29399999999998</v>
      </c>
      <c r="M410" s="167"/>
      <c r="N410" s="166">
        <v>192.73699999999999</v>
      </c>
      <c r="O410" s="166">
        <v>1222.825</v>
      </c>
      <c r="P410" s="167"/>
    </row>
    <row r="411" spans="1:16">
      <c r="A411" s="165" t="s">
        <v>628</v>
      </c>
      <c r="B411" s="167"/>
      <c r="C411" s="167"/>
      <c r="D411" s="167"/>
      <c r="E411" s="167"/>
      <c r="F411" s="167"/>
      <c r="G411" s="167"/>
      <c r="H411" s="167"/>
      <c r="I411" s="167"/>
      <c r="J411" s="167"/>
      <c r="K411" s="167"/>
      <c r="L411" s="166">
        <v>929.77</v>
      </c>
      <c r="M411" s="167"/>
      <c r="N411" s="166">
        <v>289.803</v>
      </c>
      <c r="O411" s="166">
        <v>1269.627</v>
      </c>
      <c r="P411" s="167"/>
    </row>
    <row r="412" spans="1:16">
      <c r="A412" s="165" t="s">
        <v>629</v>
      </c>
      <c r="B412" s="167"/>
      <c r="C412" s="167"/>
      <c r="D412" s="167"/>
      <c r="E412" s="167"/>
      <c r="F412" s="167"/>
      <c r="G412" s="167"/>
      <c r="H412" s="167"/>
      <c r="I412" s="167"/>
      <c r="J412" s="167"/>
      <c r="K412" s="167"/>
      <c r="L412" s="166">
        <v>1010.407</v>
      </c>
      <c r="M412" s="167"/>
      <c r="N412" s="166">
        <v>276.59899999999999</v>
      </c>
      <c r="O412" s="166">
        <v>1337.32</v>
      </c>
      <c r="P412" s="167"/>
    </row>
    <row r="413" spans="1:16">
      <c r="A413" s="165" t="s">
        <v>630</v>
      </c>
      <c r="B413" s="167"/>
      <c r="C413" s="167"/>
      <c r="D413" s="167"/>
      <c r="E413" s="167"/>
      <c r="F413" s="167"/>
      <c r="G413" s="167"/>
      <c r="H413" s="167"/>
      <c r="I413" s="167"/>
      <c r="J413" s="167"/>
      <c r="K413" s="167"/>
      <c r="L413" s="166">
        <v>1043.1289999999999</v>
      </c>
      <c r="M413" s="167"/>
      <c r="N413" s="166">
        <v>267.70299999999997</v>
      </c>
      <c r="O413" s="166">
        <v>1363.932</v>
      </c>
      <c r="P413" s="167"/>
    </row>
    <row r="414" spans="1:16">
      <c r="A414" s="165" t="s">
        <v>631</v>
      </c>
      <c r="B414" s="167"/>
      <c r="C414" s="167"/>
      <c r="D414" s="167"/>
      <c r="E414" s="167"/>
      <c r="F414" s="167"/>
      <c r="G414" s="167"/>
      <c r="H414" s="167"/>
      <c r="I414" s="167"/>
      <c r="J414" s="167"/>
      <c r="K414" s="167"/>
      <c r="L414" s="166">
        <v>1057.1679999999999</v>
      </c>
      <c r="M414" s="167"/>
      <c r="N414" s="166">
        <v>265.42500000000001</v>
      </c>
      <c r="O414" s="166">
        <v>1376.749</v>
      </c>
      <c r="P414" s="167"/>
    </row>
    <row r="415" spans="1:16">
      <c r="A415" s="165" t="s">
        <v>632</v>
      </c>
      <c r="B415" s="167"/>
      <c r="C415" s="167"/>
      <c r="D415" s="167"/>
      <c r="E415" s="167"/>
      <c r="F415" s="167"/>
      <c r="G415" s="167"/>
      <c r="H415" s="167"/>
      <c r="I415" s="167"/>
      <c r="J415" s="167"/>
      <c r="K415" s="167"/>
      <c r="L415" s="166">
        <v>1029.4649999999999</v>
      </c>
      <c r="M415" s="167"/>
      <c r="N415" s="166">
        <v>228.32599999999999</v>
      </c>
      <c r="O415" s="166">
        <v>1305.6610000000001</v>
      </c>
      <c r="P415" s="167"/>
    </row>
    <row r="416" spans="1:16">
      <c r="A416" s="165" t="s">
        <v>633</v>
      </c>
      <c r="B416" s="167"/>
      <c r="C416" s="167"/>
      <c r="D416" s="167"/>
      <c r="E416" s="167"/>
      <c r="F416" s="167"/>
      <c r="G416" s="167"/>
      <c r="H416" s="167"/>
      <c r="I416" s="167"/>
      <c r="J416" s="167"/>
      <c r="K416" s="167"/>
      <c r="L416" s="166">
        <v>1085.1769999999999</v>
      </c>
      <c r="M416" s="167"/>
      <c r="N416" s="166">
        <v>216.22300000000001</v>
      </c>
      <c r="O416" s="166">
        <v>1360.394</v>
      </c>
      <c r="P416" s="167"/>
    </row>
    <row r="417" spans="1:16">
      <c r="A417" s="165" t="s">
        <v>634</v>
      </c>
      <c r="B417" s="167"/>
      <c r="C417" s="167"/>
      <c r="D417" s="167"/>
      <c r="E417" s="167"/>
      <c r="F417" s="167"/>
      <c r="G417" s="167"/>
      <c r="H417" s="167"/>
      <c r="I417" s="167"/>
      <c r="J417" s="167"/>
      <c r="K417" s="167"/>
      <c r="L417" s="166">
        <v>1006.147</v>
      </c>
      <c r="M417" s="167"/>
      <c r="N417" s="166">
        <v>164.262</v>
      </c>
      <c r="O417" s="166">
        <v>1223.123</v>
      </c>
      <c r="P417" s="167"/>
    </row>
    <row r="418" spans="1:16">
      <c r="A418" s="165" t="s">
        <v>635</v>
      </c>
      <c r="B418" s="167"/>
      <c r="C418" s="167"/>
      <c r="D418" s="167"/>
      <c r="E418" s="167"/>
      <c r="F418" s="167"/>
      <c r="G418" s="167"/>
      <c r="H418" s="167"/>
      <c r="I418" s="167"/>
      <c r="J418" s="167"/>
      <c r="K418" s="167"/>
      <c r="L418" s="166">
        <v>1018.048</v>
      </c>
      <c r="M418" s="167"/>
      <c r="N418" s="166">
        <v>147.38399999999999</v>
      </c>
      <c r="O418" s="166">
        <v>1226.7260000000001</v>
      </c>
      <c r="P418" s="167"/>
    </row>
    <row r="419" spans="1:16">
      <c r="A419" s="165" t="s">
        <v>636</v>
      </c>
      <c r="B419" s="167"/>
      <c r="C419" s="167"/>
      <c r="D419" s="167"/>
      <c r="E419" s="167"/>
      <c r="F419" s="167"/>
      <c r="G419" s="167"/>
      <c r="H419" s="167"/>
      <c r="I419" s="167"/>
      <c r="J419" s="167"/>
      <c r="K419" s="167"/>
      <c r="L419" s="166">
        <v>1052.4269999999999</v>
      </c>
      <c r="M419" s="167"/>
      <c r="N419" s="166">
        <v>154.90799999999999</v>
      </c>
      <c r="O419" s="166">
        <v>1267.413</v>
      </c>
      <c r="P419" s="167"/>
    </row>
    <row r="420" spans="1:16">
      <c r="A420" s="165" t="s">
        <v>637</v>
      </c>
      <c r="B420" s="167"/>
      <c r="C420" s="167"/>
      <c r="D420" s="167"/>
      <c r="E420" s="167"/>
      <c r="F420" s="167"/>
      <c r="G420" s="167"/>
      <c r="H420" s="167"/>
      <c r="I420" s="167"/>
      <c r="J420" s="167"/>
      <c r="K420" s="167"/>
      <c r="L420" s="166">
        <v>902.22699999999998</v>
      </c>
      <c r="M420" s="167"/>
      <c r="N420" s="166">
        <v>123.33799999999999</v>
      </c>
      <c r="O420" s="166">
        <v>1074.825</v>
      </c>
      <c r="P420" s="167"/>
    </row>
    <row r="421" spans="1:16">
      <c r="A421" s="165" t="s">
        <v>638</v>
      </c>
      <c r="B421" s="167"/>
      <c r="C421" s="167"/>
      <c r="D421" s="167"/>
      <c r="E421" s="167"/>
      <c r="F421" s="167"/>
      <c r="G421" s="167"/>
      <c r="H421" s="167"/>
      <c r="I421" s="167"/>
      <c r="J421" s="167"/>
      <c r="K421" s="167"/>
      <c r="L421" s="166">
        <v>933.75300000000004</v>
      </c>
      <c r="M421" s="167"/>
      <c r="N421" s="166">
        <v>132.15199999999999</v>
      </c>
      <c r="O421" s="166">
        <v>1117.0229999999999</v>
      </c>
      <c r="P421" s="167"/>
    </row>
    <row r="422" spans="1:16">
      <c r="A422" s="165" t="s">
        <v>639</v>
      </c>
      <c r="B422" s="167"/>
      <c r="C422" s="167"/>
      <c r="D422" s="167"/>
      <c r="E422" s="167"/>
      <c r="F422" s="167"/>
      <c r="G422" s="167"/>
      <c r="H422" s="167"/>
      <c r="I422" s="167"/>
      <c r="J422" s="167"/>
      <c r="K422" s="167"/>
      <c r="L422" s="166">
        <v>973.50400000000002</v>
      </c>
      <c r="M422" s="167"/>
      <c r="N422" s="166">
        <v>204.23500000000001</v>
      </c>
      <c r="O422" s="166">
        <v>1232.239</v>
      </c>
      <c r="P422" s="167"/>
    </row>
    <row r="423" spans="1:16">
      <c r="A423" s="165" t="s">
        <v>640</v>
      </c>
      <c r="B423" s="167"/>
      <c r="C423" s="167"/>
      <c r="D423" s="167"/>
      <c r="E423" s="167"/>
      <c r="F423" s="167"/>
      <c r="G423" s="167"/>
      <c r="H423" s="167"/>
      <c r="I423" s="167"/>
      <c r="J423" s="167"/>
      <c r="K423" s="167"/>
      <c r="L423" s="166">
        <v>872.553</v>
      </c>
      <c r="M423" s="167"/>
      <c r="N423" s="166">
        <v>278.28300000000002</v>
      </c>
      <c r="O423" s="166">
        <v>1193.0550000000001</v>
      </c>
      <c r="P423" s="167"/>
    </row>
    <row r="424" spans="1:16">
      <c r="A424" s="165" t="s">
        <v>641</v>
      </c>
      <c r="B424" s="167"/>
      <c r="C424" s="167"/>
      <c r="D424" s="167"/>
      <c r="E424" s="167"/>
      <c r="F424" s="167"/>
      <c r="G424" s="167"/>
      <c r="H424" s="167"/>
      <c r="I424" s="167"/>
      <c r="J424" s="167"/>
      <c r="K424" s="167"/>
      <c r="L424" s="166">
        <v>1033.7239999999999</v>
      </c>
      <c r="M424" s="167"/>
      <c r="N424" s="166">
        <v>290.07799999999997</v>
      </c>
      <c r="O424" s="166">
        <v>1375.8920000000001</v>
      </c>
      <c r="P424" s="167"/>
    </row>
    <row r="425" spans="1:16">
      <c r="A425" s="165" t="s">
        <v>642</v>
      </c>
      <c r="B425" s="167"/>
      <c r="C425" s="167"/>
      <c r="D425" s="167"/>
      <c r="E425" s="167"/>
      <c r="F425" s="167"/>
      <c r="G425" s="167"/>
      <c r="H425" s="167"/>
      <c r="I425" s="167"/>
      <c r="J425" s="167"/>
      <c r="K425" s="167"/>
      <c r="L425" s="166">
        <v>1039.723</v>
      </c>
      <c r="M425" s="167"/>
      <c r="N425" s="166">
        <v>273.05500000000001</v>
      </c>
      <c r="O425" s="166">
        <v>1365.136</v>
      </c>
      <c r="P425" s="167"/>
    </row>
    <row r="426" spans="1:16">
      <c r="A426" s="165" t="s">
        <v>643</v>
      </c>
      <c r="B426" s="167"/>
      <c r="C426" s="167"/>
      <c r="D426" s="167"/>
      <c r="E426" s="167"/>
      <c r="F426" s="167"/>
      <c r="G426" s="167"/>
      <c r="H426" s="167"/>
      <c r="I426" s="167"/>
      <c r="J426" s="167"/>
      <c r="K426" s="167"/>
      <c r="L426" s="166">
        <v>1003.811</v>
      </c>
      <c r="M426" s="167"/>
      <c r="N426" s="166">
        <v>261.697</v>
      </c>
      <c r="O426" s="166">
        <v>1313.9469999999999</v>
      </c>
      <c r="P426" s="167"/>
    </row>
    <row r="427" spans="1:16">
      <c r="A427" s="165" t="s">
        <v>644</v>
      </c>
      <c r="B427" s="167"/>
      <c r="C427" s="167"/>
      <c r="D427" s="167"/>
      <c r="E427" s="167"/>
      <c r="F427" s="167"/>
      <c r="G427" s="167"/>
      <c r="H427" s="167"/>
      <c r="I427" s="167"/>
      <c r="J427" s="167"/>
      <c r="K427" s="167"/>
      <c r="L427" s="166">
        <v>1037.4159999999999</v>
      </c>
      <c r="M427" s="167"/>
      <c r="N427" s="166">
        <v>250.44499999999999</v>
      </c>
      <c r="O427" s="166">
        <v>1335.2650000000001</v>
      </c>
      <c r="P427" s="167"/>
    </row>
    <row r="428" spans="1:16">
      <c r="A428" s="165" t="s">
        <v>645</v>
      </c>
      <c r="B428" s="167"/>
      <c r="C428" s="167"/>
      <c r="D428" s="167"/>
      <c r="E428" s="167"/>
      <c r="F428" s="167"/>
      <c r="G428" s="167"/>
      <c r="H428" s="167"/>
      <c r="I428" s="167"/>
      <c r="J428" s="167"/>
      <c r="K428" s="167"/>
      <c r="L428" s="166">
        <v>1042.809</v>
      </c>
      <c r="M428" s="167"/>
      <c r="N428" s="166">
        <v>225.66200000000001</v>
      </c>
      <c r="O428" s="166">
        <v>1323.3989999999999</v>
      </c>
      <c r="P428" s="167"/>
    </row>
    <row r="429" spans="1:16">
      <c r="A429" s="165" t="s">
        <v>646</v>
      </c>
      <c r="B429" s="167"/>
      <c r="C429" s="167"/>
      <c r="D429" s="167"/>
      <c r="E429" s="167"/>
      <c r="F429" s="167"/>
      <c r="G429" s="167"/>
      <c r="H429" s="167"/>
      <c r="I429" s="167"/>
      <c r="J429" s="167"/>
      <c r="K429" s="167"/>
      <c r="L429" s="166">
        <v>1025.7809999999999</v>
      </c>
      <c r="M429" s="167"/>
      <c r="N429" s="166">
        <v>178.28399999999999</v>
      </c>
      <c r="O429" s="166">
        <v>1259.317</v>
      </c>
      <c r="P429" s="167"/>
    </row>
    <row r="430" spans="1:16">
      <c r="A430" s="165" t="s">
        <v>647</v>
      </c>
      <c r="B430" s="167"/>
      <c r="C430" s="167"/>
      <c r="D430" s="167"/>
      <c r="E430" s="167"/>
      <c r="F430" s="167"/>
      <c r="G430" s="167"/>
      <c r="H430" s="167"/>
      <c r="I430" s="167"/>
      <c r="J430" s="167"/>
      <c r="K430" s="167"/>
      <c r="L430" s="166">
        <v>1026.971</v>
      </c>
      <c r="M430" s="167"/>
      <c r="N430" s="166">
        <v>149.25200000000001</v>
      </c>
      <c r="O430" s="166">
        <v>1238.06</v>
      </c>
      <c r="P430" s="167"/>
    </row>
    <row r="431" spans="1:16">
      <c r="A431" s="165" t="s">
        <v>648</v>
      </c>
      <c r="B431" s="167"/>
      <c r="C431" s="167"/>
      <c r="D431" s="167"/>
      <c r="E431" s="167"/>
      <c r="F431" s="167"/>
      <c r="G431" s="167"/>
      <c r="H431" s="167"/>
      <c r="I431" s="167"/>
      <c r="J431" s="167"/>
      <c r="K431" s="167"/>
      <c r="L431" s="166">
        <v>1010.65</v>
      </c>
      <c r="M431" s="167"/>
      <c r="N431" s="166">
        <v>136.36099999999999</v>
      </c>
      <c r="O431" s="166">
        <v>1210.1410000000001</v>
      </c>
      <c r="P431" s="167"/>
    </row>
    <row r="432" spans="1:16">
      <c r="A432" s="165" t="s">
        <v>649</v>
      </c>
      <c r="B432" s="167"/>
      <c r="C432" s="167"/>
      <c r="D432" s="167"/>
      <c r="E432" s="167"/>
      <c r="F432" s="167"/>
      <c r="G432" s="167"/>
      <c r="H432" s="167"/>
      <c r="I432" s="167"/>
      <c r="J432" s="167"/>
      <c r="K432" s="167"/>
      <c r="L432" s="166">
        <v>864.16899999999998</v>
      </c>
      <c r="M432" s="167"/>
      <c r="N432" s="166">
        <v>119.631</v>
      </c>
      <c r="O432" s="166">
        <v>1036.825</v>
      </c>
      <c r="P432" s="167"/>
    </row>
    <row r="433" spans="1:16">
      <c r="A433" s="165" t="s">
        <v>650</v>
      </c>
      <c r="B433" s="167"/>
      <c r="C433" s="167"/>
      <c r="D433" s="167"/>
      <c r="E433" s="167"/>
      <c r="F433" s="167"/>
      <c r="G433" s="167"/>
      <c r="H433" s="167"/>
      <c r="I433" s="167"/>
      <c r="J433" s="167"/>
      <c r="K433" s="167"/>
      <c r="L433" s="166">
        <v>974.62199999999996</v>
      </c>
      <c r="M433" s="167"/>
      <c r="N433" s="166">
        <v>142.09100000000001</v>
      </c>
      <c r="O433" s="166">
        <v>1175.1120000000001</v>
      </c>
      <c r="P433" s="167"/>
    </row>
    <row r="434" spans="1:16">
      <c r="A434" s="165" t="s">
        <v>651</v>
      </c>
      <c r="B434" s="167"/>
      <c r="C434" s="167"/>
      <c r="D434" s="167"/>
      <c r="E434" s="167"/>
      <c r="F434" s="167"/>
      <c r="G434" s="167"/>
      <c r="H434" s="167"/>
      <c r="I434" s="167"/>
      <c r="J434" s="167"/>
      <c r="K434" s="167"/>
      <c r="L434" s="166">
        <v>940.41600000000005</v>
      </c>
      <c r="M434" s="167"/>
      <c r="N434" s="166">
        <v>190.78899999999999</v>
      </c>
      <c r="O434" s="166">
        <v>1182.075</v>
      </c>
      <c r="P434" s="167"/>
    </row>
    <row r="435" spans="1:16">
      <c r="A435" s="165" t="s">
        <v>652</v>
      </c>
      <c r="B435" s="167"/>
      <c r="C435" s="167"/>
      <c r="D435" s="167"/>
      <c r="E435" s="167"/>
      <c r="F435" s="167"/>
      <c r="G435" s="167"/>
      <c r="H435" s="167"/>
      <c r="I435" s="167"/>
      <c r="J435" s="167"/>
      <c r="K435" s="167"/>
      <c r="L435" s="166">
        <v>796.10299999999995</v>
      </c>
      <c r="M435" s="167"/>
      <c r="N435" s="166">
        <v>246.304</v>
      </c>
      <c r="O435" s="166">
        <v>1084.0329999999999</v>
      </c>
      <c r="P435" s="167"/>
    </row>
    <row r="436" spans="1:16">
      <c r="A436" s="165" t="s">
        <v>653</v>
      </c>
      <c r="B436" s="167"/>
      <c r="C436" s="167"/>
      <c r="D436" s="167"/>
      <c r="E436" s="167"/>
      <c r="F436" s="167"/>
      <c r="G436" s="167"/>
      <c r="H436" s="167"/>
      <c r="I436" s="167"/>
      <c r="J436" s="167"/>
      <c r="K436" s="167"/>
      <c r="L436" s="166">
        <v>997.24800000000005</v>
      </c>
      <c r="M436" s="167"/>
      <c r="N436" s="166">
        <v>276.76400000000001</v>
      </c>
      <c r="O436" s="166">
        <v>1332.4010000000001</v>
      </c>
      <c r="P436" s="167"/>
    </row>
    <row r="437" spans="1:16">
      <c r="A437" s="165" t="s">
        <v>654</v>
      </c>
      <c r="B437" s="167"/>
      <c r="C437" s="167"/>
      <c r="D437" s="167"/>
      <c r="E437" s="167"/>
      <c r="F437" s="167"/>
      <c r="G437" s="167"/>
      <c r="H437" s="167"/>
      <c r="I437" s="167"/>
      <c r="J437" s="167"/>
      <c r="K437" s="167"/>
      <c r="L437" s="166">
        <v>941.77099999999996</v>
      </c>
      <c r="M437" s="167"/>
      <c r="N437" s="166">
        <v>244.31</v>
      </c>
      <c r="O437" s="166">
        <v>1233.951</v>
      </c>
      <c r="P437" s="167"/>
    </row>
    <row r="438" spans="1:16">
      <c r="A438" s="165" t="s">
        <v>655</v>
      </c>
      <c r="B438" s="167"/>
      <c r="C438" s="167"/>
      <c r="D438" s="167"/>
      <c r="E438" s="167"/>
      <c r="F438" s="167"/>
      <c r="G438" s="167"/>
      <c r="H438" s="167"/>
      <c r="I438" s="167"/>
      <c r="J438" s="167"/>
      <c r="K438" s="167"/>
      <c r="L438" s="166">
        <v>913.79399999999998</v>
      </c>
      <c r="M438" s="167"/>
      <c r="N438" s="166">
        <v>226.965</v>
      </c>
      <c r="O438" s="166">
        <v>1178.2940000000001</v>
      </c>
      <c r="P438" s="167"/>
    </row>
    <row r="439" spans="1:16">
      <c r="A439" s="165" t="s">
        <v>656</v>
      </c>
      <c r="B439" s="167"/>
      <c r="C439" s="167"/>
      <c r="D439" s="167"/>
      <c r="E439" s="167"/>
      <c r="F439" s="167"/>
      <c r="G439" s="167"/>
      <c r="H439" s="167"/>
      <c r="I439" s="167"/>
      <c r="J439" s="167"/>
      <c r="K439" s="167"/>
      <c r="L439" s="166">
        <v>936.33</v>
      </c>
      <c r="M439" s="167"/>
      <c r="N439" s="166">
        <v>240.339</v>
      </c>
      <c r="O439" s="166">
        <v>1216.1869999999999</v>
      </c>
      <c r="P439" s="167"/>
    </row>
    <row r="440" spans="1:16">
      <c r="A440" s="165" t="s">
        <v>657</v>
      </c>
      <c r="B440" s="167"/>
      <c r="C440" s="167"/>
      <c r="D440" s="167"/>
      <c r="E440" s="167"/>
      <c r="F440" s="167"/>
      <c r="G440" s="167"/>
      <c r="H440" s="167"/>
      <c r="I440" s="167"/>
      <c r="J440" s="167"/>
      <c r="K440" s="167"/>
      <c r="L440" s="166">
        <v>976.19</v>
      </c>
      <c r="M440" s="167"/>
      <c r="N440" s="166">
        <v>206.94499999999999</v>
      </c>
      <c r="O440" s="166">
        <v>1231.5</v>
      </c>
      <c r="P440" s="167"/>
    </row>
    <row r="441" spans="1:16">
      <c r="A441" s="165" t="s">
        <v>658</v>
      </c>
      <c r="B441" s="167"/>
      <c r="C441" s="167"/>
      <c r="D441" s="167"/>
      <c r="E441" s="167"/>
      <c r="F441" s="167"/>
      <c r="G441" s="167"/>
      <c r="H441" s="167"/>
      <c r="I441" s="167"/>
      <c r="J441" s="167"/>
      <c r="K441" s="167"/>
      <c r="L441" s="166">
        <v>1006.7380000000001</v>
      </c>
      <c r="M441" s="167"/>
      <c r="N441" s="166">
        <v>178.36799999999999</v>
      </c>
      <c r="O441" s="166">
        <v>1239.2470000000001</v>
      </c>
      <c r="P441" s="167"/>
    </row>
    <row r="442" spans="1:16">
      <c r="A442" s="165" t="s">
        <v>659</v>
      </c>
      <c r="B442" s="167"/>
      <c r="C442" s="167"/>
      <c r="D442" s="167"/>
      <c r="E442" s="167"/>
      <c r="F442" s="167"/>
      <c r="G442" s="167"/>
      <c r="H442" s="167"/>
      <c r="I442" s="167"/>
      <c r="J442" s="167"/>
      <c r="K442" s="167"/>
      <c r="L442" s="166">
        <v>1009.011</v>
      </c>
      <c r="M442" s="167"/>
      <c r="N442" s="166">
        <v>142.99299999999999</v>
      </c>
      <c r="O442" s="166">
        <v>1215.52</v>
      </c>
      <c r="P442" s="167"/>
    </row>
    <row r="443" spans="1:16">
      <c r="A443" s="165" t="s">
        <v>660</v>
      </c>
      <c r="B443" s="167"/>
      <c r="C443" s="167"/>
      <c r="D443" s="167"/>
      <c r="E443" s="167"/>
      <c r="F443" s="167"/>
      <c r="G443" s="167"/>
      <c r="H443" s="167"/>
      <c r="I443" s="167"/>
      <c r="J443" s="167"/>
      <c r="K443" s="167"/>
      <c r="L443" s="166">
        <v>920.00900000000001</v>
      </c>
      <c r="M443" s="167"/>
      <c r="N443" s="166">
        <v>127.92700000000001</v>
      </c>
      <c r="O443" s="166">
        <v>1105.7670000000001</v>
      </c>
      <c r="P443" s="167"/>
    </row>
    <row r="444" spans="1:16">
      <c r="A444" s="165" t="s">
        <v>661</v>
      </c>
      <c r="B444" s="167"/>
      <c r="C444" s="167"/>
      <c r="D444" s="167"/>
      <c r="E444" s="167"/>
      <c r="F444" s="167"/>
      <c r="G444" s="167"/>
      <c r="H444" s="167"/>
      <c r="I444" s="167"/>
      <c r="J444" s="167"/>
      <c r="K444" s="167"/>
      <c r="L444" s="166">
        <v>872.72400000000005</v>
      </c>
      <c r="M444" s="167"/>
      <c r="N444" s="166">
        <v>109.407</v>
      </c>
      <c r="O444" s="166">
        <v>1044.6400000000001</v>
      </c>
      <c r="P444" s="167"/>
    </row>
    <row r="445" spans="1:16">
      <c r="A445" s="165" t="s">
        <v>662</v>
      </c>
      <c r="B445" s="167"/>
      <c r="C445" s="167"/>
      <c r="D445" s="167"/>
      <c r="E445" s="167"/>
      <c r="F445" s="167"/>
      <c r="G445" s="167"/>
      <c r="H445" s="167"/>
      <c r="I445" s="167"/>
      <c r="J445" s="167"/>
      <c r="K445" s="167"/>
      <c r="L445" s="166">
        <v>962.03800000000001</v>
      </c>
      <c r="M445" s="167"/>
      <c r="N445" s="166">
        <v>141.24100000000001</v>
      </c>
      <c r="O445" s="166">
        <v>1169.29</v>
      </c>
      <c r="P445" s="167"/>
    </row>
    <row r="446" spans="1:16">
      <c r="A446" s="165" t="s">
        <v>663</v>
      </c>
      <c r="B446" s="167"/>
      <c r="C446" s="167"/>
      <c r="D446" s="167"/>
      <c r="E446" s="167"/>
      <c r="F446" s="167"/>
      <c r="G446" s="167"/>
      <c r="H446" s="167"/>
      <c r="I446" s="167"/>
      <c r="J446" s="167"/>
      <c r="K446" s="167"/>
      <c r="L446" s="166">
        <v>807.24400000000003</v>
      </c>
      <c r="M446" s="167"/>
      <c r="N446" s="166">
        <v>165.495</v>
      </c>
      <c r="O446" s="166">
        <v>1019.45</v>
      </c>
      <c r="P446" s="167"/>
    </row>
    <row r="447" spans="1:16">
      <c r="A447" s="165" t="s">
        <v>664</v>
      </c>
      <c r="B447" s="167"/>
      <c r="C447" s="167"/>
      <c r="D447" s="167"/>
      <c r="E447" s="167"/>
      <c r="F447" s="167"/>
      <c r="G447" s="167"/>
      <c r="H447" s="167"/>
      <c r="I447" s="167"/>
      <c r="J447" s="167"/>
      <c r="K447" s="167"/>
      <c r="L447" s="166">
        <v>820.096</v>
      </c>
      <c r="M447" s="167"/>
      <c r="N447" s="166">
        <v>261.87099999999998</v>
      </c>
      <c r="O447" s="166">
        <v>1128.085</v>
      </c>
      <c r="P447" s="167"/>
    </row>
    <row r="448" spans="1:16">
      <c r="A448" s="165" t="s">
        <v>665</v>
      </c>
      <c r="B448" s="167"/>
      <c r="C448" s="167"/>
      <c r="D448" s="167"/>
      <c r="E448" s="167"/>
      <c r="F448" s="167"/>
      <c r="G448" s="167"/>
      <c r="H448" s="167"/>
      <c r="I448" s="167"/>
      <c r="J448" s="167"/>
      <c r="K448" s="167"/>
      <c r="L448" s="166">
        <v>1037.9659999999999</v>
      </c>
      <c r="M448" s="167"/>
      <c r="N448" s="166">
        <v>297.50400000000002</v>
      </c>
      <c r="O448" s="166">
        <v>1398.68</v>
      </c>
      <c r="P448" s="167"/>
    </row>
    <row r="449" spans="1:16">
      <c r="A449" s="165" t="s">
        <v>666</v>
      </c>
      <c r="B449" s="167"/>
      <c r="C449" s="167"/>
      <c r="D449" s="167"/>
      <c r="E449" s="167"/>
      <c r="F449" s="167"/>
      <c r="G449" s="167"/>
      <c r="H449" s="167"/>
      <c r="I449" s="167"/>
      <c r="J449" s="167"/>
      <c r="K449" s="167"/>
      <c r="L449" s="166">
        <v>863.19500000000005</v>
      </c>
      <c r="M449" s="167"/>
      <c r="N449" s="166">
        <v>233.01400000000001</v>
      </c>
      <c r="O449" s="166">
        <v>1148.079</v>
      </c>
      <c r="P449" s="167"/>
    </row>
    <row r="450" spans="1:16">
      <c r="A450" s="165" t="s">
        <v>667</v>
      </c>
      <c r="B450" s="167"/>
      <c r="C450" s="167"/>
      <c r="D450" s="167"/>
      <c r="E450" s="167"/>
      <c r="F450" s="167"/>
      <c r="G450" s="167"/>
      <c r="H450" s="167"/>
      <c r="I450" s="167"/>
      <c r="J450" s="167"/>
      <c r="K450" s="167"/>
      <c r="L450" s="166">
        <v>1026.345</v>
      </c>
      <c r="M450" s="167"/>
      <c r="N450" s="166">
        <v>267.74700000000001</v>
      </c>
      <c r="O450" s="166">
        <v>1354.0730000000001</v>
      </c>
      <c r="P450" s="167"/>
    </row>
    <row r="451" spans="1:16">
      <c r="A451" s="165" t="s">
        <v>668</v>
      </c>
      <c r="B451" s="167"/>
      <c r="C451" s="167"/>
      <c r="D451" s="167"/>
      <c r="E451" s="167"/>
      <c r="F451" s="167"/>
      <c r="G451" s="167"/>
      <c r="H451" s="167"/>
      <c r="I451" s="167"/>
      <c r="J451" s="167"/>
      <c r="K451" s="167"/>
      <c r="L451" s="166">
        <v>965.255</v>
      </c>
      <c r="M451" s="167"/>
      <c r="N451" s="166">
        <v>219.221</v>
      </c>
      <c r="O451" s="166">
        <v>1233.9169999999999</v>
      </c>
      <c r="P451" s="167"/>
    </row>
    <row r="452" spans="1:16">
      <c r="A452" s="165" t="s">
        <v>669</v>
      </c>
      <c r="B452" s="167"/>
      <c r="C452" s="167"/>
      <c r="D452" s="167"/>
      <c r="E452" s="167"/>
      <c r="F452" s="167"/>
      <c r="G452" s="167"/>
      <c r="H452" s="167"/>
      <c r="I452" s="167"/>
      <c r="J452" s="167"/>
      <c r="K452" s="167"/>
      <c r="L452" s="166">
        <v>940.72</v>
      </c>
      <c r="M452" s="167"/>
      <c r="N452" s="166">
        <v>195.93899999999999</v>
      </c>
      <c r="O452" s="166">
        <v>1187.9069999999999</v>
      </c>
      <c r="P452" s="167"/>
    </row>
    <row r="453" spans="1:16">
      <c r="A453" s="165" t="s">
        <v>670</v>
      </c>
      <c r="B453" s="167"/>
      <c r="C453" s="167"/>
      <c r="D453" s="167"/>
      <c r="E453" s="167"/>
      <c r="F453" s="167"/>
      <c r="G453" s="167"/>
      <c r="H453" s="167"/>
      <c r="I453" s="167"/>
      <c r="J453" s="167"/>
      <c r="K453" s="167"/>
      <c r="L453" s="166">
        <v>1013.477</v>
      </c>
      <c r="M453" s="167"/>
      <c r="N453" s="166">
        <v>157.261</v>
      </c>
      <c r="O453" s="166">
        <v>1224.7539999999999</v>
      </c>
      <c r="P453" s="167"/>
    </row>
    <row r="454" spans="1:16">
      <c r="A454" s="165" t="s">
        <v>671</v>
      </c>
      <c r="B454" s="167"/>
      <c r="C454" s="167"/>
      <c r="D454" s="167"/>
      <c r="E454" s="167"/>
      <c r="F454" s="167"/>
      <c r="G454" s="167"/>
      <c r="H454" s="167"/>
      <c r="I454" s="167"/>
      <c r="J454" s="167"/>
      <c r="K454" s="167"/>
      <c r="L454" s="166">
        <v>889.78700000000003</v>
      </c>
      <c r="M454" s="167"/>
      <c r="N454" s="166">
        <v>112.253</v>
      </c>
      <c r="O454" s="166">
        <v>1059.1980000000001</v>
      </c>
      <c r="P454" s="167"/>
    </row>
    <row r="455" spans="1:16">
      <c r="A455" s="165" t="s">
        <v>672</v>
      </c>
      <c r="B455" s="167"/>
      <c r="C455" s="167"/>
      <c r="D455" s="167"/>
      <c r="E455" s="167"/>
      <c r="F455" s="167"/>
      <c r="G455" s="167"/>
      <c r="H455" s="167"/>
      <c r="I455" s="167"/>
      <c r="J455" s="167"/>
      <c r="K455" s="167"/>
      <c r="L455" s="166">
        <v>904.98500000000001</v>
      </c>
      <c r="M455" s="167"/>
      <c r="N455" s="166">
        <v>94.962000000000003</v>
      </c>
      <c r="O455" s="166">
        <v>1055.9659999999999</v>
      </c>
      <c r="P455" s="167"/>
    </row>
    <row r="456" spans="1:16">
      <c r="A456" s="165" t="s">
        <v>673</v>
      </c>
      <c r="B456" s="167"/>
      <c r="C456" s="167"/>
      <c r="D456" s="167"/>
      <c r="E456" s="167"/>
      <c r="F456" s="167"/>
      <c r="G456" s="167"/>
      <c r="H456" s="167"/>
      <c r="I456" s="167"/>
      <c r="J456" s="167"/>
      <c r="K456" s="167"/>
      <c r="L456" s="166">
        <v>749.13</v>
      </c>
      <c r="M456" s="167"/>
      <c r="N456" s="166">
        <v>77.182000000000002</v>
      </c>
      <c r="O456" s="166">
        <v>872.90899999999999</v>
      </c>
      <c r="P456" s="167"/>
    </row>
    <row r="457" spans="1:16">
      <c r="A457" s="165" t="s">
        <v>674</v>
      </c>
      <c r="B457" s="167"/>
      <c r="C457" s="167"/>
      <c r="D457" s="167"/>
      <c r="E457" s="167"/>
      <c r="F457" s="167"/>
      <c r="G457" s="167"/>
      <c r="H457" s="167"/>
      <c r="I457" s="167"/>
      <c r="J457" s="167"/>
      <c r="K457" s="167"/>
      <c r="L457" s="166">
        <v>897.31700000000001</v>
      </c>
      <c r="M457" s="167"/>
      <c r="N457" s="166">
        <v>99.344999999999999</v>
      </c>
      <c r="O457" s="166">
        <v>1049.93</v>
      </c>
      <c r="P457" s="167"/>
    </row>
    <row r="458" spans="1:16">
      <c r="A458" s="165" t="s">
        <v>675</v>
      </c>
      <c r="B458" s="167"/>
      <c r="C458" s="167"/>
      <c r="D458" s="167"/>
      <c r="E458" s="167"/>
      <c r="F458" s="167"/>
      <c r="G458" s="167"/>
      <c r="H458" s="167"/>
      <c r="I458" s="167"/>
      <c r="J458" s="167"/>
      <c r="K458" s="167"/>
      <c r="L458" s="166">
        <v>767.31100000000004</v>
      </c>
      <c r="M458" s="167"/>
      <c r="N458" s="166">
        <v>156.32400000000001</v>
      </c>
      <c r="O458" s="166">
        <v>970.40099999999995</v>
      </c>
      <c r="P458" s="167"/>
    </row>
    <row r="459" spans="1:16">
      <c r="A459" s="165" t="s">
        <v>676</v>
      </c>
      <c r="B459" s="167"/>
      <c r="C459" s="167"/>
      <c r="D459" s="167"/>
      <c r="E459" s="167"/>
      <c r="F459" s="167"/>
      <c r="G459" s="167"/>
      <c r="H459" s="167"/>
      <c r="I459" s="167"/>
      <c r="J459" s="167"/>
      <c r="K459" s="167"/>
      <c r="L459" s="166">
        <v>779.13499999999999</v>
      </c>
      <c r="M459" s="167"/>
      <c r="N459" s="166">
        <v>248.92</v>
      </c>
      <c r="O459" s="166">
        <v>1073.8420000000001</v>
      </c>
      <c r="P459" s="167"/>
    </row>
    <row r="460" spans="1:16">
      <c r="A460" s="165" t="s">
        <v>677</v>
      </c>
      <c r="B460" s="167"/>
      <c r="C460" s="167"/>
      <c r="D460" s="167"/>
      <c r="E460" s="167"/>
      <c r="F460" s="167"/>
      <c r="G460" s="167"/>
      <c r="H460" s="167"/>
      <c r="I460" s="167"/>
      <c r="J460" s="167"/>
      <c r="K460" s="167"/>
      <c r="L460" s="166">
        <v>896.43100000000004</v>
      </c>
      <c r="M460" s="167"/>
      <c r="N460" s="166">
        <v>271.18799999999999</v>
      </c>
      <c r="O460" s="166">
        <v>1220.23</v>
      </c>
      <c r="P460" s="167"/>
    </row>
    <row r="461" spans="1:16">
      <c r="A461" s="165" t="s">
        <v>678</v>
      </c>
      <c r="B461" s="167"/>
      <c r="C461" s="167"/>
      <c r="D461" s="167"/>
      <c r="E461" s="167"/>
      <c r="F461" s="167"/>
      <c r="G461" s="167"/>
      <c r="H461" s="167"/>
      <c r="I461" s="167"/>
      <c r="J461" s="167"/>
      <c r="K461" s="167"/>
      <c r="L461" s="166">
        <v>834.04899999999998</v>
      </c>
      <c r="M461" s="167"/>
      <c r="N461" s="166">
        <v>230.91300000000001</v>
      </c>
      <c r="O461" s="166">
        <v>1110.807</v>
      </c>
      <c r="P461" s="167"/>
    </row>
    <row r="462" spans="1:16">
      <c r="A462" s="165" t="s">
        <v>679</v>
      </c>
      <c r="B462" s="167"/>
      <c r="C462" s="167"/>
      <c r="D462" s="167"/>
      <c r="E462" s="167"/>
      <c r="F462" s="167"/>
      <c r="G462" s="167"/>
      <c r="H462" s="167"/>
      <c r="I462" s="167"/>
      <c r="J462" s="167"/>
      <c r="K462" s="167"/>
      <c r="L462" s="166">
        <v>930.78</v>
      </c>
      <c r="M462" s="167"/>
      <c r="N462" s="166">
        <v>248.85</v>
      </c>
      <c r="O462" s="166">
        <v>1225.171</v>
      </c>
      <c r="P462" s="167"/>
    </row>
    <row r="463" spans="1:16">
      <c r="A463" s="165" t="s">
        <v>680</v>
      </c>
      <c r="B463" s="167"/>
      <c r="C463" s="167"/>
      <c r="D463" s="167"/>
      <c r="E463" s="167"/>
      <c r="F463" s="167"/>
      <c r="G463" s="167"/>
      <c r="H463" s="167"/>
      <c r="I463" s="167"/>
      <c r="J463" s="167"/>
      <c r="K463" s="167"/>
      <c r="L463" s="166">
        <v>801.70399999999995</v>
      </c>
      <c r="M463" s="167"/>
      <c r="N463" s="166">
        <v>199.89500000000001</v>
      </c>
      <c r="O463" s="166">
        <v>1044.258</v>
      </c>
      <c r="P463" s="167"/>
    </row>
    <row r="464" spans="1:16">
      <c r="A464" s="165" t="s">
        <v>681</v>
      </c>
      <c r="B464" s="167"/>
      <c r="C464" s="167"/>
      <c r="D464" s="167"/>
      <c r="E464" s="167"/>
      <c r="F464" s="167"/>
      <c r="G464" s="167"/>
      <c r="H464" s="167"/>
      <c r="I464" s="167"/>
      <c r="J464" s="167"/>
      <c r="K464" s="167"/>
      <c r="L464" s="166">
        <v>874.90200000000004</v>
      </c>
      <c r="M464" s="167"/>
      <c r="N464" s="166">
        <v>189.5</v>
      </c>
      <c r="O464" s="166">
        <v>1118.6790000000001</v>
      </c>
      <c r="P464" s="167"/>
    </row>
    <row r="465" spans="1:16">
      <c r="A465" s="165" t="s">
        <v>682</v>
      </c>
      <c r="B465" s="167"/>
      <c r="C465" s="167"/>
      <c r="D465" s="167"/>
      <c r="E465" s="167"/>
      <c r="F465" s="167"/>
      <c r="G465" s="167"/>
      <c r="H465" s="167"/>
      <c r="I465" s="167"/>
      <c r="J465" s="167"/>
      <c r="K465" s="167"/>
      <c r="L465" s="166">
        <v>902.63499999999999</v>
      </c>
      <c r="M465" s="167"/>
      <c r="N465" s="166">
        <v>129.31800000000001</v>
      </c>
      <c r="O465" s="166">
        <v>1080.194</v>
      </c>
      <c r="P465" s="167"/>
    </row>
    <row r="466" spans="1:16">
      <c r="A466" s="165" t="s">
        <v>683</v>
      </c>
      <c r="B466" s="167"/>
      <c r="C466" s="167"/>
      <c r="D466" s="167"/>
      <c r="E466" s="167"/>
      <c r="F466" s="167"/>
      <c r="G466" s="167"/>
      <c r="H466" s="167"/>
      <c r="I466" s="167"/>
      <c r="J466" s="167"/>
      <c r="K466" s="167"/>
      <c r="L466" s="166">
        <v>769.10799999999995</v>
      </c>
      <c r="M466" s="167"/>
      <c r="N466" s="166">
        <v>80.763000000000005</v>
      </c>
      <c r="O466" s="166">
        <v>893.82500000000005</v>
      </c>
      <c r="P466" s="167"/>
    </row>
    <row r="467" spans="1:16">
      <c r="A467" s="165" t="s">
        <v>684</v>
      </c>
      <c r="B467" s="167"/>
      <c r="C467" s="167"/>
      <c r="D467" s="167"/>
      <c r="E467" s="167"/>
      <c r="F467" s="167"/>
      <c r="G467" s="167"/>
      <c r="H467" s="167"/>
      <c r="I467" s="167"/>
      <c r="J467" s="167"/>
      <c r="K467" s="167"/>
      <c r="L467" s="166">
        <v>829.99599999999998</v>
      </c>
      <c r="M467" s="167"/>
      <c r="N467" s="166">
        <v>86.311999999999998</v>
      </c>
      <c r="O467" s="166">
        <v>972.23</v>
      </c>
      <c r="P467" s="167"/>
    </row>
    <row r="468" spans="1:16">
      <c r="A468" s="165" t="s">
        <v>685</v>
      </c>
      <c r="B468" s="167"/>
      <c r="C468" s="167"/>
      <c r="D468" s="167"/>
      <c r="E468" s="167"/>
      <c r="F468" s="167"/>
      <c r="G468" s="167"/>
      <c r="H468" s="167"/>
      <c r="I468" s="167"/>
      <c r="J468" s="167"/>
      <c r="K468" s="167"/>
      <c r="L468" s="166">
        <v>715.73299999999995</v>
      </c>
      <c r="M468" s="167"/>
      <c r="N468" s="166">
        <v>59.671999999999997</v>
      </c>
      <c r="O468" s="166">
        <v>824.49800000000005</v>
      </c>
      <c r="P468" s="167"/>
    </row>
    <row r="469" spans="1:16">
      <c r="A469" s="165" t="s">
        <v>686</v>
      </c>
      <c r="B469" s="167"/>
      <c r="C469" s="167"/>
      <c r="D469" s="167"/>
      <c r="E469" s="167"/>
      <c r="F469" s="167"/>
      <c r="G469" s="167"/>
      <c r="H469" s="167"/>
      <c r="I469" s="167"/>
      <c r="J469" s="167"/>
      <c r="K469" s="167"/>
      <c r="L469" s="166">
        <v>781.42200000000003</v>
      </c>
      <c r="M469" s="167"/>
      <c r="N469" s="166">
        <v>81.820999999999998</v>
      </c>
      <c r="O469" s="166">
        <v>913.274</v>
      </c>
      <c r="P469" s="167"/>
    </row>
    <row r="470" spans="1:16">
      <c r="A470" s="165" t="s">
        <v>687</v>
      </c>
      <c r="B470" s="167"/>
      <c r="C470" s="167"/>
      <c r="D470" s="167"/>
      <c r="E470" s="167"/>
      <c r="F470" s="167"/>
      <c r="G470" s="167"/>
      <c r="H470" s="167"/>
      <c r="I470" s="167"/>
      <c r="J470" s="167"/>
      <c r="K470" s="167"/>
      <c r="L470" s="166">
        <v>753.15099999999995</v>
      </c>
      <c r="M470" s="167"/>
      <c r="N470" s="166">
        <v>148.21299999999999</v>
      </c>
      <c r="O470" s="166">
        <v>950.08100000000002</v>
      </c>
      <c r="P470" s="167"/>
    </row>
    <row r="471" spans="1:16">
      <c r="A471" s="165" t="s">
        <v>688</v>
      </c>
      <c r="B471" s="167"/>
      <c r="C471" s="167"/>
      <c r="D471" s="167"/>
      <c r="E471" s="167"/>
      <c r="F471" s="167"/>
      <c r="G471" s="167"/>
      <c r="H471" s="167"/>
      <c r="I471" s="167"/>
      <c r="J471" s="167"/>
      <c r="K471" s="167"/>
      <c r="L471" s="166">
        <v>719.75199999999995</v>
      </c>
      <c r="M471" s="167"/>
      <c r="N471" s="166">
        <v>246.82499999999999</v>
      </c>
      <c r="O471" s="166">
        <v>1010.881</v>
      </c>
      <c r="P471" s="167"/>
    </row>
    <row r="472" spans="1:16">
      <c r="A472" s="165" t="s">
        <v>689</v>
      </c>
      <c r="B472" s="167"/>
      <c r="C472" s="167"/>
      <c r="D472" s="167"/>
      <c r="E472" s="167"/>
      <c r="F472" s="167"/>
      <c r="G472" s="167"/>
      <c r="H472" s="167"/>
      <c r="I472" s="167"/>
      <c r="J472" s="167"/>
      <c r="K472" s="167"/>
      <c r="L472" s="166">
        <v>775.51300000000003</v>
      </c>
      <c r="M472" s="167"/>
      <c r="N472" s="166">
        <v>250.286</v>
      </c>
      <c r="O472" s="166">
        <v>1073.4269999999999</v>
      </c>
      <c r="P472" s="167"/>
    </row>
    <row r="473" spans="1:16">
      <c r="A473" s="165" t="s">
        <v>690</v>
      </c>
      <c r="B473" s="167"/>
      <c r="C473" s="167"/>
      <c r="D473" s="167"/>
      <c r="E473" s="167"/>
      <c r="F473" s="167"/>
      <c r="G473" s="167"/>
      <c r="H473" s="167"/>
      <c r="I473" s="167"/>
      <c r="J473" s="167"/>
      <c r="K473" s="167"/>
      <c r="L473" s="166">
        <v>808.22299999999996</v>
      </c>
      <c r="M473" s="167"/>
      <c r="N473" s="166">
        <v>238.23</v>
      </c>
      <c r="O473" s="166">
        <v>1095.4179999999999</v>
      </c>
      <c r="P473" s="167"/>
    </row>
    <row r="474" spans="1:16">
      <c r="A474" s="165" t="s">
        <v>691</v>
      </c>
      <c r="B474" s="167"/>
      <c r="C474" s="167"/>
      <c r="D474" s="167"/>
      <c r="E474" s="167"/>
      <c r="F474" s="167"/>
      <c r="G474" s="167"/>
      <c r="H474" s="167"/>
      <c r="I474" s="167"/>
      <c r="J474" s="167"/>
      <c r="K474" s="167"/>
      <c r="L474" s="166">
        <v>870.36099999999999</v>
      </c>
      <c r="M474" s="167"/>
      <c r="N474" s="166">
        <v>244.38300000000001</v>
      </c>
      <c r="O474" s="166">
        <v>1159.1020000000001</v>
      </c>
      <c r="P474" s="167"/>
    </row>
    <row r="475" spans="1:16">
      <c r="A475" s="165" t="s">
        <v>692</v>
      </c>
      <c r="B475" s="167"/>
      <c r="C475" s="167"/>
      <c r="D475" s="167"/>
      <c r="E475" s="167"/>
      <c r="F475" s="167"/>
      <c r="G475" s="167"/>
      <c r="H475" s="167"/>
      <c r="I475" s="167"/>
      <c r="J475" s="167"/>
      <c r="K475" s="167"/>
      <c r="L475" s="166">
        <v>745.54300000000001</v>
      </c>
      <c r="M475" s="167"/>
      <c r="N475" s="166">
        <v>189.601</v>
      </c>
      <c r="O475" s="166">
        <v>971.37900000000002</v>
      </c>
      <c r="P475" s="167"/>
    </row>
    <row r="476" spans="1:16">
      <c r="A476" s="165" t="s">
        <v>693</v>
      </c>
      <c r="B476" s="167"/>
      <c r="C476" s="167"/>
      <c r="D476" s="167"/>
      <c r="E476" s="167"/>
      <c r="F476" s="167"/>
      <c r="G476" s="167"/>
      <c r="H476" s="167"/>
      <c r="I476" s="167"/>
      <c r="J476" s="167"/>
      <c r="K476" s="167"/>
      <c r="L476" s="166">
        <v>843.73199999999997</v>
      </c>
      <c r="M476" s="167"/>
      <c r="N476" s="166">
        <v>176.48400000000001</v>
      </c>
      <c r="O476" s="166">
        <v>1075.2429999999999</v>
      </c>
      <c r="P476" s="167"/>
    </row>
    <row r="477" spans="1:16">
      <c r="A477" s="165" t="s">
        <v>694</v>
      </c>
      <c r="B477" s="167"/>
      <c r="C477" s="167"/>
      <c r="D477" s="167"/>
      <c r="E477" s="167"/>
      <c r="F477" s="167"/>
      <c r="G477" s="167"/>
      <c r="H477" s="167"/>
      <c r="I477" s="167"/>
      <c r="J477" s="167"/>
      <c r="K477" s="167"/>
      <c r="L477" s="166">
        <v>809.875</v>
      </c>
      <c r="M477" s="167"/>
      <c r="N477" s="166">
        <v>110.012</v>
      </c>
      <c r="O477" s="166">
        <v>969.673</v>
      </c>
      <c r="P477" s="167"/>
    </row>
    <row r="478" spans="1:16">
      <c r="A478" s="165" t="s">
        <v>695</v>
      </c>
      <c r="B478" s="167"/>
      <c r="C478" s="167"/>
      <c r="D478" s="167"/>
      <c r="E478" s="167"/>
      <c r="F478" s="167"/>
      <c r="G478" s="167"/>
      <c r="H478" s="167"/>
      <c r="I478" s="167"/>
      <c r="J478" s="167"/>
      <c r="K478" s="167"/>
      <c r="L478" s="166">
        <v>744.90300000000002</v>
      </c>
      <c r="M478" s="167"/>
      <c r="N478" s="166">
        <v>78.938000000000002</v>
      </c>
      <c r="O478" s="166">
        <v>877.09100000000001</v>
      </c>
      <c r="P478" s="167"/>
    </row>
    <row r="479" spans="1:16">
      <c r="A479" s="165" t="s">
        <v>696</v>
      </c>
      <c r="B479" s="167"/>
      <c r="C479" s="167"/>
      <c r="D479" s="167"/>
      <c r="E479" s="167"/>
      <c r="F479" s="167"/>
      <c r="G479" s="167"/>
      <c r="H479" s="167"/>
      <c r="I479" s="167"/>
      <c r="J479" s="167"/>
      <c r="K479" s="167"/>
      <c r="L479" s="166">
        <v>783.21</v>
      </c>
      <c r="M479" s="167"/>
      <c r="N479" s="166">
        <v>80.257999999999996</v>
      </c>
      <c r="O479" s="166">
        <v>918.94299999999998</v>
      </c>
      <c r="P479" s="167"/>
    </row>
    <row r="480" spans="1:16">
      <c r="A480" s="165" t="s">
        <v>697</v>
      </c>
      <c r="B480" s="167"/>
      <c r="C480" s="167"/>
      <c r="D480" s="167"/>
      <c r="E480" s="167"/>
      <c r="F480" s="167"/>
      <c r="G480" s="167"/>
      <c r="H480" s="167"/>
      <c r="I480" s="167"/>
      <c r="J480" s="167"/>
      <c r="K480" s="167"/>
      <c r="L480" s="166">
        <v>659.23599999999999</v>
      </c>
      <c r="M480" s="167"/>
      <c r="N480" s="166">
        <v>58.704999999999998</v>
      </c>
      <c r="O480" s="166">
        <v>763.90300000000002</v>
      </c>
      <c r="P480" s="167"/>
    </row>
    <row r="481" spans="1:16">
      <c r="A481" s="165" t="s">
        <v>698</v>
      </c>
      <c r="B481" s="167"/>
      <c r="C481" s="167"/>
      <c r="D481" s="167"/>
      <c r="E481" s="167"/>
      <c r="F481" s="167"/>
      <c r="G481" s="167"/>
      <c r="H481" s="167"/>
      <c r="I481" s="167"/>
      <c r="J481" s="167"/>
      <c r="K481" s="167"/>
      <c r="L481" s="166">
        <v>713.79</v>
      </c>
      <c r="M481" s="167"/>
      <c r="N481" s="166">
        <v>70.543999999999997</v>
      </c>
      <c r="O481" s="166">
        <v>831.46900000000005</v>
      </c>
      <c r="P481" s="167"/>
    </row>
    <row r="482" spans="1:16">
      <c r="A482" s="165" t="s">
        <v>699</v>
      </c>
      <c r="B482" s="167"/>
      <c r="C482" s="167"/>
      <c r="D482" s="167"/>
      <c r="E482" s="167"/>
      <c r="F482" s="167"/>
      <c r="G482" s="167"/>
      <c r="H482" s="167"/>
      <c r="I482" s="167"/>
      <c r="J482" s="167"/>
      <c r="K482" s="167"/>
      <c r="L482" s="166">
        <v>716.83900000000006</v>
      </c>
      <c r="M482" s="167"/>
      <c r="N482" s="166">
        <v>146.44999999999999</v>
      </c>
      <c r="O482" s="166">
        <v>908.21199999999999</v>
      </c>
      <c r="P482" s="167"/>
    </row>
    <row r="483" spans="1:16">
      <c r="A483" s="165" t="s">
        <v>700</v>
      </c>
      <c r="B483" s="167"/>
      <c r="C483" s="167"/>
      <c r="D483" s="167"/>
      <c r="E483" s="167"/>
      <c r="F483" s="167"/>
      <c r="G483" s="167"/>
      <c r="H483" s="167"/>
      <c r="I483" s="167"/>
      <c r="J483" s="167"/>
      <c r="K483" s="167"/>
      <c r="L483" s="166">
        <v>699.18399999999997</v>
      </c>
      <c r="M483" s="167"/>
      <c r="N483" s="166">
        <v>261.45499999999998</v>
      </c>
      <c r="O483" s="166">
        <v>1001.896</v>
      </c>
      <c r="P483" s="167"/>
    </row>
    <row r="484" spans="1:16">
      <c r="A484" s="165" t="s">
        <v>701</v>
      </c>
      <c r="B484" s="167"/>
      <c r="C484" s="167"/>
      <c r="D484" s="167"/>
      <c r="E484" s="167"/>
      <c r="F484" s="167"/>
      <c r="G484" s="167"/>
      <c r="H484" s="167"/>
      <c r="I484" s="167"/>
      <c r="J484" s="167"/>
      <c r="K484" s="167"/>
      <c r="L484" s="166">
        <v>769.48599999999999</v>
      </c>
      <c r="M484" s="167"/>
      <c r="N484" s="166">
        <v>256.58699999999999</v>
      </c>
      <c r="O484" s="166">
        <v>1072.547</v>
      </c>
      <c r="P484" s="167"/>
    </row>
    <row r="485" spans="1:16">
      <c r="A485" s="165" t="s">
        <v>702</v>
      </c>
      <c r="B485" s="167"/>
      <c r="C485" s="167"/>
      <c r="D485" s="167"/>
      <c r="E485" s="167"/>
      <c r="F485" s="167"/>
      <c r="G485" s="167"/>
      <c r="H485" s="167"/>
      <c r="I485" s="167"/>
      <c r="J485" s="167"/>
      <c r="K485" s="167"/>
      <c r="L485" s="166">
        <v>800.32799999999997</v>
      </c>
      <c r="M485" s="167"/>
      <c r="N485" s="166">
        <v>252.751</v>
      </c>
      <c r="O485" s="166">
        <v>1101.8779999999999</v>
      </c>
      <c r="P485" s="167"/>
    </row>
    <row r="486" spans="1:16">
      <c r="A486" s="165" t="s">
        <v>703</v>
      </c>
      <c r="B486" s="167"/>
      <c r="C486" s="167"/>
      <c r="D486" s="167"/>
      <c r="E486" s="167"/>
      <c r="F486" s="167"/>
      <c r="G486" s="167"/>
      <c r="H486" s="167"/>
      <c r="I486" s="167"/>
      <c r="J486" s="167"/>
      <c r="K486" s="167"/>
      <c r="L486" s="166">
        <v>805.20299999999997</v>
      </c>
      <c r="M486" s="167"/>
      <c r="N486" s="166">
        <v>243.78700000000001</v>
      </c>
      <c r="O486" s="166">
        <v>1093.2370000000001</v>
      </c>
      <c r="P486" s="167"/>
    </row>
    <row r="487" spans="1:16">
      <c r="A487" s="165" t="s">
        <v>704</v>
      </c>
      <c r="B487" s="167"/>
      <c r="C487" s="167"/>
      <c r="D487" s="167"/>
      <c r="E487" s="167"/>
      <c r="F487" s="167"/>
      <c r="G487" s="167"/>
      <c r="H487" s="167"/>
      <c r="I487" s="167"/>
      <c r="J487" s="167"/>
      <c r="K487" s="167"/>
      <c r="L487" s="166">
        <v>766.03800000000001</v>
      </c>
      <c r="M487" s="167"/>
      <c r="N487" s="166">
        <v>213.90600000000001</v>
      </c>
      <c r="O487" s="166">
        <v>1024.6790000000001</v>
      </c>
      <c r="P487" s="167"/>
    </row>
    <row r="488" spans="1:16">
      <c r="A488" s="165" t="s">
        <v>705</v>
      </c>
      <c r="B488" s="167"/>
      <c r="C488" s="167"/>
      <c r="D488" s="167"/>
      <c r="E488" s="167"/>
      <c r="F488" s="167"/>
      <c r="G488" s="167"/>
      <c r="H488" s="167"/>
      <c r="I488" s="167"/>
      <c r="J488" s="167"/>
      <c r="K488" s="167"/>
      <c r="L488" s="166">
        <v>825.89300000000003</v>
      </c>
      <c r="M488" s="167"/>
      <c r="N488" s="166">
        <v>182.18</v>
      </c>
      <c r="O488" s="166">
        <v>1055.7760000000001</v>
      </c>
      <c r="P488" s="167"/>
    </row>
    <row r="489" spans="1:16">
      <c r="A489" s="165" t="s">
        <v>706</v>
      </c>
      <c r="B489" s="167"/>
      <c r="C489" s="167"/>
      <c r="D489" s="167"/>
      <c r="E489" s="167"/>
      <c r="F489" s="167"/>
      <c r="G489" s="167"/>
      <c r="H489" s="167"/>
      <c r="I489" s="167"/>
      <c r="J489" s="167"/>
      <c r="K489" s="167"/>
      <c r="L489" s="166">
        <v>745.39599999999996</v>
      </c>
      <c r="M489" s="167"/>
      <c r="N489" s="166">
        <v>106.495</v>
      </c>
      <c r="O489" s="166">
        <v>891.65300000000002</v>
      </c>
      <c r="P489" s="167"/>
    </row>
    <row r="490" spans="1:16">
      <c r="A490" s="165" t="s">
        <v>707</v>
      </c>
      <c r="B490" s="167"/>
      <c r="C490" s="167"/>
      <c r="D490" s="167"/>
      <c r="E490" s="167"/>
      <c r="F490" s="167"/>
      <c r="G490" s="167"/>
      <c r="H490" s="167"/>
      <c r="I490" s="167"/>
      <c r="J490" s="167"/>
      <c r="K490" s="167"/>
      <c r="L490" s="166">
        <v>742.45500000000004</v>
      </c>
      <c r="M490" s="167"/>
      <c r="N490" s="166">
        <v>79.870999999999995</v>
      </c>
      <c r="O490" s="166">
        <v>876.07899999999995</v>
      </c>
      <c r="P490" s="167"/>
    </row>
    <row r="491" spans="1:16">
      <c r="A491" s="165" t="s">
        <v>708</v>
      </c>
      <c r="B491" s="167"/>
      <c r="C491" s="167"/>
      <c r="D491" s="167"/>
      <c r="E491" s="167"/>
      <c r="F491" s="167"/>
      <c r="G491" s="167"/>
      <c r="H491" s="167"/>
      <c r="I491" s="167"/>
      <c r="J491" s="167"/>
      <c r="K491" s="167"/>
      <c r="L491" s="166">
        <v>771.91200000000003</v>
      </c>
      <c r="M491" s="167"/>
      <c r="N491" s="166">
        <v>68.632999999999996</v>
      </c>
      <c r="O491" s="166">
        <v>890.37900000000002</v>
      </c>
      <c r="P491" s="167"/>
    </row>
    <row r="492" spans="1:16">
      <c r="A492" s="165" t="s">
        <v>709</v>
      </c>
      <c r="B492" s="167"/>
      <c r="C492" s="167"/>
      <c r="D492" s="167"/>
      <c r="E492" s="167"/>
      <c r="F492" s="167"/>
      <c r="G492" s="167"/>
      <c r="H492" s="167"/>
      <c r="I492" s="167"/>
      <c r="J492" s="167"/>
      <c r="K492" s="167"/>
      <c r="L492" s="166">
        <v>632.28300000000002</v>
      </c>
      <c r="M492" s="167"/>
      <c r="N492" s="166">
        <v>61.741999999999997</v>
      </c>
      <c r="O492" s="166">
        <v>738.95699999999999</v>
      </c>
      <c r="P492" s="167"/>
    </row>
    <row r="493" spans="1:16">
      <c r="A493" s="165" t="s">
        <v>710</v>
      </c>
      <c r="B493" s="167"/>
      <c r="C493" s="167"/>
      <c r="D493" s="167"/>
      <c r="E493" s="167"/>
      <c r="F493" s="167"/>
      <c r="G493" s="167"/>
      <c r="H493" s="167"/>
      <c r="I493" s="167"/>
      <c r="J493" s="167"/>
      <c r="K493" s="167"/>
      <c r="L493" s="166">
        <v>712.25300000000004</v>
      </c>
      <c r="M493" s="167"/>
      <c r="N493" s="166">
        <v>76.254000000000005</v>
      </c>
      <c r="O493" s="166">
        <v>835.952</v>
      </c>
      <c r="P493" s="167"/>
    </row>
    <row r="494" spans="1:16">
      <c r="A494" s="165" t="s">
        <v>711</v>
      </c>
      <c r="B494" s="167"/>
      <c r="C494" s="167"/>
      <c r="D494" s="167"/>
      <c r="E494" s="167"/>
      <c r="F494" s="167"/>
      <c r="G494" s="167"/>
      <c r="H494" s="167"/>
      <c r="I494" s="167"/>
      <c r="J494" s="167"/>
      <c r="K494" s="167"/>
      <c r="L494" s="166">
        <v>691.42</v>
      </c>
      <c r="M494" s="167"/>
      <c r="N494" s="166">
        <v>157.46199999999999</v>
      </c>
      <c r="O494" s="166">
        <v>893.54499999999996</v>
      </c>
      <c r="P494" s="167"/>
    </row>
    <row r="495" spans="1:16">
      <c r="A495" s="165" t="s">
        <v>712</v>
      </c>
      <c r="B495" s="167"/>
      <c r="C495" s="167"/>
      <c r="D495" s="167"/>
      <c r="E495" s="167"/>
      <c r="F495" s="167"/>
      <c r="G495" s="167"/>
      <c r="H495" s="167"/>
      <c r="I495" s="167"/>
      <c r="J495" s="167"/>
      <c r="K495" s="167"/>
      <c r="L495" s="166">
        <v>560.73900000000003</v>
      </c>
      <c r="M495" s="167"/>
      <c r="N495" s="166">
        <v>220.23500000000001</v>
      </c>
      <c r="O495" s="166">
        <v>817.74</v>
      </c>
      <c r="P495" s="167"/>
    </row>
    <row r="496" spans="1:16">
      <c r="A496" s="165" t="s">
        <v>713</v>
      </c>
      <c r="B496" s="167"/>
      <c r="C496" s="167"/>
      <c r="D496" s="167"/>
      <c r="E496" s="167"/>
      <c r="F496" s="167"/>
      <c r="G496" s="167"/>
      <c r="H496" s="167"/>
      <c r="I496" s="167"/>
      <c r="J496" s="167"/>
      <c r="K496" s="167"/>
      <c r="L496" s="166">
        <v>739.81299999999999</v>
      </c>
      <c r="M496" s="167"/>
      <c r="N496" s="166">
        <v>257.47899999999998</v>
      </c>
      <c r="O496" s="166">
        <v>1045.646</v>
      </c>
      <c r="P496" s="167"/>
    </row>
    <row r="497" spans="1:16">
      <c r="A497" s="165" t="s">
        <v>714</v>
      </c>
      <c r="B497" s="167"/>
      <c r="C497" s="167"/>
      <c r="D497" s="167"/>
      <c r="E497" s="167"/>
      <c r="F497" s="167"/>
      <c r="G497" s="167"/>
      <c r="H497" s="167"/>
      <c r="I497" s="167"/>
      <c r="J497" s="167"/>
      <c r="K497" s="167"/>
      <c r="L497" s="166">
        <v>684.86599999999999</v>
      </c>
      <c r="M497" s="167"/>
      <c r="N497" s="166">
        <v>228.977</v>
      </c>
      <c r="O497" s="166">
        <v>957.53399999999999</v>
      </c>
      <c r="P497" s="167"/>
    </row>
    <row r="498" spans="1:16">
      <c r="A498" s="165" t="s">
        <v>715</v>
      </c>
      <c r="B498" s="167"/>
      <c r="C498" s="167"/>
      <c r="D498" s="167"/>
      <c r="E498" s="167"/>
      <c r="F498" s="167"/>
      <c r="G498" s="167"/>
      <c r="H498" s="167"/>
      <c r="I498" s="167"/>
      <c r="J498" s="167"/>
      <c r="K498" s="167"/>
      <c r="L498" s="166">
        <v>680.54200000000003</v>
      </c>
      <c r="M498" s="167"/>
      <c r="N498" s="166">
        <v>203.25800000000001</v>
      </c>
      <c r="O498" s="166">
        <v>922.721</v>
      </c>
      <c r="P498" s="167"/>
    </row>
    <row r="499" spans="1:16">
      <c r="A499" s="165" t="s">
        <v>716</v>
      </c>
      <c r="B499" s="167"/>
      <c r="C499" s="167"/>
      <c r="D499" s="167"/>
      <c r="E499" s="167"/>
      <c r="F499" s="167"/>
      <c r="G499" s="167"/>
      <c r="H499" s="167"/>
      <c r="I499" s="167"/>
      <c r="J499" s="167"/>
      <c r="K499" s="167"/>
      <c r="L499" s="166">
        <v>714.226</v>
      </c>
      <c r="M499" s="167"/>
      <c r="N499" s="166">
        <v>193.24600000000001</v>
      </c>
      <c r="O499" s="166">
        <v>947.45799999999997</v>
      </c>
      <c r="P499" s="167"/>
    </row>
    <row r="500" spans="1:16">
      <c r="A500" s="165" t="s">
        <v>717</v>
      </c>
      <c r="B500" s="167"/>
      <c r="C500" s="167"/>
      <c r="D500" s="167"/>
      <c r="E500" s="167"/>
      <c r="F500" s="167"/>
      <c r="G500" s="167"/>
      <c r="H500" s="167"/>
      <c r="I500" s="167"/>
      <c r="J500" s="167"/>
      <c r="K500" s="167"/>
      <c r="L500" s="166">
        <v>683.08500000000004</v>
      </c>
      <c r="M500" s="167"/>
      <c r="N500" s="166">
        <v>138.42099999999999</v>
      </c>
      <c r="O500" s="166">
        <v>866.476</v>
      </c>
      <c r="P500" s="167"/>
    </row>
    <row r="501" spans="1:16">
      <c r="A501" s="165" t="s">
        <v>718</v>
      </c>
      <c r="B501" s="167"/>
      <c r="C501" s="167"/>
      <c r="D501" s="167"/>
      <c r="E501" s="167"/>
      <c r="F501" s="167"/>
      <c r="G501" s="167"/>
      <c r="H501" s="167"/>
      <c r="I501" s="167"/>
      <c r="J501" s="167"/>
      <c r="K501" s="167"/>
      <c r="L501" s="166">
        <v>690.09299999999996</v>
      </c>
      <c r="M501" s="167"/>
      <c r="N501" s="166">
        <v>81.938000000000002</v>
      </c>
      <c r="O501" s="166">
        <v>814.13400000000001</v>
      </c>
      <c r="P501" s="167"/>
    </row>
    <row r="502" spans="1:16">
      <c r="A502" s="165" t="s">
        <v>719</v>
      </c>
      <c r="B502" s="167"/>
      <c r="C502" s="167"/>
      <c r="D502" s="167"/>
      <c r="E502" s="167"/>
      <c r="F502" s="167"/>
      <c r="G502" s="167"/>
      <c r="H502" s="167"/>
      <c r="I502" s="167"/>
      <c r="J502" s="167"/>
      <c r="K502" s="167"/>
      <c r="L502" s="166">
        <v>688.31299999999999</v>
      </c>
      <c r="M502" s="167"/>
      <c r="N502" s="166">
        <v>68.658000000000001</v>
      </c>
      <c r="O502" s="166">
        <v>806.45399999999995</v>
      </c>
      <c r="P502" s="167"/>
    </row>
    <row r="503" spans="1:16">
      <c r="A503" s="165" t="s">
        <v>720</v>
      </c>
      <c r="B503" s="167"/>
      <c r="C503" s="167"/>
      <c r="D503" s="167"/>
      <c r="E503" s="167"/>
      <c r="F503" s="167"/>
      <c r="G503" s="167"/>
      <c r="H503" s="167"/>
      <c r="I503" s="167"/>
      <c r="J503" s="167"/>
      <c r="K503" s="167"/>
      <c r="L503" s="166">
        <v>616.60299999999995</v>
      </c>
      <c r="M503" s="167"/>
      <c r="N503" s="166">
        <v>54.448</v>
      </c>
      <c r="O503" s="166">
        <v>717.65</v>
      </c>
      <c r="P503" s="167"/>
    </row>
    <row r="504" spans="1:16">
      <c r="A504" s="165" t="s">
        <v>721</v>
      </c>
      <c r="B504" s="167"/>
      <c r="C504" s="167"/>
      <c r="D504" s="167"/>
      <c r="E504" s="167"/>
      <c r="F504" s="167"/>
      <c r="G504" s="167"/>
      <c r="H504" s="167"/>
      <c r="I504" s="167"/>
      <c r="J504" s="167"/>
      <c r="K504" s="167"/>
      <c r="L504" s="166">
        <v>570.20699999999999</v>
      </c>
      <c r="M504" s="167"/>
      <c r="N504" s="166">
        <v>47.052</v>
      </c>
      <c r="O504" s="166">
        <v>658.71900000000005</v>
      </c>
      <c r="P504" s="167"/>
    </row>
    <row r="505" spans="1:16">
      <c r="A505" s="165" t="s">
        <v>722</v>
      </c>
      <c r="B505" s="167"/>
      <c r="C505" s="167"/>
      <c r="D505" s="167"/>
      <c r="E505" s="167"/>
      <c r="F505" s="167"/>
      <c r="G505" s="167"/>
      <c r="H505" s="167"/>
      <c r="I505" s="167"/>
      <c r="J505" s="167"/>
      <c r="K505" s="167"/>
      <c r="L505" s="166">
        <v>646.19600000000003</v>
      </c>
      <c r="M505" s="167"/>
      <c r="N505" s="166">
        <v>64.879000000000005</v>
      </c>
      <c r="O505" s="166">
        <v>761.64400000000001</v>
      </c>
      <c r="P505" s="167"/>
    </row>
    <row r="506" spans="1:16">
      <c r="A506" s="165" t="s">
        <v>723</v>
      </c>
      <c r="B506" s="167"/>
      <c r="C506" s="167"/>
      <c r="D506" s="167"/>
      <c r="E506" s="167"/>
      <c r="F506" s="167"/>
      <c r="G506" s="167"/>
      <c r="H506" s="167"/>
      <c r="I506" s="167"/>
      <c r="J506" s="167"/>
      <c r="K506" s="167"/>
      <c r="L506" s="166">
        <v>589.61099999999999</v>
      </c>
      <c r="M506" s="167"/>
      <c r="N506" s="166">
        <v>119.934</v>
      </c>
      <c r="O506" s="166">
        <v>751.226</v>
      </c>
      <c r="P506" s="167"/>
    </row>
    <row r="507" spans="1:16">
      <c r="A507" s="165" t="s">
        <v>724</v>
      </c>
      <c r="B507" s="167"/>
      <c r="C507" s="167"/>
      <c r="D507" s="167"/>
      <c r="E507" s="167"/>
      <c r="F507" s="167"/>
      <c r="G507" s="167"/>
      <c r="H507" s="167"/>
      <c r="I507" s="167"/>
      <c r="J507" s="167"/>
      <c r="K507" s="167"/>
      <c r="L507" s="166">
        <v>524.53099999999995</v>
      </c>
      <c r="M507" s="167"/>
      <c r="N507" s="166">
        <v>215.25</v>
      </c>
      <c r="O507" s="166">
        <v>785.05399999999997</v>
      </c>
      <c r="P507" s="167"/>
    </row>
    <row r="508" spans="1:16">
      <c r="A508" s="165" t="s">
        <v>725</v>
      </c>
      <c r="B508" s="167"/>
      <c r="C508" s="167"/>
      <c r="D508" s="167"/>
      <c r="E508" s="167"/>
      <c r="F508" s="167"/>
      <c r="G508" s="167"/>
      <c r="H508" s="167"/>
      <c r="I508" s="167"/>
      <c r="J508" s="167"/>
      <c r="K508" s="167"/>
      <c r="L508" s="166">
        <v>686.90800000000002</v>
      </c>
      <c r="M508" s="167"/>
      <c r="N508" s="166">
        <v>261.06099999999998</v>
      </c>
      <c r="O508" s="166">
        <v>996.11500000000001</v>
      </c>
      <c r="P508" s="167"/>
    </row>
    <row r="509" spans="1:16">
      <c r="A509" s="165" t="s">
        <v>726</v>
      </c>
      <c r="B509" s="167"/>
      <c r="C509" s="167"/>
      <c r="D509" s="167"/>
      <c r="E509" s="167"/>
      <c r="F509" s="167"/>
      <c r="G509" s="167"/>
      <c r="H509" s="167"/>
      <c r="I509" s="167"/>
      <c r="J509" s="167"/>
      <c r="K509" s="167"/>
      <c r="L509" s="166">
        <v>621.07299999999998</v>
      </c>
      <c r="M509" s="167"/>
      <c r="N509" s="166">
        <v>220.15100000000001</v>
      </c>
      <c r="O509" s="166">
        <v>881.56799999999998</v>
      </c>
      <c r="P509" s="167"/>
    </row>
    <row r="510" spans="1:16">
      <c r="A510" s="165" t="s">
        <v>727</v>
      </c>
      <c r="B510" s="167"/>
      <c r="C510" s="167"/>
      <c r="D510" s="167"/>
      <c r="E510" s="167"/>
      <c r="F510" s="167"/>
      <c r="G510" s="167"/>
      <c r="H510" s="167"/>
      <c r="I510" s="167"/>
      <c r="J510" s="167"/>
      <c r="K510" s="167"/>
      <c r="L510" s="166">
        <v>713.76700000000005</v>
      </c>
      <c r="M510" s="167"/>
      <c r="N510" s="166">
        <v>237.154</v>
      </c>
      <c r="O510" s="166">
        <v>1001.826</v>
      </c>
      <c r="P510" s="167"/>
    </row>
    <row r="511" spans="1:16">
      <c r="A511" s="165" t="s">
        <v>728</v>
      </c>
      <c r="B511" s="167"/>
      <c r="C511" s="167"/>
      <c r="D511" s="167"/>
      <c r="E511" s="167"/>
      <c r="F511" s="167"/>
      <c r="G511" s="167"/>
      <c r="H511" s="167"/>
      <c r="I511" s="167"/>
      <c r="J511" s="167"/>
      <c r="K511" s="167"/>
      <c r="L511" s="166">
        <v>720.09900000000005</v>
      </c>
      <c r="M511" s="167"/>
      <c r="N511" s="166">
        <v>213.066</v>
      </c>
      <c r="O511" s="166">
        <v>979.79300000000001</v>
      </c>
      <c r="P511" s="167"/>
    </row>
    <row r="512" spans="1:16">
      <c r="A512" s="165" t="s">
        <v>729</v>
      </c>
      <c r="B512" s="167"/>
      <c r="C512" s="167"/>
      <c r="D512" s="167"/>
      <c r="E512" s="167"/>
      <c r="F512" s="167"/>
      <c r="G512" s="167"/>
      <c r="H512" s="167"/>
      <c r="I512" s="167"/>
      <c r="J512" s="167"/>
      <c r="K512" s="167"/>
      <c r="L512" s="166">
        <v>687.23599999999999</v>
      </c>
      <c r="M512" s="167"/>
      <c r="N512" s="166">
        <v>159.74100000000001</v>
      </c>
      <c r="O512" s="166">
        <v>898.505</v>
      </c>
      <c r="P512" s="167"/>
    </row>
    <row r="513" spans="1:16">
      <c r="A513" s="165" t="s">
        <v>730</v>
      </c>
      <c r="B513" s="167"/>
      <c r="C513" s="167"/>
      <c r="D513" s="167"/>
      <c r="E513" s="167"/>
      <c r="F513" s="167"/>
      <c r="G513" s="167"/>
      <c r="H513" s="167"/>
      <c r="I513" s="167"/>
      <c r="J513" s="167"/>
      <c r="K513" s="167"/>
      <c r="L513" s="166">
        <v>745.02</v>
      </c>
      <c r="M513" s="167"/>
      <c r="N513" s="166">
        <v>113.238</v>
      </c>
      <c r="O513" s="166">
        <v>916.90800000000002</v>
      </c>
      <c r="P513" s="167"/>
    </row>
    <row r="514" spans="1:16">
      <c r="A514" s="165" t="s">
        <v>731</v>
      </c>
      <c r="B514" s="167"/>
      <c r="C514" s="167"/>
      <c r="D514" s="167"/>
      <c r="E514" s="167"/>
      <c r="F514" s="167"/>
      <c r="G514" s="167"/>
      <c r="H514" s="167"/>
      <c r="I514" s="167"/>
      <c r="J514" s="167"/>
      <c r="K514" s="167"/>
      <c r="L514" s="166">
        <v>672.44399999999996</v>
      </c>
      <c r="M514" s="167"/>
      <c r="N514" s="166">
        <v>80.126000000000005</v>
      </c>
      <c r="O514" s="166">
        <v>807.83900000000006</v>
      </c>
      <c r="P514" s="167"/>
    </row>
    <row r="515" spans="1:16">
      <c r="A515" s="165" t="s">
        <v>732</v>
      </c>
      <c r="B515" s="167"/>
      <c r="C515" s="167"/>
      <c r="D515" s="167"/>
      <c r="E515" s="167"/>
      <c r="F515" s="167"/>
      <c r="G515" s="167"/>
      <c r="H515" s="167"/>
      <c r="I515" s="167"/>
      <c r="J515" s="167"/>
      <c r="K515" s="167"/>
      <c r="L515" s="166">
        <v>641.85900000000004</v>
      </c>
      <c r="M515" s="167"/>
      <c r="N515" s="166">
        <v>58.927</v>
      </c>
      <c r="O515" s="166">
        <v>754.35400000000004</v>
      </c>
      <c r="P515" s="167"/>
    </row>
    <row r="516" spans="1:16">
      <c r="A516" s="165" t="s">
        <v>733</v>
      </c>
      <c r="B516" s="167"/>
      <c r="C516" s="167"/>
      <c r="D516" s="167"/>
      <c r="E516" s="167"/>
      <c r="F516" s="167"/>
      <c r="G516" s="167"/>
      <c r="H516" s="167"/>
      <c r="I516" s="167"/>
      <c r="J516" s="167"/>
      <c r="K516" s="167"/>
      <c r="L516" s="166">
        <v>601.20500000000004</v>
      </c>
      <c r="M516" s="167"/>
      <c r="N516" s="166">
        <v>59.825000000000003</v>
      </c>
      <c r="O516" s="166">
        <v>707.98</v>
      </c>
      <c r="P516" s="167"/>
    </row>
    <row r="517" spans="1:16">
      <c r="A517" s="165" t="s">
        <v>734</v>
      </c>
      <c r="B517" s="167"/>
      <c r="C517" s="167"/>
      <c r="D517" s="167"/>
      <c r="E517" s="167"/>
      <c r="F517" s="167"/>
      <c r="G517" s="167"/>
      <c r="H517" s="167"/>
      <c r="I517" s="167"/>
      <c r="J517" s="167"/>
      <c r="K517" s="167"/>
      <c r="L517" s="166">
        <v>713.08100000000002</v>
      </c>
      <c r="M517" s="167"/>
      <c r="N517" s="166">
        <v>97.347999999999999</v>
      </c>
      <c r="O517" s="166">
        <v>862.81100000000004</v>
      </c>
      <c r="P517" s="167"/>
    </row>
    <row r="518" spans="1:16">
      <c r="A518" s="165" t="s">
        <v>735</v>
      </c>
      <c r="B518" s="167"/>
      <c r="C518" s="167"/>
      <c r="D518" s="167"/>
      <c r="E518" s="167"/>
      <c r="F518" s="167"/>
      <c r="G518" s="167"/>
      <c r="H518" s="167"/>
      <c r="I518" s="167"/>
      <c r="J518" s="167"/>
      <c r="K518" s="167"/>
      <c r="L518" s="166">
        <v>588.173</v>
      </c>
      <c r="M518" s="167"/>
      <c r="N518" s="166">
        <v>174.553</v>
      </c>
      <c r="O518" s="166">
        <v>804.90800000000002</v>
      </c>
      <c r="P518" s="167"/>
    </row>
    <row r="519" spans="1:16">
      <c r="A519" s="165" t="s">
        <v>736</v>
      </c>
      <c r="B519" s="167"/>
      <c r="C519" s="167"/>
      <c r="D519" s="167"/>
      <c r="E519" s="167"/>
      <c r="F519" s="167"/>
      <c r="G519" s="167"/>
      <c r="H519" s="167"/>
      <c r="I519" s="167"/>
      <c r="J519" s="167"/>
      <c r="K519" s="167"/>
      <c r="L519" s="166">
        <v>641.68100000000004</v>
      </c>
      <c r="M519" s="167"/>
      <c r="N519" s="166">
        <v>269.87400000000002</v>
      </c>
      <c r="O519" s="166">
        <v>958.39800000000002</v>
      </c>
      <c r="P519" s="167"/>
    </row>
    <row r="520" spans="1:16">
      <c r="A520" s="165" t="s">
        <v>737</v>
      </c>
      <c r="B520" s="167"/>
      <c r="C520" s="167"/>
      <c r="D520" s="167"/>
      <c r="E520" s="167"/>
      <c r="F520" s="167"/>
      <c r="G520" s="167"/>
      <c r="H520" s="167"/>
      <c r="I520" s="167"/>
      <c r="J520" s="167"/>
      <c r="K520" s="167"/>
      <c r="L520" s="166">
        <v>733.45699999999999</v>
      </c>
      <c r="M520" s="167"/>
      <c r="N520" s="166">
        <v>272.55700000000002</v>
      </c>
      <c r="O520" s="166">
        <v>1059.75</v>
      </c>
      <c r="P520" s="167"/>
    </row>
    <row r="521" spans="1:16">
      <c r="A521" s="165" t="s">
        <v>738</v>
      </c>
      <c r="B521" s="167"/>
      <c r="C521" s="167"/>
      <c r="D521" s="167"/>
      <c r="E521" s="167"/>
      <c r="F521" s="167"/>
      <c r="G521" s="167"/>
      <c r="H521" s="167"/>
      <c r="I521" s="167"/>
      <c r="J521" s="167"/>
      <c r="K521" s="167"/>
      <c r="L521" s="166">
        <v>609.45899999999995</v>
      </c>
      <c r="M521" s="167"/>
      <c r="N521" s="166">
        <v>212.31399999999999</v>
      </c>
      <c r="O521" s="166">
        <v>864.64</v>
      </c>
      <c r="P521" s="167"/>
    </row>
    <row r="522" spans="1:16">
      <c r="A522" s="165" t="s">
        <v>739</v>
      </c>
      <c r="B522" s="167"/>
      <c r="C522" s="167"/>
      <c r="D522" s="167"/>
      <c r="E522" s="167"/>
      <c r="F522" s="167"/>
      <c r="G522" s="167"/>
      <c r="H522" s="167"/>
      <c r="I522" s="167"/>
      <c r="J522" s="167"/>
      <c r="K522" s="167"/>
      <c r="L522" s="166">
        <v>703.46900000000005</v>
      </c>
      <c r="M522" s="167"/>
      <c r="N522" s="166">
        <v>234.143</v>
      </c>
      <c r="O522" s="166">
        <v>977.48099999999999</v>
      </c>
      <c r="P522" s="167"/>
    </row>
    <row r="523" spans="1:16">
      <c r="A523" s="165" t="s">
        <v>740</v>
      </c>
      <c r="B523" s="167"/>
      <c r="C523" s="167"/>
      <c r="D523" s="167"/>
      <c r="E523" s="167"/>
      <c r="F523" s="167"/>
      <c r="G523" s="167"/>
      <c r="H523" s="167"/>
      <c r="I523" s="167"/>
      <c r="J523" s="167"/>
      <c r="K523" s="167"/>
      <c r="L523" s="166">
        <v>673.63599999999997</v>
      </c>
      <c r="M523" s="167"/>
      <c r="N523" s="166">
        <v>185.00299999999999</v>
      </c>
      <c r="O523" s="166">
        <v>903.21699999999998</v>
      </c>
      <c r="P523" s="167"/>
    </row>
    <row r="524" spans="1:16">
      <c r="A524" s="165" t="s">
        <v>741</v>
      </c>
      <c r="B524" s="167"/>
      <c r="C524" s="167"/>
      <c r="D524" s="167"/>
      <c r="E524" s="167"/>
      <c r="F524" s="167"/>
      <c r="G524" s="167"/>
      <c r="H524" s="167"/>
      <c r="I524" s="167"/>
      <c r="J524" s="167"/>
      <c r="K524" s="167"/>
      <c r="L524" s="166">
        <v>679.99300000000005</v>
      </c>
      <c r="M524" s="167"/>
      <c r="N524" s="166">
        <v>142.90299999999999</v>
      </c>
      <c r="O524" s="166">
        <v>876.84</v>
      </c>
      <c r="P524" s="167"/>
    </row>
    <row r="525" spans="1:16">
      <c r="A525" s="165" t="s">
        <v>742</v>
      </c>
      <c r="B525" s="167"/>
      <c r="C525" s="167"/>
      <c r="D525" s="167"/>
      <c r="E525" s="167"/>
      <c r="F525" s="167"/>
      <c r="G525" s="167"/>
      <c r="H525" s="167"/>
      <c r="I525" s="167"/>
      <c r="J525" s="167"/>
      <c r="K525" s="167"/>
      <c r="L525" s="166">
        <v>712.12900000000002</v>
      </c>
      <c r="M525" s="167"/>
      <c r="N525" s="166">
        <v>84.233999999999995</v>
      </c>
      <c r="O525" s="166">
        <v>847.46900000000005</v>
      </c>
      <c r="P525" s="167"/>
    </row>
    <row r="526" spans="1:16">
      <c r="A526" s="165" t="s">
        <v>743</v>
      </c>
      <c r="B526" s="167"/>
      <c r="C526" s="167"/>
      <c r="D526" s="167"/>
      <c r="E526" s="167"/>
      <c r="F526" s="167"/>
      <c r="G526" s="167"/>
      <c r="H526" s="167"/>
      <c r="I526" s="167"/>
      <c r="J526" s="167"/>
      <c r="K526" s="167"/>
      <c r="L526" s="166">
        <v>594.37699999999995</v>
      </c>
      <c r="M526" s="167"/>
      <c r="N526" s="166">
        <v>55.759</v>
      </c>
      <c r="O526" s="166">
        <v>701.19500000000005</v>
      </c>
      <c r="P526" s="167"/>
    </row>
    <row r="527" spans="1:16">
      <c r="A527" s="165" t="s">
        <v>744</v>
      </c>
      <c r="B527" s="167"/>
      <c r="C527" s="167"/>
      <c r="D527" s="167"/>
      <c r="E527" s="167"/>
      <c r="F527" s="167"/>
      <c r="G527" s="167"/>
      <c r="H527" s="167"/>
      <c r="I527" s="167"/>
      <c r="J527" s="167"/>
      <c r="K527" s="167"/>
      <c r="L527" s="166">
        <v>621.404</v>
      </c>
      <c r="M527" s="167"/>
      <c r="N527" s="166">
        <v>45.338999999999999</v>
      </c>
      <c r="O527" s="166">
        <v>716.55899999999997</v>
      </c>
      <c r="P527" s="167"/>
    </row>
    <row r="528" spans="1:16">
      <c r="A528" s="165" t="s">
        <v>745</v>
      </c>
      <c r="B528" s="167"/>
      <c r="C528" s="167"/>
      <c r="D528" s="167"/>
      <c r="E528" s="167"/>
      <c r="F528" s="167"/>
      <c r="G528" s="167"/>
      <c r="H528" s="167"/>
      <c r="I528" s="167"/>
      <c r="J528" s="167"/>
      <c r="K528" s="167"/>
      <c r="L528" s="166">
        <v>566.24300000000005</v>
      </c>
      <c r="M528" s="167"/>
      <c r="N528" s="166">
        <v>41.576000000000001</v>
      </c>
      <c r="O528" s="166">
        <v>657.60799999999995</v>
      </c>
      <c r="P528" s="167"/>
    </row>
    <row r="529" spans="1:16">
      <c r="A529" s="165" t="s">
        <v>746</v>
      </c>
      <c r="B529" s="167"/>
      <c r="C529" s="167"/>
      <c r="D529" s="167"/>
      <c r="E529" s="167"/>
      <c r="F529" s="167"/>
      <c r="G529" s="167"/>
      <c r="H529" s="167"/>
      <c r="I529" s="167"/>
      <c r="J529" s="167"/>
      <c r="K529" s="167"/>
      <c r="L529" s="166">
        <v>662.07399999999996</v>
      </c>
      <c r="M529" s="167"/>
      <c r="N529" s="166">
        <v>69.656999999999996</v>
      </c>
      <c r="O529" s="166">
        <v>781.20799999999997</v>
      </c>
      <c r="P529" s="167"/>
    </row>
    <row r="530" spans="1:16">
      <c r="A530" s="165" t="s">
        <v>747</v>
      </c>
      <c r="B530" s="167"/>
      <c r="C530" s="167"/>
      <c r="D530" s="167"/>
      <c r="E530" s="167"/>
      <c r="F530" s="167"/>
      <c r="G530" s="167"/>
      <c r="H530" s="167"/>
      <c r="I530" s="167"/>
      <c r="J530" s="167"/>
      <c r="K530" s="167"/>
      <c r="L530" s="166">
        <v>582.23400000000004</v>
      </c>
      <c r="M530" s="167"/>
      <c r="N530" s="166">
        <v>152.703</v>
      </c>
      <c r="O530" s="166">
        <v>777.29700000000003</v>
      </c>
      <c r="P530" s="167"/>
    </row>
    <row r="531" spans="1:16">
      <c r="A531" s="165" t="s">
        <v>748</v>
      </c>
      <c r="B531" s="167"/>
      <c r="C531" s="167"/>
      <c r="D531" s="167"/>
      <c r="E531" s="167"/>
      <c r="F531" s="167"/>
      <c r="G531" s="167"/>
      <c r="H531" s="167"/>
      <c r="I531" s="167"/>
      <c r="J531" s="167"/>
      <c r="K531" s="167"/>
      <c r="L531" s="166">
        <v>618.149</v>
      </c>
      <c r="M531" s="167"/>
      <c r="N531" s="166">
        <v>261.334</v>
      </c>
      <c r="O531" s="166">
        <v>929.995</v>
      </c>
      <c r="P531" s="167"/>
    </row>
    <row r="532" spans="1:16">
      <c r="A532" s="165" t="s">
        <v>749</v>
      </c>
      <c r="B532" s="167"/>
      <c r="C532" s="167"/>
      <c r="D532" s="167"/>
      <c r="E532" s="167"/>
      <c r="F532" s="167"/>
      <c r="G532" s="167"/>
      <c r="H532" s="167"/>
      <c r="I532" s="167"/>
      <c r="J532" s="167"/>
      <c r="K532" s="167"/>
      <c r="L532" s="166">
        <v>694.81600000000003</v>
      </c>
      <c r="M532" s="167"/>
      <c r="N532" s="166">
        <v>282.67200000000003</v>
      </c>
      <c r="O532" s="166">
        <v>1028.4280000000001</v>
      </c>
      <c r="P532" s="167"/>
    </row>
    <row r="533" spans="1:16">
      <c r="A533" s="165" t="s">
        <v>750</v>
      </c>
      <c r="B533" s="167"/>
      <c r="C533" s="167"/>
      <c r="D533" s="167"/>
      <c r="E533" s="167"/>
      <c r="F533" s="167"/>
      <c r="G533" s="167"/>
      <c r="H533" s="167"/>
      <c r="I533" s="167"/>
      <c r="J533" s="167"/>
      <c r="K533" s="167"/>
      <c r="L533" s="166">
        <v>636.05200000000002</v>
      </c>
      <c r="M533" s="167"/>
      <c r="N533" s="166">
        <v>241.697</v>
      </c>
      <c r="O533" s="166">
        <v>921.255</v>
      </c>
      <c r="P533" s="167"/>
    </row>
    <row r="534" spans="1:16">
      <c r="A534" s="165" t="s">
        <v>751</v>
      </c>
      <c r="B534" s="167"/>
      <c r="C534" s="167"/>
      <c r="D534" s="167"/>
      <c r="E534" s="167"/>
      <c r="F534" s="167"/>
      <c r="G534" s="167"/>
      <c r="H534" s="167"/>
      <c r="I534" s="167"/>
      <c r="J534" s="167"/>
      <c r="K534" s="167"/>
      <c r="L534" s="166">
        <v>738.55</v>
      </c>
      <c r="M534" s="167"/>
      <c r="N534" s="166">
        <v>254.648</v>
      </c>
      <c r="O534" s="166">
        <v>1041.8009999999999</v>
      </c>
      <c r="P534" s="167"/>
    </row>
    <row r="535" spans="1:16">
      <c r="A535" s="165" t="s">
        <v>752</v>
      </c>
      <c r="B535" s="167"/>
      <c r="C535" s="167"/>
      <c r="D535" s="167"/>
      <c r="E535" s="167"/>
      <c r="F535" s="167"/>
      <c r="G535" s="167"/>
      <c r="H535" s="167"/>
      <c r="I535" s="167"/>
      <c r="J535" s="167"/>
      <c r="K535" s="167"/>
      <c r="L535" s="166">
        <v>636.55600000000004</v>
      </c>
      <c r="M535" s="167"/>
      <c r="N535" s="166">
        <v>186.92699999999999</v>
      </c>
      <c r="O535" s="166">
        <v>862.31299999999999</v>
      </c>
      <c r="P535" s="167"/>
    </row>
    <row r="536" spans="1:16">
      <c r="A536" s="165" t="s">
        <v>753</v>
      </c>
      <c r="B536" s="167"/>
      <c r="C536" s="167"/>
      <c r="D536" s="167"/>
      <c r="E536" s="167"/>
      <c r="F536" s="167"/>
      <c r="G536" s="167"/>
      <c r="H536" s="167"/>
      <c r="I536" s="167"/>
      <c r="J536" s="167"/>
      <c r="K536" s="167"/>
      <c r="L536" s="166">
        <v>713.09500000000003</v>
      </c>
      <c r="M536" s="167"/>
      <c r="N536" s="166">
        <v>149.001</v>
      </c>
      <c r="O536" s="166">
        <v>913.06100000000004</v>
      </c>
      <c r="P536" s="167"/>
    </row>
    <row r="537" spans="1:16">
      <c r="A537" s="165" t="s">
        <v>754</v>
      </c>
      <c r="B537" s="167"/>
      <c r="C537" s="167"/>
      <c r="D537" s="167"/>
      <c r="E537" s="167"/>
      <c r="F537" s="167"/>
      <c r="G537" s="167"/>
      <c r="H537" s="167"/>
      <c r="I537" s="167"/>
      <c r="J537" s="167"/>
      <c r="K537" s="167"/>
      <c r="L537" s="166">
        <v>715.42499999999995</v>
      </c>
      <c r="M537" s="167"/>
      <c r="N537" s="166">
        <v>74.584999999999994</v>
      </c>
      <c r="O537" s="166">
        <v>837.55899999999997</v>
      </c>
      <c r="P537" s="167"/>
    </row>
    <row r="538" spans="1:16">
      <c r="A538" s="165" t="s">
        <v>755</v>
      </c>
      <c r="B538" s="167"/>
      <c r="C538" s="167"/>
      <c r="D538" s="167"/>
      <c r="E538" s="167"/>
      <c r="F538" s="167"/>
      <c r="G538" s="167"/>
      <c r="H538" s="167"/>
      <c r="I538" s="167"/>
      <c r="J538" s="167"/>
      <c r="K538" s="167"/>
      <c r="L538" s="166">
        <v>623.68499999999995</v>
      </c>
      <c r="M538" s="167"/>
      <c r="N538" s="166">
        <v>44.328000000000003</v>
      </c>
      <c r="O538" s="166">
        <v>718.22299999999996</v>
      </c>
      <c r="P538" s="167"/>
    </row>
    <row r="539" spans="1:16">
      <c r="A539" s="165" t="s">
        <v>756</v>
      </c>
      <c r="B539" s="167"/>
      <c r="C539" s="167"/>
      <c r="D539" s="167"/>
      <c r="E539" s="167"/>
      <c r="F539" s="167"/>
      <c r="G539" s="167"/>
      <c r="H539" s="167"/>
      <c r="I539" s="167"/>
      <c r="J539" s="167"/>
      <c r="K539" s="167"/>
      <c r="L539" s="166">
        <v>652.69299999999998</v>
      </c>
      <c r="M539" s="167"/>
      <c r="N539" s="166">
        <v>45.807000000000002</v>
      </c>
      <c r="O539" s="166">
        <v>748.26700000000005</v>
      </c>
      <c r="P539" s="167"/>
    </row>
    <row r="540" spans="1:16">
      <c r="A540" s="165" t="s">
        <v>757</v>
      </c>
      <c r="B540" s="167"/>
      <c r="C540" s="167"/>
      <c r="D540" s="167"/>
      <c r="E540" s="167"/>
      <c r="F540" s="167"/>
      <c r="G540" s="167"/>
      <c r="H540" s="167"/>
      <c r="I540" s="167"/>
      <c r="J540" s="167"/>
      <c r="K540" s="167"/>
      <c r="L540" s="166">
        <v>596.06100000000004</v>
      </c>
      <c r="M540" s="167"/>
      <c r="N540" s="166">
        <v>45.16</v>
      </c>
      <c r="O540" s="166">
        <v>691.29</v>
      </c>
      <c r="P540" s="167"/>
    </row>
    <row r="541" spans="1:16">
      <c r="A541" s="165" t="s">
        <v>758</v>
      </c>
      <c r="B541" s="167"/>
      <c r="C541" s="167"/>
      <c r="D541" s="167"/>
      <c r="E541" s="167"/>
      <c r="F541" s="167"/>
      <c r="G541" s="167"/>
      <c r="H541" s="167"/>
      <c r="I541" s="167"/>
      <c r="J541" s="167"/>
      <c r="K541" s="167"/>
      <c r="L541" s="166">
        <v>616.06700000000001</v>
      </c>
      <c r="M541" s="167"/>
      <c r="N541" s="166">
        <v>57.643000000000001</v>
      </c>
      <c r="O541" s="166">
        <v>725.149</v>
      </c>
      <c r="P541" s="167"/>
    </row>
    <row r="542" spans="1:16">
      <c r="A542" s="165" t="s">
        <v>759</v>
      </c>
      <c r="B542" s="167"/>
      <c r="C542" s="167"/>
      <c r="D542" s="167"/>
      <c r="E542" s="167"/>
      <c r="F542" s="167"/>
      <c r="G542" s="167"/>
      <c r="H542" s="167"/>
      <c r="I542" s="167"/>
      <c r="J542" s="167"/>
      <c r="K542" s="167"/>
      <c r="L542" s="166">
        <v>600.65700000000004</v>
      </c>
      <c r="M542" s="167"/>
      <c r="N542" s="166">
        <v>146.12100000000001</v>
      </c>
      <c r="O542" s="166">
        <v>792.43200000000002</v>
      </c>
      <c r="P542" s="167"/>
    </row>
    <row r="543" spans="1:16">
      <c r="A543" s="165" t="s">
        <v>760</v>
      </c>
      <c r="B543" s="167"/>
      <c r="C543" s="167"/>
      <c r="D543" s="167"/>
      <c r="E543" s="167"/>
      <c r="F543" s="167"/>
      <c r="G543" s="167"/>
      <c r="H543" s="167"/>
      <c r="I543" s="167"/>
      <c r="J543" s="167"/>
      <c r="K543" s="167"/>
      <c r="L543" s="166">
        <v>576.19399999999996</v>
      </c>
      <c r="M543" s="167"/>
      <c r="N543" s="166">
        <v>242.887</v>
      </c>
      <c r="O543" s="166">
        <v>868.69</v>
      </c>
      <c r="P543" s="167"/>
    </row>
    <row r="544" spans="1:16">
      <c r="A544" s="165" t="s">
        <v>761</v>
      </c>
      <c r="B544" s="167"/>
      <c r="C544" s="167"/>
      <c r="D544" s="167"/>
      <c r="E544" s="167"/>
      <c r="F544" s="167"/>
      <c r="G544" s="167"/>
      <c r="H544" s="167"/>
      <c r="I544" s="167"/>
      <c r="J544" s="167"/>
      <c r="K544" s="167"/>
      <c r="L544" s="166">
        <v>624.50300000000004</v>
      </c>
      <c r="M544" s="167"/>
      <c r="N544" s="166">
        <v>255.97800000000001</v>
      </c>
      <c r="O544" s="166">
        <v>928.75</v>
      </c>
      <c r="P544" s="167"/>
    </row>
    <row r="545" spans="1:16">
      <c r="A545" s="165" t="s">
        <v>762</v>
      </c>
      <c r="B545" s="167"/>
      <c r="C545" s="167"/>
      <c r="D545" s="167"/>
      <c r="E545" s="167"/>
      <c r="F545" s="167"/>
      <c r="G545" s="167"/>
      <c r="H545" s="167"/>
      <c r="I545" s="167"/>
      <c r="J545" s="167"/>
      <c r="K545" s="167"/>
      <c r="L545" s="166">
        <v>630.87</v>
      </c>
      <c r="M545" s="167"/>
      <c r="N545" s="166">
        <v>235.82300000000001</v>
      </c>
      <c r="O545" s="166">
        <v>919.44299999999998</v>
      </c>
      <c r="P545" s="167"/>
    </row>
    <row r="546" spans="1:16">
      <c r="A546" s="165" t="s">
        <v>763</v>
      </c>
      <c r="B546" s="167"/>
      <c r="C546" s="167"/>
      <c r="D546" s="167"/>
      <c r="E546" s="167"/>
      <c r="F546" s="167"/>
      <c r="G546" s="167"/>
      <c r="H546" s="167"/>
      <c r="I546" s="167"/>
      <c r="J546" s="167"/>
      <c r="K546" s="167"/>
      <c r="L546" s="166">
        <v>673.73</v>
      </c>
      <c r="M546" s="167"/>
      <c r="N546" s="166">
        <v>221.21199999999999</v>
      </c>
      <c r="O546" s="166">
        <v>938.16700000000003</v>
      </c>
      <c r="P546" s="167"/>
    </row>
    <row r="547" spans="1:16">
      <c r="A547" s="165" t="s">
        <v>764</v>
      </c>
      <c r="B547" s="167"/>
      <c r="C547" s="167"/>
      <c r="D547" s="167"/>
      <c r="E547" s="167"/>
      <c r="F547" s="167"/>
      <c r="G547" s="167"/>
      <c r="H547" s="167"/>
      <c r="I547" s="167"/>
      <c r="J547" s="167"/>
      <c r="K547" s="167"/>
      <c r="L547" s="166">
        <v>619.38699999999994</v>
      </c>
      <c r="M547" s="167"/>
      <c r="N547" s="166">
        <v>177.09</v>
      </c>
      <c r="O547" s="166">
        <v>839.60400000000004</v>
      </c>
      <c r="P547" s="167"/>
    </row>
    <row r="548" spans="1:16">
      <c r="A548" s="165" t="s">
        <v>765</v>
      </c>
      <c r="B548" s="167"/>
      <c r="C548" s="167"/>
      <c r="D548" s="167"/>
      <c r="E548" s="167"/>
      <c r="F548" s="167"/>
      <c r="G548" s="167"/>
      <c r="H548" s="167"/>
      <c r="I548" s="167"/>
      <c r="J548" s="167"/>
      <c r="K548" s="167"/>
      <c r="L548" s="166">
        <v>654.27800000000002</v>
      </c>
      <c r="M548" s="167"/>
      <c r="N548" s="166">
        <v>127.68300000000001</v>
      </c>
      <c r="O548" s="166">
        <v>834.44899999999996</v>
      </c>
      <c r="P548" s="167"/>
    </row>
    <row r="549" spans="1:16">
      <c r="A549" s="165" t="s">
        <v>766</v>
      </c>
      <c r="B549" s="167"/>
      <c r="C549" s="167"/>
      <c r="D549" s="167"/>
      <c r="E549" s="167"/>
      <c r="F549" s="167"/>
      <c r="G549" s="167"/>
      <c r="H549" s="167"/>
      <c r="I549" s="167"/>
      <c r="J549" s="167"/>
      <c r="K549" s="167"/>
      <c r="L549" s="166">
        <v>592.13300000000004</v>
      </c>
      <c r="M549" s="167"/>
      <c r="N549" s="166">
        <v>63.067999999999998</v>
      </c>
      <c r="O549" s="166">
        <v>699.53899999999999</v>
      </c>
      <c r="P549" s="167"/>
    </row>
    <row r="550" spans="1:16">
      <c r="A550" s="165" t="s">
        <v>767</v>
      </c>
      <c r="B550" s="167"/>
      <c r="C550" s="167"/>
      <c r="D550" s="167"/>
      <c r="E550" s="167"/>
      <c r="F550" s="167"/>
      <c r="G550" s="167"/>
      <c r="H550" s="167"/>
      <c r="I550" s="167"/>
      <c r="J550" s="167"/>
      <c r="K550" s="167"/>
      <c r="L550" s="166">
        <v>599.36599999999999</v>
      </c>
      <c r="M550" s="167"/>
      <c r="N550" s="166">
        <v>47.671999999999997</v>
      </c>
      <c r="O550" s="166">
        <v>698.34900000000005</v>
      </c>
      <c r="P550" s="167"/>
    </row>
    <row r="551" spans="1:16">
      <c r="A551" s="165" t="s">
        <v>768</v>
      </c>
      <c r="B551" s="167"/>
      <c r="C551" s="167"/>
      <c r="D551" s="167"/>
      <c r="E551" s="167"/>
      <c r="F551" s="167"/>
      <c r="G551" s="167"/>
      <c r="H551" s="167"/>
      <c r="I551" s="167"/>
      <c r="J551" s="167"/>
      <c r="K551" s="167"/>
      <c r="L551" s="166">
        <v>616.54100000000005</v>
      </c>
      <c r="M551" s="167"/>
      <c r="N551" s="166">
        <v>42.726999999999997</v>
      </c>
      <c r="O551" s="166">
        <v>711.44</v>
      </c>
      <c r="P551" s="167"/>
    </row>
    <row r="552" spans="1:16">
      <c r="A552" s="165" t="s">
        <v>769</v>
      </c>
      <c r="B552" s="167"/>
      <c r="C552" s="167"/>
      <c r="D552" s="167"/>
      <c r="E552" s="167"/>
      <c r="F552" s="167"/>
      <c r="G552" s="167"/>
      <c r="H552" s="167"/>
      <c r="I552" s="167"/>
      <c r="J552" s="167"/>
      <c r="K552" s="167"/>
      <c r="L552" s="166">
        <v>530.27599999999995</v>
      </c>
      <c r="M552" s="167"/>
      <c r="N552" s="166">
        <v>31.481000000000002</v>
      </c>
      <c r="O552" s="166">
        <v>609.10199999999998</v>
      </c>
      <c r="P552" s="167"/>
    </row>
    <row r="553" spans="1:16">
      <c r="A553" s="165" t="s">
        <v>770</v>
      </c>
      <c r="B553" s="167"/>
      <c r="C553" s="167"/>
      <c r="D553" s="167"/>
      <c r="E553" s="167"/>
      <c r="F553" s="167"/>
      <c r="G553" s="167"/>
      <c r="H553" s="167"/>
      <c r="I553" s="167"/>
      <c r="J553" s="167"/>
      <c r="K553" s="167"/>
      <c r="L553" s="166">
        <v>563.08799999999997</v>
      </c>
      <c r="M553" s="167"/>
      <c r="N553" s="166">
        <v>49.871000000000002</v>
      </c>
      <c r="O553" s="166">
        <v>662.11699999999996</v>
      </c>
      <c r="P553" s="167"/>
    </row>
    <row r="554" spans="1:16">
      <c r="A554" s="165" t="s">
        <v>771</v>
      </c>
      <c r="B554" s="167"/>
      <c r="C554" s="167"/>
      <c r="D554" s="167"/>
      <c r="E554" s="167"/>
      <c r="F554" s="167"/>
      <c r="G554" s="167"/>
      <c r="H554" s="167"/>
      <c r="I554" s="167"/>
      <c r="J554" s="167"/>
      <c r="K554" s="167"/>
      <c r="L554" s="166">
        <v>561.50199999999995</v>
      </c>
      <c r="M554" s="167"/>
      <c r="N554" s="166">
        <v>149.209</v>
      </c>
      <c r="O554" s="166">
        <v>761.78300000000002</v>
      </c>
      <c r="P554" s="167"/>
    </row>
    <row r="555" spans="1:16">
      <c r="A555" s="165" t="s">
        <v>772</v>
      </c>
      <c r="B555" s="167"/>
      <c r="C555" s="167"/>
      <c r="D555" s="167"/>
      <c r="E555" s="167"/>
      <c r="F555" s="167"/>
      <c r="G555" s="167"/>
      <c r="H555" s="167"/>
      <c r="I555" s="167"/>
      <c r="J555" s="167"/>
      <c r="K555" s="167"/>
      <c r="L555" s="166">
        <v>512.899</v>
      </c>
      <c r="M555" s="167"/>
      <c r="N555" s="166">
        <v>244.887</v>
      </c>
      <c r="O555" s="166">
        <v>804.745</v>
      </c>
      <c r="P555" s="167"/>
    </row>
    <row r="556" spans="1:16">
      <c r="A556" s="165" t="s">
        <v>773</v>
      </c>
      <c r="B556" s="167"/>
      <c r="C556" s="167"/>
      <c r="D556" s="167"/>
      <c r="E556" s="167"/>
      <c r="F556" s="167"/>
      <c r="G556" s="167"/>
      <c r="H556" s="167"/>
      <c r="I556" s="167"/>
      <c r="J556" s="167"/>
      <c r="K556" s="167"/>
      <c r="L556" s="166">
        <v>633.35799999999995</v>
      </c>
      <c r="M556" s="167"/>
      <c r="N556" s="166">
        <v>276.935</v>
      </c>
      <c r="O556" s="166">
        <v>963.91600000000005</v>
      </c>
      <c r="P556" s="167"/>
    </row>
    <row r="557" spans="1:16">
      <c r="A557" s="165" t="s">
        <v>774</v>
      </c>
      <c r="B557" s="167"/>
      <c r="C557" s="167"/>
      <c r="D557" s="167"/>
      <c r="E557" s="167"/>
      <c r="F557" s="167"/>
      <c r="G557" s="167"/>
      <c r="H557" s="167"/>
      <c r="I557" s="167"/>
      <c r="J557" s="167"/>
      <c r="K557" s="167"/>
      <c r="L557" s="166">
        <v>613.476</v>
      </c>
      <c r="M557" s="167"/>
      <c r="N557" s="166">
        <v>244.554</v>
      </c>
      <c r="O557" s="166">
        <v>906.36500000000001</v>
      </c>
      <c r="P557" s="167"/>
    </row>
    <row r="558" spans="1:16">
      <c r="A558" s="165" t="s">
        <v>775</v>
      </c>
      <c r="B558" s="167"/>
      <c r="C558" s="167"/>
      <c r="D558" s="167"/>
      <c r="E558" s="167"/>
      <c r="F558" s="167"/>
      <c r="G558" s="167"/>
      <c r="H558" s="167"/>
      <c r="I558" s="167"/>
      <c r="J558" s="167"/>
      <c r="K558" s="167"/>
      <c r="L558" s="166">
        <v>611.48199999999997</v>
      </c>
      <c r="M558" s="167"/>
      <c r="N558" s="166">
        <v>211.952</v>
      </c>
      <c r="O558" s="166">
        <v>871.38800000000003</v>
      </c>
      <c r="P558" s="167"/>
    </row>
    <row r="559" spans="1:16">
      <c r="A559" s="165" t="s">
        <v>776</v>
      </c>
      <c r="B559" s="167"/>
      <c r="C559" s="167"/>
      <c r="D559" s="167"/>
      <c r="E559" s="167"/>
      <c r="F559" s="167"/>
      <c r="G559" s="167"/>
      <c r="H559" s="167"/>
      <c r="I559" s="167"/>
      <c r="J559" s="167"/>
      <c r="K559" s="167"/>
      <c r="L559" s="166">
        <v>656.95100000000002</v>
      </c>
      <c r="M559" s="167"/>
      <c r="N559" s="166">
        <v>172.125</v>
      </c>
      <c r="O559" s="166">
        <v>874.03700000000003</v>
      </c>
      <c r="P559" s="167"/>
    </row>
    <row r="560" spans="1:16">
      <c r="A560" s="165" t="s">
        <v>777</v>
      </c>
      <c r="B560" s="167"/>
      <c r="C560" s="167"/>
      <c r="D560" s="167"/>
      <c r="E560" s="167"/>
      <c r="F560" s="167"/>
      <c r="G560" s="167"/>
      <c r="H560" s="167"/>
      <c r="I560" s="167"/>
      <c r="J560" s="167"/>
      <c r="K560" s="167"/>
      <c r="L560" s="166">
        <v>666.06500000000005</v>
      </c>
      <c r="M560" s="167"/>
      <c r="N560" s="166">
        <v>109.52200000000001</v>
      </c>
      <c r="O560" s="166">
        <v>827.178</v>
      </c>
      <c r="P560" s="167"/>
    </row>
    <row r="561" spans="1:16">
      <c r="A561" s="165" t="s">
        <v>778</v>
      </c>
      <c r="B561" s="167"/>
      <c r="C561" s="167"/>
      <c r="D561" s="167"/>
      <c r="E561" s="167"/>
      <c r="F561" s="167"/>
      <c r="G561" s="167"/>
      <c r="H561" s="167"/>
      <c r="I561" s="167"/>
      <c r="J561" s="167"/>
      <c r="K561" s="167"/>
      <c r="L561" s="166">
        <v>601.41</v>
      </c>
      <c r="M561" s="167"/>
      <c r="N561" s="166">
        <v>44.881999999999998</v>
      </c>
      <c r="O561" s="166">
        <v>694.63400000000001</v>
      </c>
      <c r="P561" s="167"/>
    </row>
    <row r="562" spans="1:16">
      <c r="A562" s="165" t="s">
        <v>779</v>
      </c>
      <c r="B562" s="167"/>
      <c r="C562" s="167"/>
      <c r="D562" s="167"/>
      <c r="E562" s="167"/>
      <c r="F562" s="167"/>
      <c r="G562" s="167"/>
      <c r="H562" s="167"/>
      <c r="I562" s="167"/>
      <c r="J562" s="167"/>
      <c r="K562" s="167"/>
      <c r="L562" s="166">
        <v>627.96699999999998</v>
      </c>
      <c r="M562" s="167"/>
      <c r="N562" s="166">
        <v>27.567</v>
      </c>
      <c r="O562" s="166">
        <v>706.84100000000001</v>
      </c>
      <c r="P562" s="167"/>
    </row>
    <row r="563" spans="1:16">
      <c r="A563" s="165" t="s">
        <v>780</v>
      </c>
      <c r="B563" s="167"/>
      <c r="C563" s="167"/>
      <c r="D563" s="167"/>
      <c r="E563" s="167"/>
      <c r="F563" s="167"/>
      <c r="G563" s="167"/>
      <c r="H563" s="167"/>
      <c r="I563" s="167"/>
      <c r="J563" s="167"/>
      <c r="K563" s="167"/>
      <c r="L563" s="166">
        <v>573.08600000000001</v>
      </c>
      <c r="M563" s="167"/>
      <c r="N563" s="166">
        <v>22.120999999999999</v>
      </c>
      <c r="O563" s="166">
        <v>643.49099999999999</v>
      </c>
      <c r="P563" s="167"/>
    </row>
    <row r="564" spans="1:16">
      <c r="A564" s="165" t="s">
        <v>781</v>
      </c>
      <c r="B564" s="167"/>
      <c r="C564" s="167"/>
      <c r="D564" s="167"/>
      <c r="E564" s="167"/>
      <c r="F564" s="167"/>
      <c r="G564" s="167"/>
      <c r="H564" s="167"/>
      <c r="I564" s="167"/>
      <c r="J564" s="167"/>
      <c r="K564" s="167"/>
      <c r="L564" s="166">
        <v>522.86</v>
      </c>
      <c r="M564" s="167"/>
      <c r="N564" s="166">
        <v>22.231999999999999</v>
      </c>
      <c r="O564" s="166">
        <v>584.98500000000001</v>
      </c>
      <c r="P564" s="167"/>
    </row>
    <row r="565" spans="1:16">
      <c r="A565" s="165" t="s">
        <v>782</v>
      </c>
      <c r="B565" s="167"/>
      <c r="C565" s="167"/>
      <c r="D565" s="167"/>
      <c r="E565" s="167"/>
      <c r="F565" s="167"/>
      <c r="G565" s="167"/>
      <c r="H565" s="167"/>
      <c r="I565" s="167"/>
      <c r="J565" s="167"/>
      <c r="K565" s="167"/>
      <c r="L565" s="166">
        <v>580.08500000000004</v>
      </c>
      <c r="M565" s="167"/>
      <c r="N565" s="166">
        <v>40.523000000000003</v>
      </c>
      <c r="O565" s="166">
        <v>662.26400000000001</v>
      </c>
      <c r="P565" s="167"/>
    </row>
    <row r="566" spans="1:16">
      <c r="A566" s="165" t="s">
        <v>783</v>
      </c>
      <c r="B566" s="167"/>
      <c r="C566" s="167"/>
      <c r="D566" s="167"/>
      <c r="E566" s="167"/>
      <c r="F566" s="167"/>
      <c r="G566" s="167"/>
      <c r="H566" s="167"/>
      <c r="I566" s="167"/>
      <c r="J566" s="167"/>
      <c r="K566" s="167"/>
      <c r="L566" s="166">
        <v>553.15800000000002</v>
      </c>
      <c r="M566" s="167"/>
      <c r="N566" s="166">
        <v>147.374</v>
      </c>
      <c r="O566" s="166">
        <v>740.16600000000005</v>
      </c>
      <c r="P566" s="167"/>
    </row>
    <row r="567" spans="1:16">
      <c r="A567" s="165" t="s">
        <v>784</v>
      </c>
      <c r="B567" s="167"/>
      <c r="C567" s="167"/>
      <c r="D567" s="167"/>
      <c r="E567" s="167"/>
      <c r="F567" s="167"/>
      <c r="G567" s="167"/>
      <c r="H567" s="167"/>
      <c r="I567" s="167"/>
      <c r="J567" s="167"/>
      <c r="K567" s="167"/>
      <c r="L567" s="166">
        <v>461.28199999999998</v>
      </c>
      <c r="M567" s="167"/>
      <c r="N567" s="166">
        <v>229.66399999999999</v>
      </c>
      <c r="O567" s="166">
        <v>726.93100000000004</v>
      </c>
      <c r="P567" s="167"/>
    </row>
    <row r="568" spans="1:16">
      <c r="A568" s="165" t="s">
        <v>785</v>
      </c>
      <c r="B568" s="167"/>
      <c r="C568" s="167"/>
      <c r="D568" s="167"/>
      <c r="E568" s="167"/>
      <c r="F568" s="167"/>
      <c r="G568" s="167"/>
      <c r="H568" s="167"/>
      <c r="I568" s="167"/>
      <c r="J568" s="167"/>
      <c r="K568" s="167"/>
      <c r="L568" s="166">
        <v>610.52099999999996</v>
      </c>
      <c r="M568" s="167"/>
      <c r="N568" s="166">
        <v>266.517</v>
      </c>
      <c r="O568" s="166">
        <v>927.64400000000001</v>
      </c>
      <c r="P568" s="167"/>
    </row>
    <row r="569" spans="1:16">
      <c r="A569" s="165" t="s">
        <v>786</v>
      </c>
      <c r="B569" s="167"/>
      <c r="C569" s="167"/>
      <c r="D569" s="167"/>
      <c r="E569" s="167"/>
      <c r="F569" s="167"/>
      <c r="G569" s="167"/>
      <c r="H569" s="167"/>
      <c r="I569" s="167"/>
      <c r="J569" s="167"/>
      <c r="K569" s="167"/>
      <c r="L569" s="166">
        <v>578.01099999999997</v>
      </c>
      <c r="M569" s="167"/>
      <c r="N569" s="166">
        <v>225.76599999999999</v>
      </c>
      <c r="O569" s="166">
        <v>847.95699999999999</v>
      </c>
      <c r="P569" s="167"/>
    </row>
    <row r="570" spans="1:16">
      <c r="A570" s="165" t="s">
        <v>787</v>
      </c>
      <c r="B570" s="167"/>
      <c r="C570" s="167"/>
      <c r="D570" s="167"/>
      <c r="E570" s="167"/>
      <c r="F570" s="167"/>
      <c r="G570" s="167"/>
      <c r="H570" s="167"/>
      <c r="I570" s="167"/>
      <c r="J570" s="167"/>
      <c r="K570" s="167"/>
      <c r="L570" s="166">
        <v>573.75699999999995</v>
      </c>
      <c r="M570" s="167"/>
      <c r="N570" s="166">
        <v>185.25200000000001</v>
      </c>
      <c r="O570" s="166">
        <v>797.44399999999996</v>
      </c>
      <c r="P570" s="167"/>
    </row>
    <row r="571" spans="1:16">
      <c r="A571" s="165" t="s">
        <v>788</v>
      </c>
      <c r="B571" s="167"/>
      <c r="C571" s="167"/>
      <c r="D571" s="167"/>
      <c r="E571" s="167"/>
      <c r="F571" s="167"/>
      <c r="G571" s="167"/>
      <c r="H571" s="167"/>
      <c r="I571" s="167"/>
      <c r="J571" s="167"/>
      <c r="K571" s="167"/>
      <c r="L571" s="166">
        <v>568.35900000000004</v>
      </c>
      <c r="M571" s="167"/>
      <c r="N571" s="166">
        <v>145.47200000000001</v>
      </c>
      <c r="O571" s="166">
        <v>751.88800000000003</v>
      </c>
      <c r="P571" s="167"/>
    </row>
    <row r="572" spans="1:16">
      <c r="A572" s="165" t="s">
        <v>789</v>
      </c>
      <c r="B572" s="167"/>
      <c r="C572" s="167"/>
      <c r="D572" s="167"/>
      <c r="E572" s="167"/>
      <c r="F572" s="167"/>
      <c r="G572" s="167"/>
      <c r="H572" s="167"/>
      <c r="I572" s="167"/>
      <c r="J572" s="167"/>
      <c r="K572" s="167"/>
      <c r="L572" s="166">
        <v>573.94500000000005</v>
      </c>
      <c r="M572" s="167"/>
      <c r="N572" s="166">
        <v>85.427999999999997</v>
      </c>
      <c r="O572" s="166">
        <v>703.29499999999996</v>
      </c>
      <c r="P572" s="167"/>
    </row>
    <row r="573" spans="1:16">
      <c r="A573" s="165" t="s">
        <v>790</v>
      </c>
      <c r="B573" s="167"/>
      <c r="C573" s="167"/>
      <c r="D573" s="167"/>
      <c r="E573" s="167"/>
      <c r="F573" s="167"/>
      <c r="G573" s="167"/>
      <c r="H573" s="167"/>
      <c r="I573" s="167"/>
      <c r="J573" s="167"/>
      <c r="K573" s="167"/>
      <c r="L573" s="166">
        <v>562.70600000000002</v>
      </c>
      <c r="M573" s="167"/>
      <c r="N573" s="166">
        <v>38.951999999999998</v>
      </c>
      <c r="O573" s="166">
        <v>650.01199999999994</v>
      </c>
      <c r="P573" s="167"/>
    </row>
    <row r="574" spans="1:16">
      <c r="A574" s="165" t="s">
        <v>791</v>
      </c>
      <c r="B574" s="167"/>
      <c r="C574" s="167"/>
      <c r="D574" s="167"/>
      <c r="E574" s="167"/>
      <c r="F574" s="167"/>
      <c r="G574" s="167"/>
      <c r="H574" s="167"/>
      <c r="I574" s="167"/>
      <c r="J574" s="167"/>
      <c r="K574" s="167"/>
      <c r="L574" s="166">
        <v>533.48099999999999</v>
      </c>
      <c r="M574" s="167"/>
      <c r="N574" s="166">
        <v>21.01</v>
      </c>
      <c r="O574" s="166">
        <v>599.45699999999999</v>
      </c>
      <c r="P574" s="167"/>
    </row>
    <row r="575" spans="1:16">
      <c r="A575" s="165" t="s">
        <v>792</v>
      </c>
      <c r="B575" s="167"/>
      <c r="C575" s="167"/>
      <c r="D575" s="167"/>
      <c r="E575" s="167"/>
      <c r="F575" s="167"/>
      <c r="G575" s="167"/>
      <c r="H575" s="167"/>
      <c r="I575" s="167"/>
      <c r="J575" s="167"/>
      <c r="K575" s="167"/>
      <c r="L575" s="166">
        <v>482.61799999999999</v>
      </c>
      <c r="M575" s="167"/>
      <c r="N575" s="166">
        <v>23.417999999999999</v>
      </c>
      <c r="O575" s="166">
        <v>547.92899999999997</v>
      </c>
      <c r="P575" s="167"/>
    </row>
    <row r="576" spans="1:16">
      <c r="A576" s="165" t="s">
        <v>793</v>
      </c>
      <c r="B576" s="167"/>
      <c r="C576" s="167"/>
      <c r="D576" s="167"/>
      <c r="E576" s="167"/>
      <c r="F576" s="167"/>
      <c r="G576" s="167"/>
      <c r="H576" s="167"/>
      <c r="I576" s="167"/>
      <c r="J576" s="167"/>
      <c r="K576" s="167"/>
      <c r="L576" s="166">
        <v>445.58699999999999</v>
      </c>
      <c r="M576" s="167"/>
      <c r="N576" s="166">
        <v>21.335999999999999</v>
      </c>
      <c r="O576" s="166">
        <v>505.851</v>
      </c>
      <c r="P576" s="167"/>
    </row>
    <row r="577" spans="1:16">
      <c r="A577" s="165" t="s">
        <v>794</v>
      </c>
      <c r="B577" s="167"/>
      <c r="C577" s="167"/>
      <c r="D577" s="167"/>
      <c r="E577" s="167"/>
      <c r="F577" s="167"/>
      <c r="G577" s="167"/>
      <c r="H577" s="167"/>
      <c r="I577" s="167"/>
      <c r="J577" s="167"/>
      <c r="K577" s="167"/>
      <c r="L577" s="166">
        <v>540.69299999999998</v>
      </c>
      <c r="M577" s="167"/>
      <c r="N577" s="166">
        <v>42.594000000000001</v>
      </c>
      <c r="O577" s="166">
        <v>628.29700000000003</v>
      </c>
      <c r="P577" s="167"/>
    </row>
    <row r="578" spans="1:16">
      <c r="A578" s="165" t="s">
        <v>795</v>
      </c>
      <c r="B578" s="167"/>
      <c r="C578" s="167"/>
      <c r="D578" s="167"/>
      <c r="E578" s="167"/>
      <c r="F578" s="167"/>
      <c r="G578" s="167"/>
      <c r="H578" s="167"/>
      <c r="I578" s="167"/>
      <c r="J578" s="167"/>
      <c r="K578" s="167"/>
      <c r="L578" s="166">
        <v>464.01799999999997</v>
      </c>
      <c r="M578" s="167"/>
      <c r="N578" s="166">
        <v>161.98500000000001</v>
      </c>
      <c r="O578" s="166">
        <v>669.99699999999996</v>
      </c>
      <c r="P578" s="167"/>
    </row>
    <row r="579" spans="1:16">
      <c r="A579" s="165" t="s">
        <v>796</v>
      </c>
      <c r="B579" s="167"/>
      <c r="C579" s="167"/>
      <c r="D579" s="167"/>
      <c r="E579" s="167"/>
      <c r="F579" s="167"/>
      <c r="G579" s="167"/>
      <c r="H579" s="167"/>
      <c r="I579" s="167"/>
      <c r="J579" s="167"/>
      <c r="K579" s="167"/>
      <c r="L579" s="166">
        <v>425.673</v>
      </c>
      <c r="M579" s="167"/>
      <c r="N579" s="166">
        <v>245.62899999999999</v>
      </c>
      <c r="O579" s="166">
        <v>714.56200000000001</v>
      </c>
      <c r="P579" s="167"/>
    </row>
    <row r="580" spans="1:16">
      <c r="A580" s="165" t="s">
        <v>797</v>
      </c>
      <c r="B580" s="167"/>
      <c r="C580" s="167"/>
      <c r="D580" s="167"/>
      <c r="E580" s="167"/>
      <c r="F580" s="167"/>
      <c r="G580" s="167"/>
      <c r="H580" s="167"/>
      <c r="I580" s="167"/>
      <c r="J580" s="167"/>
      <c r="K580" s="167"/>
      <c r="L580" s="166">
        <v>572.048</v>
      </c>
      <c r="M580" s="167"/>
      <c r="N580" s="166">
        <v>277.21300000000002</v>
      </c>
      <c r="O580" s="166">
        <v>898.03700000000003</v>
      </c>
      <c r="P580" s="167"/>
    </row>
    <row r="581" spans="1:16">
      <c r="A581" s="165" t="s">
        <v>798</v>
      </c>
      <c r="B581" s="167"/>
      <c r="C581" s="167"/>
      <c r="D581" s="167"/>
      <c r="E581" s="167"/>
      <c r="F581" s="167"/>
      <c r="G581" s="167"/>
      <c r="H581" s="167"/>
      <c r="I581" s="167"/>
      <c r="J581" s="167"/>
      <c r="K581" s="167"/>
      <c r="L581" s="166">
        <v>502.815</v>
      </c>
      <c r="M581" s="167"/>
      <c r="N581" s="166">
        <v>221.18899999999999</v>
      </c>
      <c r="O581" s="166">
        <v>759.77700000000004</v>
      </c>
      <c r="P581" s="167"/>
    </row>
    <row r="582" spans="1:16">
      <c r="A582" s="165" t="s">
        <v>799</v>
      </c>
      <c r="B582" s="167"/>
      <c r="C582" s="167"/>
      <c r="D582" s="167"/>
      <c r="E582" s="167"/>
      <c r="F582" s="167"/>
      <c r="G582" s="167"/>
      <c r="H582" s="167"/>
      <c r="I582" s="167"/>
      <c r="J582" s="167"/>
      <c r="K582" s="167"/>
      <c r="L582" s="166">
        <v>547.74300000000005</v>
      </c>
      <c r="M582" s="167"/>
      <c r="N582" s="166">
        <v>194.01400000000001</v>
      </c>
      <c r="O582" s="166">
        <v>782.24099999999999</v>
      </c>
      <c r="P582" s="167"/>
    </row>
    <row r="583" spans="1:16">
      <c r="A583" s="165" t="s">
        <v>800</v>
      </c>
      <c r="B583" s="167"/>
      <c r="C583" s="167"/>
      <c r="D583" s="167"/>
      <c r="E583" s="167"/>
      <c r="F583" s="167"/>
      <c r="G583" s="167"/>
      <c r="H583" s="167"/>
      <c r="I583" s="167"/>
      <c r="J583" s="167"/>
      <c r="K583" s="167"/>
      <c r="L583" s="166">
        <v>550.86099999999999</v>
      </c>
      <c r="M583" s="167"/>
      <c r="N583" s="166">
        <v>122.26</v>
      </c>
      <c r="O583" s="166">
        <v>712.50599999999997</v>
      </c>
      <c r="P583" s="167"/>
    </row>
    <row r="584" spans="1:16">
      <c r="A584" s="165" t="s">
        <v>801</v>
      </c>
      <c r="B584" s="167"/>
      <c r="C584" s="167"/>
      <c r="D584" s="167"/>
      <c r="E584" s="167"/>
      <c r="F584" s="167"/>
      <c r="G584" s="167"/>
      <c r="H584" s="167"/>
      <c r="I584" s="167"/>
      <c r="J584" s="167"/>
      <c r="K584" s="167"/>
      <c r="L584" s="166">
        <v>497.137</v>
      </c>
      <c r="M584" s="167"/>
      <c r="N584" s="166">
        <v>69.471999999999994</v>
      </c>
      <c r="O584" s="166">
        <v>600.34500000000003</v>
      </c>
      <c r="P584" s="167"/>
    </row>
    <row r="585" spans="1:16">
      <c r="A585" s="165" t="s">
        <v>802</v>
      </c>
      <c r="B585" s="167"/>
      <c r="C585" s="167"/>
      <c r="D585" s="167"/>
      <c r="E585" s="167"/>
      <c r="F585" s="167"/>
      <c r="G585" s="167"/>
      <c r="H585" s="167"/>
      <c r="I585" s="167"/>
      <c r="J585" s="167"/>
      <c r="K585" s="167"/>
      <c r="L585" s="166">
        <v>532.19100000000003</v>
      </c>
      <c r="M585" s="167"/>
      <c r="N585" s="166">
        <v>39.101999999999997</v>
      </c>
      <c r="O585" s="166">
        <v>616.03300000000002</v>
      </c>
      <c r="P585" s="167"/>
    </row>
    <row r="586" spans="1:16">
      <c r="A586" s="165" t="s">
        <v>803</v>
      </c>
      <c r="B586" s="167"/>
      <c r="C586" s="167"/>
      <c r="D586" s="167"/>
      <c r="E586" s="167"/>
      <c r="F586" s="167"/>
      <c r="G586" s="167"/>
      <c r="H586" s="167"/>
      <c r="I586" s="167"/>
      <c r="J586" s="167"/>
      <c r="K586" s="167"/>
      <c r="L586" s="166">
        <v>484.92200000000003</v>
      </c>
      <c r="M586" s="167"/>
      <c r="N586" s="166">
        <v>25.853999999999999</v>
      </c>
      <c r="O586" s="166">
        <v>556.20000000000005</v>
      </c>
      <c r="P586" s="167"/>
    </row>
    <row r="587" spans="1:16">
      <c r="A587" s="165" t="s">
        <v>804</v>
      </c>
      <c r="B587" s="167"/>
      <c r="C587" s="167"/>
      <c r="D587" s="167"/>
      <c r="E587" s="167"/>
      <c r="F587" s="167"/>
      <c r="G587" s="167"/>
      <c r="H587" s="167"/>
      <c r="I587" s="167"/>
      <c r="J587" s="167"/>
      <c r="K587" s="167"/>
      <c r="L587" s="166">
        <v>448.77699999999999</v>
      </c>
      <c r="M587" s="167"/>
      <c r="N587" s="166">
        <v>21.843</v>
      </c>
      <c r="O587" s="166">
        <v>506.50299999999999</v>
      </c>
      <c r="P587" s="167"/>
    </row>
    <row r="588" spans="1:16">
      <c r="A588" s="165" t="s">
        <v>805</v>
      </c>
      <c r="B588" s="167"/>
      <c r="C588" s="167"/>
      <c r="D588" s="167"/>
      <c r="E588" s="167"/>
      <c r="F588" s="167"/>
      <c r="G588" s="167"/>
      <c r="H588" s="167"/>
      <c r="I588" s="167"/>
      <c r="J588" s="167"/>
      <c r="K588" s="167"/>
      <c r="L588" s="166">
        <v>428.96499999999997</v>
      </c>
      <c r="M588" s="167"/>
      <c r="N588" s="166">
        <v>25.122</v>
      </c>
      <c r="O588" s="166">
        <v>494.03300000000002</v>
      </c>
      <c r="P588" s="167"/>
    </row>
    <row r="589" spans="1:16">
      <c r="A589" s="165" t="s">
        <v>806</v>
      </c>
      <c r="B589" s="167"/>
      <c r="C589" s="167"/>
      <c r="D589" s="167"/>
      <c r="E589" s="167"/>
      <c r="F589" s="167"/>
      <c r="G589" s="167"/>
      <c r="H589" s="167"/>
      <c r="I589" s="167"/>
      <c r="J589" s="167"/>
      <c r="K589" s="167"/>
      <c r="L589" s="166">
        <v>483.90899999999999</v>
      </c>
      <c r="M589" s="167"/>
      <c r="N589" s="166">
        <v>51.914999999999999</v>
      </c>
      <c r="O589" s="166">
        <v>585.06500000000005</v>
      </c>
      <c r="P589" s="167"/>
    </row>
    <row r="590" spans="1:16">
      <c r="A590" s="165" t="s">
        <v>807</v>
      </c>
      <c r="B590" s="167"/>
      <c r="C590" s="167"/>
      <c r="D590" s="167"/>
      <c r="E590" s="167"/>
      <c r="F590" s="167"/>
      <c r="G590" s="167"/>
      <c r="H590" s="167"/>
      <c r="I590" s="167"/>
      <c r="J590" s="167"/>
      <c r="K590" s="167"/>
      <c r="L590" s="166">
        <v>429.52600000000001</v>
      </c>
      <c r="M590" s="167"/>
      <c r="N590" s="166">
        <v>177.34800000000001</v>
      </c>
      <c r="O590" s="166">
        <v>650.63</v>
      </c>
      <c r="P590" s="167"/>
    </row>
    <row r="591" spans="1:16">
      <c r="A591" s="165" t="s">
        <v>808</v>
      </c>
      <c r="B591" s="167"/>
      <c r="C591" s="167"/>
      <c r="D591" s="167"/>
      <c r="E591" s="167"/>
      <c r="F591" s="167"/>
      <c r="G591" s="167"/>
      <c r="H591" s="167"/>
      <c r="I591" s="167"/>
      <c r="J591" s="167"/>
      <c r="K591" s="167"/>
      <c r="L591" s="166">
        <v>449.31299999999999</v>
      </c>
      <c r="M591" s="167"/>
      <c r="N591" s="166">
        <v>278.13</v>
      </c>
      <c r="O591" s="166">
        <v>778.25300000000004</v>
      </c>
      <c r="P591" s="167"/>
    </row>
    <row r="592" spans="1:16">
      <c r="A592" s="165" t="s">
        <v>809</v>
      </c>
      <c r="B592" s="167"/>
      <c r="C592" s="167"/>
      <c r="D592" s="167"/>
      <c r="E592" s="167"/>
      <c r="F592" s="167"/>
      <c r="G592" s="167"/>
      <c r="H592" s="167"/>
      <c r="I592" s="167"/>
      <c r="J592" s="167"/>
      <c r="K592" s="167"/>
      <c r="L592" s="166">
        <v>525.54100000000005</v>
      </c>
      <c r="M592" s="167"/>
      <c r="N592" s="166">
        <v>286.31799999999998</v>
      </c>
      <c r="O592" s="166">
        <v>867.38599999999997</v>
      </c>
      <c r="P592" s="167"/>
    </row>
    <row r="593" spans="1:16">
      <c r="A593" s="165" t="s">
        <v>810</v>
      </c>
      <c r="B593" s="167"/>
      <c r="C593" s="167"/>
      <c r="D593" s="167"/>
      <c r="E593" s="167"/>
      <c r="F593" s="167"/>
      <c r="G593" s="167"/>
      <c r="H593" s="167"/>
      <c r="I593" s="167"/>
      <c r="J593" s="167"/>
      <c r="K593" s="167"/>
      <c r="L593" s="166">
        <v>503.673</v>
      </c>
      <c r="M593" s="167"/>
      <c r="N593" s="166">
        <v>253.303</v>
      </c>
      <c r="O593" s="166">
        <v>805.63900000000001</v>
      </c>
      <c r="P593" s="167"/>
    </row>
    <row r="594" spans="1:16">
      <c r="A594" s="165" t="s">
        <v>811</v>
      </c>
      <c r="B594" s="167"/>
      <c r="C594" s="167"/>
      <c r="D594" s="167"/>
      <c r="E594" s="167"/>
      <c r="F594" s="167"/>
      <c r="G594" s="167"/>
      <c r="H594" s="167"/>
      <c r="I594" s="167"/>
      <c r="J594" s="167"/>
      <c r="K594" s="167"/>
      <c r="L594" s="166">
        <v>573.49699999999996</v>
      </c>
      <c r="M594" s="167"/>
      <c r="N594" s="166">
        <v>246.024</v>
      </c>
      <c r="O594" s="166">
        <v>865.45</v>
      </c>
      <c r="P594" s="167"/>
    </row>
    <row r="595" spans="1:16">
      <c r="A595" s="165" t="s">
        <v>812</v>
      </c>
      <c r="B595" s="167"/>
      <c r="C595" s="167"/>
      <c r="D595" s="167"/>
      <c r="E595" s="167"/>
      <c r="F595" s="167"/>
      <c r="G595" s="167"/>
      <c r="H595" s="167"/>
      <c r="I595" s="167"/>
      <c r="J595" s="167"/>
      <c r="K595" s="167"/>
      <c r="L595" s="166">
        <v>488.096</v>
      </c>
      <c r="M595" s="167"/>
      <c r="N595" s="166">
        <v>153.44300000000001</v>
      </c>
      <c r="O595" s="166">
        <v>677.66700000000003</v>
      </c>
      <c r="P595" s="167"/>
    </row>
    <row r="596" spans="1:16">
      <c r="A596" s="165" t="s">
        <v>813</v>
      </c>
      <c r="B596" s="167"/>
      <c r="C596" s="167"/>
      <c r="D596" s="167"/>
      <c r="E596" s="167"/>
      <c r="F596" s="167"/>
      <c r="G596" s="167"/>
      <c r="H596" s="167"/>
      <c r="I596" s="167"/>
      <c r="J596" s="167"/>
      <c r="K596" s="167"/>
      <c r="L596" s="166">
        <v>547.99900000000002</v>
      </c>
      <c r="M596" s="167"/>
      <c r="N596" s="166">
        <v>102.351</v>
      </c>
      <c r="O596" s="166">
        <v>697.375</v>
      </c>
      <c r="P596" s="167"/>
    </row>
    <row r="597" spans="1:16">
      <c r="A597" s="165" t="s">
        <v>814</v>
      </c>
      <c r="B597" s="167"/>
      <c r="C597" s="167"/>
      <c r="D597" s="167"/>
      <c r="E597" s="167"/>
      <c r="F597" s="167"/>
      <c r="G597" s="167"/>
      <c r="H597" s="167"/>
      <c r="I597" s="167"/>
      <c r="J597" s="167"/>
      <c r="K597" s="167"/>
      <c r="L597" s="166">
        <v>551.99599999999998</v>
      </c>
      <c r="M597" s="167"/>
      <c r="N597" s="166">
        <v>46.350999999999999</v>
      </c>
      <c r="O597" s="166">
        <v>647.35500000000002</v>
      </c>
      <c r="P597" s="167"/>
    </row>
    <row r="598" spans="1:16">
      <c r="A598" s="165" t="s">
        <v>815</v>
      </c>
      <c r="B598" s="167"/>
      <c r="C598" s="167"/>
      <c r="D598" s="167"/>
      <c r="E598" s="167"/>
      <c r="F598" s="167"/>
      <c r="G598" s="167"/>
      <c r="H598" s="167"/>
      <c r="I598" s="167"/>
      <c r="J598" s="167"/>
      <c r="K598" s="167"/>
      <c r="L598" s="166">
        <v>455.92399999999998</v>
      </c>
      <c r="M598" s="167"/>
      <c r="N598" s="166">
        <v>25.219000000000001</v>
      </c>
      <c r="O598" s="166">
        <v>529.66999999999996</v>
      </c>
      <c r="P598" s="167"/>
    </row>
    <row r="599" spans="1:16">
      <c r="A599" s="165" t="s">
        <v>816</v>
      </c>
      <c r="B599" s="167"/>
      <c r="C599" s="167"/>
      <c r="D599" s="167"/>
      <c r="E599" s="167"/>
      <c r="F599" s="167"/>
      <c r="G599" s="167"/>
      <c r="H599" s="167"/>
      <c r="I599" s="167"/>
      <c r="J599" s="167"/>
      <c r="K599" s="167"/>
      <c r="L599" s="166">
        <v>472.04500000000002</v>
      </c>
      <c r="M599" s="167"/>
      <c r="N599" s="166">
        <v>26.452999999999999</v>
      </c>
      <c r="O599" s="166">
        <v>545.53200000000004</v>
      </c>
      <c r="P599" s="167"/>
    </row>
    <row r="600" spans="1:16">
      <c r="A600" s="165" t="s">
        <v>817</v>
      </c>
      <c r="B600" s="167"/>
      <c r="C600" s="167"/>
      <c r="D600" s="167"/>
      <c r="E600" s="167"/>
      <c r="F600" s="167"/>
      <c r="G600" s="167"/>
      <c r="H600" s="167"/>
      <c r="I600" s="167"/>
      <c r="J600" s="167"/>
      <c r="K600" s="167"/>
      <c r="L600" s="166">
        <v>403.60399999999998</v>
      </c>
      <c r="M600" s="167"/>
      <c r="N600" s="166">
        <v>24.76</v>
      </c>
      <c r="O600" s="166">
        <v>472.31900000000002</v>
      </c>
      <c r="P600" s="167"/>
    </row>
    <row r="601" spans="1:16">
      <c r="A601" s="165" t="s">
        <v>818</v>
      </c>
      <c r="B601" s="167"/>
      <c r="C601" s="167"/>
      <c r="D601" s="167"/>
      <c r="E601" s="167"/>
      <c r="F601" s="167"/>
      <c r="G601" s="167"/>
      <c r="H601" s="167"/>
      <c r="I601" s="167"/>
      <c r="J601" s="167"/>
      <c r="K601" s="167"/>
      <c r="L601" s="166">
        <v>474.911</v>
      </c>
      <c r="M601" s="167"/>
      <c r="N601" s="166">
        <v>45.27</v>
      </c>
      <c r="O601" s="166">
        <v>570.59699999999998</v>
      </c>
      <c r="P601" s="167"/>
    </row>
    <row r="602" spans="1:16">
      <c r="A602" s="165" t="s">
        <v>819</v>
      </c>
      <c r="B602" s="167"/>
      <c r="C602" s="167"/>
      <c r="D602" s="167"/>
      <c r="E602" s="167"/>
      <c r="F602" s="167"/>
      <c r="G602" s="167"/>
      <c r="H602" s="167"/>
      <c r="I602" s="167"/>
      <c r="J602" s="167"/>
      <c r="K602" s="167"/>
      <c r="L602" s="166">
        <v>472.71499999999997</v>
      </c>
      <c r="M602" s="167"/>
      <c r="N602" s="166">
        <v>174.059</v>
      </c>
      <c r="O602" s="166">
        <v>692.803</v>
      </c>
      <c r="P602" s="167"/>
    </row>
    <row r="603" spans="1:16">
      <c r="A603" s="165" t="s">
        <v>820</v>
      </c>
      <c r="B603" s="167"/>
      <c r="C603" s="167"/>
      <c r="D603" s="167"/>
      <c r="E603" s="167"/>
      <c r="F603" s="167"/>
      <c r="G603" s="167"/>
      <c r="H603" s="167"/>
      <c r="I603" s="167"/>
      <c r="J603" s="167"/>
      <c r="K603" s="167"/>
      <c r="L603" s="166">
        <v>435.27499999999998</v>
      </c>
      <c r="M603" s="167"/>
      <c r="N603" s="166">
        <v>274.86099999999999</v>
      </c>
      <c r="O603" s="166">
        <v>766.06700000000001</v>
      </c>
      <c r="P603" s="167"/>
    </row>
    <row r="604" spans="1:16">
      <c r="A604" s="165" t="s">
        <v>821</v>
      </c>
      <c r="B604" s="167"/>
      <c r="C604" s="167"/>
      <c r="D604" s="167"/>
      <c r="E604" s="167"/>
      <c r="F604" s="167"/>
      <c r="G604" s="167"/>
      <c r="H604" s="167"/>
      <c r="I604" s="167"/>
      <c r="J604" s="167"/>
      <c r="K604" s="167"/>
      <c r="L604" s="166">
        <v>497.072</v>
      </c>
      <c r="M604" s="167"/>
      <c r="N604" s="166">
        <v>271.94600000000003</v>
      </c>
      <c r="O604" s="166">
        <v>821.79</v>
      </c>
      <c r="P604" s="167"/>
    </row>
    <row r="605" spans="1:16">
      <c r="A605" s="165" t="s">
        <v>822</v>
      </c>
      <c r="B605" s="167"/>
      <c r="C605" s="167"/>
      <c r="D605" s="167"/>
      <c r="E605" s="167"/>
      <c r="F605" s="167"/>
      <c r="G605" s="167"/>
      <c r="H605" s="167"/>
      <c r="I605" s="167"/>
      <c r="J605" s="167"/>
      <c r="K605" s="167"/>
      <c r="L605" s="166">
        <v>515.37900000000002</v>
      </c>
      <c r="M605" s="167"/>
      <c r="N605" s="166">
        <v>239.92699999999999</v>
      </c>
      <c r="O605" s="166">
        <v>799.62300000000005</v>
      </c>
      <c r="P605" s="167"/>
    </row>
    <row r="606" spans="1:16">
      <c r="A606" s="165" t="s">
        <v>823</v>
      </c>
      <c r="B606" s="167"/>
      <c r="C606" s="167"/>
      <c r="D606" s="167"/>
      <c r="E606" s="167"/>
      <c r="F606" s="167"/>
      <c r="G606" s="167"/>
      <c r="H606" s="167"/>
      <c r="I606" s="167"/>
      <c r="J606" s="167"/>
      <c r="K606" s="167"/>
      <c r="L606" s="166">
        <v>540.42499999999995</v>
      </c>
      <c r="M606" s="167"/>
      <c r="N606" s="166">
        <v>196.35300000000001</v>
      </c>
      <c r="O606" s="166">
        <v>778.27200000000005</v>
      </c>
      <c r="P606" s="167"/>
    </row>
    <row r="607" spans="1:16">
      <c r="A607" s="165" t="s">
        <v>824</v>
      </c>
      <c r="B607" s="167"/>
      <c r="C607" s="167"/>
      <c r="D607" s="167"/>
      <c r="E607" s="167"/>
      <c r="F607" s="167"/>
      <c r="G607" s="167"/>
      <c r="H607" s="167"/>
      <c r="I607" s="167"/>
      <c r="J607" s="167"/>
      <c r="K607" s="167"/>
      <c r="L607" s="166">
        <v>465.22800000000001</v>
      </c>
      <c r="M607" s="167"/>
      <c r="N607" s="166">
        <v>114.517</v>
      </c>
      <c r="O607" s="166">
        <v>618.12300000000005</v>
      </c>
      <c r="P607" s="167"/>
    </row>
    <row r="608" spans="1:16">
      <c r="A608" s="165" t="s">
        <v>825</v>
      </c>
      <c r="B608" s="167"/>
      <c r="C608" s="167"/>
      <c r="D608" s="167"/>
      <c r="E608" s="167"/>
      <c r="F608" s="167"/>
      <c r="G608" s="167"/>
      <c r="H608" s="167"/>
      <c r="I608" s="167"/>
      <c r="J608" s="167"/>
      <c r="K608" s="167"/>
      <c r="L608" s="166">
        <v>514.298</v>
      </c>
      <c r="M608" s="167"/>
      <c r="N608" s="166">
        <v>79.451999999999998</v>
      </c>
      <c r="O608" s="166">
        <v>636.34400000000005</v>
      </c>
      <c r="P608" s="167"/>
    </row>
    <row r="609" spans="1:16">
      <c r="A609" s="165" t="s">
        <v>826</v>
      </c>
      <c r="B609" s="167"/>
      <c r="C609" s="167"/>
      <c r="D609" s="167"/>
      <c r="E609" s="167"/>
      <c r="F609" s="167"/>
      <c r="G609" s="167"/>
      <c r="H609" s="167"/>
      <c r="I609" s="167"/>
      <c r="J609" s="167"/>
      <c r="K609" s="167"/>
      <c r="L609" s="166">
        <v>469.73099999999999</v>
      </c>
      <c r="M609" s="167"/>
      <c r="N609" s="166">
        <v>35.715000000000003</v>
      </c>
      <c r="O609" s="166">
        <v>548.20600000000002</v>
      </c>
      <c r="P609" s="167"/>
    </row>
    <row r="610" spans="1:16">
      <c r="A610" s="165" t="s">
        <v>827</v>
      </c>
      <c r="B610" s="167"/>
      <c r="C610" s="167"/>
      <c r="D610" s="167"/>
      <c r="E610" s="167"/>
      <c r="F610" s="167"/>
      <c r="G610" s="167"/>
      <c r="H610" s="167"/>
      <c r="I610" s="167"/>
      <c r="J610" s="167"/>
      <c r="K610" s="167"/>
      <c r="L610" s="166">
        <v>449.56</v>
      </c>
      <c r="M610" s="167"/>
      <c r="N610" s="166">
        <v>20.457999999999998</v>
      </c>
      <c r="O610" s="166">
        <v>509.46</v>
      </c>
      <c r="P610" s="167"/>
    </row>
    <row r="611" spans="1:16">
      <c r="A611" s="165" t="s">
        <v>828</v>
      </c>
      <c r="B611" s="167"/>
      <c r="C611" s="167"/>
      <c r="D611" s="167"/>
      <c r="E611" s="167"/>
      <c r="F611" s="167"/>
      <c r="G611" s="167"/>
      <c r="H611" s="167"/>
      <c r="I611" s="167"/>
      <c r="J611" s="167"/>
      <c r="K611" s="167"/>
      <c r="L611" s="166">
        <v>439.38200000000001</v>
      </c>
      <c r="M611" s="167"/>
      <c r="N611" s="166">
        <v>17</v>
      </c>
      <c r="O611" s="166">
        <v>491.21800000000002</v>
      </c>
      <c r="P611" s="167"/>
    </row>
    <row r="612" spans="1:16">
      <c r="A612" s="165" t="s">
        <v>829</v>
      </c>
      <c r="B612" s="167"/>
      <c r="C612" s="167"/>
      <c r="D612" s="167"/>
      <c r="E612" s="167"/>
      <c r="F612" s="167"/>
      <c r="G612" s="167"/>
      <c r="H612" s="167"/>
      <c r="I612" s="167"/>
      <c r="J612" s="167"/>
      <c r="K612" s="167"/>
      <c r="L612" s="166">
        <v>397.78899999999999</v>
      </c>
      <c r="M612" s="167"/>
      <c r="N612" s="166">
        <v>18.113</v>
      </c>
      <c r="O612" s="166">
        <v>453.30700000000002</v>
      </c>
      <c r="P612" s="167"/>
    </row>
    <row r="613" spans="1:16">
      <c r="A613" s="165" t="s">
        <v>830</v>
      </c>
      <c r="B613" s="167"/>
      <c r="C613" s="167"/>
      <c r="D613" s="167"/>
      <c r="E613" s="167"/>
      <c r="F613" s="167"/>
      <c r="G613" s="167"/>
      <c r="H613" s="167"/>
      <c r="I613" s="167"/>
      <c r="J613" s="167"/>
      <c r="K613" s="167"/>
      <c r="L613" s="166">
        <v>406.976</v>
      </c>
      <c r="M613" s="167"/>
      <c r="N613" s="166">
        <v>35.512999999999998</v>
      </c>
      <c r="O613" s="166">
        <v>480.733</v>
      </c>
      <c r="P613" s="167"/>
    </row>
    <row r="614" spans="1:16">
      <c r="A614" s="165" t="s">
        <v>831</v>
      </c>
      <c r="B614" s="167"/>
      <c r="C614" s="167"/>
      <c r="D614" s="167"/>
      <c r="E614" s="167"/>
      <c r="F614" s="167"/>
      <c r="G614" s="167"/>
      <c r="H614" s="167"/>
      <c r="I614" s="167"/>
      <c r="J614" s="167"/>
      <c r="K614" s="167"/>
      <c r="L614" s="166">
        <v>421.447</v>
      </c>
      <c r="M614" s="167"/>
      <c r="N614" s="166">
        <v>152.51</v>
      </c>
      <c r="O614" s="166">
        <v>620.04700000000003</v>
      </c>
      <c r="P614" s="167"/>
    </row>
    <row r="615" spans="1:16">
      <c r="A615" s="165" t="s">
        <v>832</v>
      </c>
      <c r="B615" s="167"/>
      <c r="C615" s="167"/>
      <c r="D615" s="167"/>
      <c r="E615" s="167"/>
      <c r="F615" s="167"/>
      <c r="G615" s="167"/>
      <c r="H615" s="167"/>
      <c r="I615" s="167"/>
      <c r="J615" s="167"/>
      <c r="K615" s="167"/>
      <c r="L615" s="166">
        <v>398.85</v>
      </c>
      <c r="M615" s="167"/>
      <c r="N615" s="166">
        <v>275.07799999999997</v>
      </c>
      <c r="O615" s="166">
        <v>723.72500000000002</v>
      </c>
      <c r="P615" s="167"/>
    </row>
    <row r="616" spans="1:16">
      <c r="A616" s="165" t="s">
        <v>833</v>
      </c>
      <c r="B616" s="167"/>
      <c r="C616" s="167"/>
      <c r="D616" s="167"/>
      <c r="E616" s="167"/>
      <c r="F616" s="167"/>
      <c r="G616" s="167"/>
      <c r="H616" s="167"/>
      <c r="I616" s="167"/>
      <c r="J616" s="167"/>
      <c r="K616" s="167"/>
      <c r="L616" s="166">
        <v>456.92099999999999</v>
      </c>
      <c r="M616" s="167"/>
      <c r="N616" s="166">
        <v>262.11500000000001</v>
      </c>
      <c r="O616" s="166">
        <v>768.21600000000001</v>
      </c>
      <c r="P616" s="167"/>
    </row>
    <row r="617" spans="1:16">
      <c r="A617" s="165" t="s">
        <v>834</v>
      </c>
      <c r="B617" s="167"/>
      <c r="C617" s="167"/>
      <c r="D617" s="167"/>
      <c r="E617" s="167"/>
      <c r="F617" s="167"/>
      <c r="G617" s="167"/>
      <c r="H617" s="167"/>
      <c r="I617" s="167"/>
      <c r="J617" s="167"/>
      <c r="K617" s="167"/>
      <c r="L617" s="166">
        <v>469.75099999999998</v>
      </c>
      <c r="M617" s="167"/>
      <c r="N617" s="166">
        <v>224.39500000000001</v>
      </c>
      <c r="O617" s="166">
        <v>739.97299999999996</v>
      </c>
      <c r="P617" s="167"/>
    </row>
    <row r="618" spans="1:16">
      <c r="A618" s="165" t="s">
        <v>835</v>
      </c>
      <c r="B618" s="167"/>
      <c r="C618" s="167"/>
      <c r="D618" s="167"/>
      <c r="E618" s="167"/>
      <c r="F618" s="167"/>
      <c r="G618" s="167"/>
      <c r="H618" s="167"/>
      <c r="I618" s="167"/>
      <c r="J618" s="167"/>
      <c r="K618" s="167"/>
      <c r="L618" s="166">
        <v>483.19799999999998</v>
      </c>
      <c r="M618" s="167"/>
      <c r="N618" s="166">
        <v>163.61799999999999</v>
      </c>
      <c r="O618" s="166">
        <v>684.00199999999995</v>
      </c>
      <c r="P618" s="167"/>
    </row>
    <row r="619" spans="1:16">
      <c r="A619" s="165" t="s">
        <v>836</v>
      </c>
      <c r="B619" s="167"/>
      <c r="C619" s="167"/>
      <c r="D619" s="167"/>
      <c r="E619" s="167"/>
      <c r="F619" s="167"/>
      <c r="G619" s="167"/>
      <c r="H619" s="167"/>
      <c r="I619" s="167"/>
      <c r="J619" s="167"/>
      <c r="K619" s="167"/>
      <c r="L619" s="166">
        <v>467.25200000000001</v>
      </c>
      <c r="M619" s="167"/>
      <c r="N619" s="166">
        <v>95.655000000000001</v>
      </c>
      <c r="O619" s="166">
        <v>597.16600000000005</v>
      </c>
      <c r="P619" s="167"/>
    </row>
    <row r="620" spans="1:16">
      <c r="A620" s="165" t="s">
        <v>837</v>
      </c>
      <c r="B620" s="167"/>
      <c r="C620" s="167"/>
      <c r="D620" s="167"/>
      <c r="E620" s="167"/>
      <c r="F620" s="167"/>
      <c r="G620" s="167"/>
      <c r="H620" s="167"/>
      <c r="I620" s="167"/>
      <c r="J620" s="167"/>
      <c r="K620" s="167"/>
      <c r="L620" s="166">
        <v>486.79</v>
      </c>
      <c r="M620" s="167"/>
      <c r="N620" s="166">
        <v>54.747</v>
      </c>
      <c r="O620" s="166">
        <v>576.31500000000005</v>
      </c>
      <c r="P620" s="167"/>
    </row>
    <row r="621" spans="1:16">
      <c r="A621" s="165" t="s">
        <v>838</v>
      </c>
      <c r="B621" s="167"/>
      <c r="C621" s="167"/>
      <c r="D621" s="167"/>
      <c r="E621" s="167"/>
      <c r="F621" s="167"/>
      <c r="G621" s="167"/>
      <c r="H621" s="167"/>
      <c r="I621" s="167"/>
      <c r="J621" s="167"/>
      <c r="K621" s="167"/>
      <c r="L621" s="166">
        <v>433.08300000000003</v>
      </c>
      <c r="M621" s="167"/>
      <c r="N621" s="166">
        <v>26.981000000000002</v>
      </c>
      <c r="O621" s="166">
        <v>492.85399999999998</v>
      </c>
      <c r="P621" s="167"/>
    </row>
    <row r="622" spans="1:16">
      <c r="A622" s="165" t="s">
        <v>839</v>
      </c>
      <c r="B622" s="167"/>
      <c r="C622" s="167"/>
      <c r="D622" s="167"/>
      <c r="E622" s="167"/>
      <c r="F622" s="167"/>
      <c r="G622" s="167"/>
      <c r="H622" s="167"/>
      <c r="I622" s="167"/>
      <c r="J622" s="167"/>
      <c r="K622" s="167"/>
      <c r="L622" s="166">
        <v>420.298</v>
      </c>
      <c r="M622" s="167"/>
      <c r="N622" s="166">
        <v>15.576000000000001</v>
      </c>
      <c r="O622" s="166">
        <v>470.41699999999997</v>
      </c>
      <c r="P622" s="167"/>
    </row>
    <row r="623" spans="1:16">
      <c r="A623" s="165" t="s">
        <v>840</v>
      </c>
      <c r="B623" s="167"/>
      <c r="C623" s="167"/>
      <c r="D623" s="167"/>
      <c r="E623" s="167"/>
      <c r="F623" s="167"/>
      <c r="G623" s="167"/>
      <c r="H623" s="167"/>
      <c r="I623" s="167"/>
      <c r="J623" s="167"/>
      <c r="K623" s="167"/>
      <c r="L623" s="166">
        <v>407.70400000000001</v>
      </c>
      <c r="M623" s="167"/>
      <c r="N623" s="166">
        <v>14.535</v>
      </c>
      <c r="O623" s="166">
        <v>458.43900000000002</v>
      </c>
      <c r="P623" s="167"/>
    </row>
    <row r="624" spans="1:16">
      <c r="A624" s="165" t="s">
        <v>841</v>
      </c>
      <c r="B624" s="167"/>
      <c r="C624" s="167"/>
      <c r="D624" s="167"/>
      <c r="E624" s="167"/>
      <c r="F624" s="167"/>
      <c r="G624" s="167"/>
      <c r="H624" s="167"/>
      <c r="I624" s="167"/>
      <c r="J624" s="167"/>
      <c r="K624" s="167"/>
      <c r="L624" s="166">
        <v>353.02300000000002</v>
      </c>
      <c r="M624" s="167"/>
      <c r="N624" s="166">
        <v>13.651</v>
      </c>
      <c r="O624" s="166">
        <v>400.68799999999999</v>
      </c>
      <c r="P624" s="167"/>
    </row>
    <row r="625" spans="1:16">
      <c r="A625" s="165" t="s">
        <v>842</v>
      </c>
      <c r="B625" s="167"/>
      <c r="C625" s="167"/>
      <c r="D625" s="167"/>
      <c r="E625" s="167"/>
      <c r="F625" s="167"/>
      <c r="G625" s="167"/>
      <c r="H625" s="167"/>
      <c r="I625" s="167"/>
      <c r="J625" s="167"/>
      <c r="K625" s="167"/>
      <c r="L625" s="166">
        <v>395.98</v>
      </c>
      <c r="M625" s="167"/>
      <c r="N625" s="166">
        <v>31.204999999999998</v>
      </c>
      <c r="O625" s="166">
        <v>469.92399999999998</v>
      </c>
      <c r="P625" s="167"/>
    </row>
    <row r="626" spans="1:16">
      <c r="A626" s="165" t="s">
        <v>843</v>
      </c>
      <c r="B626" s="167"/>
      <c r="C626" s="167"/>
      <c r="D626" s="167"/>
      <c r="E626" s="167"/>
      <c r="F626" s="167"/>
      <c r="G626" s="167"/>
      <c r="H626" s="167"/>
      <c r="I626" s="167"/>
      <c r="J626" s="167"/>
      <c r="K626" s="167"/>
      <c r="L626" s="166">
        <v>376.33</v>
      </c>
      <c r="M626" s="167"/>
      <c r="N626" s="166">
        <v>142.98699999999999</v>
      </c>
      <c r="O626" s="166">
        <v>568.79700000000003</v>
      </c>
      <c r="P626" s="167"/>
    </row>
    <row r="627" spans="1:16">
      <c r="A627" s="165" t="s">
        <v>844</v>
      </c>
      <c r="B627" s="167"/>
      <c r="C627" s="167"/>
      <c r="D627" s="167"/>
      <c r="E627" s="167"/>
      <c r="F627" s="167"/>
      <c r="G627" s="167"/>
      <c r="H627" s="167"/>
      <c r="I627" s="167"/>
      <c r="J627" s="167"/>
      <c r="K627" s="167"/>
      <c r="L627" s="166">
        <v>339.303</v>
      </c>
      <c r="M627" s="167"/>
      <c r="N627" s="166">
        <v>250.63399999999999</v>
      </c>
      <c r="O627" s="166">
        <v>639.71299999999997</v>
      </c>
      <c r="P627" s="167"/>
    </row>
    <row r="628" spans="1:16">
      <c r="A628" s="165" t="s">
        <v>845</v>
      </c>
      <c r="B628" s="167"/>
      <c r="C628" s="167"/>
      <c r="D628" s="167"/>
      <c r="E628" s="167"/>
      <c r="F628" s="167"/>
      <c r="G628" s="167"/>
      <c r="H628" s="167"/>
      <c r="I628" s="167"/>
      <c r="J628" s="167"/>
      <c r="K628" s="167"/>
      <c r="L628" s="166">
        <v>413.23899999999998</v>
      </c>
      <c r="M628" s="167"/>
      <c r="N628" s="166">
        <v>258.27300000000002</v>
      </c>
      <c r="O628" s="166">
        <v>731.21500000000003</v>
      </c>
      <c r="P628" s="167"/>
    </row>
    <row r="629" spans="1:16">
      <c r="A629" s="165" t="s">
        <v>846</v>
      </c>
      <c r="B629" s="167"/>
      <c r="C629" s="167"/>
      <c r="D629" s="167"/>
      <c r="E629" s="167"/>
      <c r="F629" s="167"/>
      <c r="G629" s="167"/>
      <c r="H629" s="167"/>
      <c r="I629" s="167"/>
      <c r="J629" s="167"/>
      <c r="K629" s="167"/>
      <c r="L629" s="166">
        <v>419.911</v>
      </c>
      <c r="M629" s="167"/>
      <c r="N629" s="166">
        <v>208.28899999999999</v>
      </c>
      <c r="O629" s="166">
        <v>674.08500000000004</v>
      </c>
      <c r="P629" s="167"/>
    </row>
    <row r="630" spans="1:16">
      <c r="A630" s="165" t="s">
        <v>847</v>
      </c>
      <c r="B630" s="167"/>
      <c r="C630" s="167"/>
      <c r="D630" s="167"/>
      <c r="E630" s="167"/>
      <c r="F630" s="167"/>
      <c r="G630" s="167"/>
      <c r="H630" s="167"/>
      <c r="I630" s="167"/>
      <c r="J630" s="167"/>
      <c r="K630" s="167"/>
      <c r="L630" s="166">
        <v>432.79199999999997</v>
      </c>
      <c r="M630" s="167"/>
      <c r="N630" s="166">
        <v>145.553</v>
      </c>
      <c r="O630" s="166">
        <v>616.74400000000003</v>
      </c>
      <c r="P630" s="167"/>
    </row>
    <row r="631" spans="1:16">
      <c r="A631" s="165" t="s">
        <v>848</v>
      </c>
      <c r="B631" s="167"/>
      <c r="C631" s="167"/>
      <c r="D631" s="167"/>
      <c r="E631" s="167"/>
      <c r="F631" s="167"/>
      <c r="G631" s="167"/>
      <c r="H631" s="167"/>
      <c r="I631" s="167"/>
      <c r="J631" s="167"/>
      <c r="K631" s="167"/>
      <c r="L631" s="166">
        <v>435.95</v>
      </c>
      <c r="M631" s="167"/>
      <c r="N631" s="166">
        <v>86.552999999999997</v>
      </c>
      <c r="O631" s="166">
        <v>557.673</v>
      </c>
      <c r="P631" s="167"/>
    </row>
    <row r="632" spans="1:16">
      <c r="A632" s="165" t="s">
        <v>849</v>
      </c>
      <c r="B632" s="167"/>
      <c r="C632" s="167"/>
      <c r="D632" s="167"/>
      <c r="E632" s="167"/>
      <c r="F632" s="167"/>
      <c r="G632" s="167"/>
      <c r="H632" s="167"/>
      <c r="I632" s="167"/>
      <c r="J632" s="167"/>
      <c r="K632" s="167"/>
      <c r="L632" s="166">
        <v>454.52499999999998</v>
      </c>
      <c r="M632" s="167"/>
      <c r="N632" s="166">
        <v>52.588000000000001</v>
      </c>
      <c r="O632" s="166">
        <v>544.92100000000005</v>
      </c>
      <c r="P632" s="167"/>
    </row>
    <row r="633" spans="1:16">
      <c r="A633" s="165" t="s">
        <v>850</v>
      </c>
      <c r="B633" s="167"/>
      <c r="C633" s="167"/>
      <c r="D633" s="167"/>
      <c r="E633" s="167"/>
      <c r="F633" s="167"/>
      <c r="G633" s="167"/>
      <c r="H633" s="167"/>
      <c r="I633" s="167"/>
      <c r="J633" s="167"/>
      <c r="K633" s="167"/>
      <c r="L633" s="166">
        <v>423.00599999999997</v>
      </c>
      <c r="M633" s="167"/>
      <c r="N633" s="166">
        <v>29.94</v>
      </c>
      <c r="O633" s="166">
        <v>489.06</v>
      </c>
      <c r="P633" s="167"/>
    </row>
    <row r="634" spans="1:16">
      <c r="A634" s="165" t="s">
        <v>851</v>
      </c>
      <c r="B634" s="167"/>
      <c r="C634" s="167"/>
      <c r="D634" s="167"/>
      <c r="E634" s="167"/>
      <c r="F634" s="167"/>
      <c r="G634" s="167"/>
      <c r="H634" s="167"/>
      <c r="I634" s="167"/>
      <c r="J634" s="167"/>
      <c r="K634" s="167"/>
      <c r="L634" s="166">
        <v>406.63400000000001</v>
      </c>
      <c r="M634" s="167"/>
      <c r="N634" s="166">
        <v>18.033000000000001</v>
      </c>
      <c r="O634" s="166">
        <v>461.97699999999998</v>
      </c>
      <c r="P634" s="167"/>
    </row>
    <row r="635" spans="1:16">
      <c r="A635" s="165" t="s">
        <v>852</v>
      </c>
      <c r="B635" s="167"/>
      <c r="C635" s="167"/>
      <c r="D635" s="167"/>
      <c r="E635" s="167"/>
      <c r="F635" s="167"/>
      <c r="G635" s="167"/>
      <c r="H635" s="167"/>
      <c r="I635" s="167"/>
      <c r="J635" s="167"/>
      <c r="K635" s="167"/>
      <c r="L635" s="166">
        <v>371.19400000000002</v>
      </c>
      <c r="M635" s="167"/>
      <c r="N635" s="166">
        <v>15.622</v>
      </c>
      <c r="O635" s="166">
        <v>419.70600000000002</v>
      </c>
      <c r="P635" s="167"/>
    </row>
    <row r="636" spans="1:16">
      <c r="A636" s="165" t="s">
        <v>853</v>
      </c>
      <c r="B636" s="167"/>
      <c r="C636" s="167"/>
      <c r="D636" s="167"/>
      <c r="E636" s="167"/>
      <c r="F636" s="167"/>
      <c r="G636" s="167"/>
      <c r="H636" s="167"/>
      <c r="I636" s="167"/>
      <c r="J636" s="167"/>
      <c r="K636" s="167"/>
      <c r="L636" s="166">
        <v>345.55500000000001</v>
      </c>
      <c r="M636" s="167"/>
      <c r="N636" s="166">
        <v>12.536</v>
      </c>
      <c r="O636" s="166">
        <v>385.495</v>
      </c>
      <c r="P636" s="167"/>
    </row>
    <row r="637" spans="1:16">
      <c r="A637" s="165" t="s">
        <v>854</v>
      </c>
      <c r="B637" s="167"/>
      <c r="C637" s="167"/>
      <c r="D637" s="167"/>
      <c r="E637" s="167"/>
      <c r="F637" s="167"/>
      <c r="G637" s="167"/>
      <c r="H637" s="167"/>
      <c r="I637" s="167"/>
      <c r="J637" s="167"/>
      <c r="K637" s="167"/>
      <c r="L637" s="166">
        <v>391.75099999999998</v>
      </c>
      <c r="M637" s="167"/>
      <c r="N637" s="166">
        <v>32.145000000000003</v>
      </c>
      <c r="O637" s="166">
        <v>463.97</v>
      </c>
      <c r="P637" s="167"/>
    </row>
    <row r="638" spans="1:16">
      <c r="A638" s="165" t="s">
        <v>855</v>
      </c>
      <c r="B638" s="167"/>
      <c r="C638" s="167"/>
      <c r="D638" s="167"/>
      <c r="E638" s="167"/>
      <c r="F638" s="167"/>
      <c r="G638" s="167"/>
      <c r="H638" s="167"/>
      <c r="I638" s="167"/>
      <c r="J638" s="167"/>
      <c r="K638" s="167"/>
      <c r="L638" s="166">
        <v>371.22699999999998</v>
      </c>
      <c r="M638" s="167"/>
      <c r="N638" s="166">
        <v>142.12200000000001</v>
      </c>
      <c r="O638" s="166">
        <v>561.70000000000005</v>
      </c>
      <c r="P638" s="167"/>
    </row>
    <row r="639" spans="1:16">
      <c r="A639" s="165" t="s">
        <v>856</v>
      </c>
      <c r="B639" s="167"/>
      <c r="C639" s="167"/>
      <c r="D639" s="167"/>
      <c r="E639" s="167"/>
      <c r="F639" s="167"/>
      <c r="G639" s="167"/>
      <c r="H639" s="167"/>
      <c r="I639" s="167"/>
      <c r="J639" s="167"/>
      <c r="K639" s="167"/>
      <c r="L639" s="166">
        <v>326.26900000000001</v>
      </c>
      <c r="M639" s="167"/>
      <c r="N639" s="166">
        <v>217.393</v>
      </c>
      <c r="O639" s="166">
        <v>597.923</v>
      </c>
      <c r="P639" s="167"/>
    </row>
    <row r="640" spans="1:16">
      <c r="A640" s="165" t="s">
        <v>857</v>
      </c>
      <c r="B640" s="167"/>
      <c r="C640" s="167"/>
      <c r="D640" s="167"/>
      <c r="E640" s="167"/>
      <c r="F640" s="167"/>
      <c r="G640" s="167"/>
      <c r="H640" s="167"/>
      <c r="I640" s="167"/>
      <c r="J640" s="167"/>
      <c r="K640" s="167"/>
      <c r="L640" s="166">
        <v>409.31299999999999</v>
      </c>
      <c r="M640" s="167"/>
      <c r="N640" s="166">
        <v>251.84700000000001</v>
      </c>
      <c r="O640" s="166">
        <v>718.60699999999997</v>
      </c>
      <c r="P640" s="167"/>
    </row>
    <row r="641" spans="1:16">
      <c r="A641" s="165" t="s">
        <v>858</v>
      </c>
      <c r="B641" s="167"/>
      <c r="C641" s="167"/>
      <c r="D641" s="167"/>
      <c r="E641" s="167"/>
      <c r="F641" s="167"/>
      <c r="G641" s="167"/>
      <c r="H641" s="167"/>
      <c r="I641" s="167"/>
      <c r="J641" s="167"/>
      <c r="K641" s="167"/>
      <c r="L641" s="166">
        <v>390.35199999999998</v>
      </c>
      <c r="M641" s="167"/>
      <c r="N641" s="166">
        <v>193.721</v>
      </c>
      <c r="O641" s="166">
        <v>628.30200000000002</v>
      </c>
      <c r="P641" s="167"/>
    </row>
    <row r="642" spans="1:16">
      <c r="A642" s="165" t="s">
        <v>859</v>
      </c>
      <c r="B642" s="167"/>
      <c r="C642" s="167"/>
      <c r="D642" s="167"/>
      <c r="E642" s="167"/>
      <c r="F642" s="167"/>
      <c r="G642" s="167"/>
      <c r="H642" s="167"/>
      <c r="I642" s="167"/>
      <c r="J642" s="167"/>
      <c r="K642" s="167"/>
      <c r="L642" s="166">
        <v>431.17899999999997</v>
      </c>
      <c r="M642" s="167"/>
      <c r="N642" s="166">
        <v>137.68799999999999</v>
      </c>
      <c r="O642" s="166">
        <v>610.19500000000005</v>
      </c>
      <c r="P642" s="167"/>
    </row>
    <row r="643" spans="1:16">
      <c r="A643" s="165" t="s">
        <v>860</v>
      </c>
      <c r="B643" s="167"/>
      <c r="C643" s="167"/>
      <c r="D643" s="167"/>
      <c r="E643" s="167"/>
      <c r="F643" s="167"/>
      <c r="G643" s="167"/>
      <c r="H643" s="167"/>
      <c r="I643" s="167"/>
      <c r="J643" s="167"/>
      <c r="K643" s="167"/>
      <c r="L643" s="166">
        <v>444.22500000000002</v>
      </c>
      <c r="M643" s="167"/>
      <c r="N643" s="166">
        <v>74.784999999999997</v>
      </c>
      <c r="O643" s="166">
        <v>554.27</v>
      </c>
      <c r="P643" s="167"/>
    </row>
    <row r="644" spans="1:16">
      <c r="A644" s="165" t="s">
        <v>861</v>
      </c>
      <c r="B644" s="167"/>
      <c r="C644" s="167"/>
      <c r="D644" s="167"/>
      <c r="E644" s="167"/>
      <c r="F644" s="167"/>
      <c r="G644" s="167"/>
      <c r="H644" s="167"/>
      <c r="I644" s="167"/>
      <c r="J644" s="167"/>
      <c r="K644" s="167"/>
      <c r="L644" s="166">
        <v>414.00200000000001</v>
      </c>
      <c r="M644" s="167"/>
      <c r="N644" s="166">
        <v>42.021999999999998</v>
      </c>
      <c r="O644" s="166">
        <v>489.20299999999997</v>
      </c>
      <c r="P644" s="167"/>
    </row>
    <row r="645" spans="1:16">
      <c r="A645" s="165" t="s">
        <v>862</v>
      </c>
      <c r="B645" s="167"/>
      <c r="C645" s="167"/>
      <c r="D645" s="167"/>
      <c r="E645" s="167"/>
      <c r="F645" s="167"/>
      <c r="G645" s="167"/>
      <c r="H645" s="167"/>
      <c r="I645" s="167"/>
      <c r="J645" s="167"/>
      <c r="K645" s="167"/>
      <c r="L645" s="166">
        <v>417.23599999999999</v>
      </c>
      <c r="M645" s="167"/>
      <c r="N645" s="166">
        <v>30.922999999999998</v>
      </c>
      <c r="O645" s="166">
        <v>486.32299999999998</v>
      </c>
      <c r="P645" s="167"/>
    </row>
    <row r="646" spans="1:16">
      <c r="A646" s="165" t="s">
        <v>863</v>
      </c>
      <c r="B646" s="167"/>
      <c r="C646" s="167"/>
      <c r="D646" s="167"/>
      <c r="E646" s="167"/>
      <c r="F646" s="167"/>
      <c r="G646" s="167"/>
      <c r="H646" s="167"/>
      <c r="I646" s="167"/>
      <c r="J646" s="167"/>
      <c r="K646" s="167"/>
      <c r="L646" s="166">
        <v>379.416</v>
      </c>
      <c r="M646" s="167"/>
      <c r="N646" s="166">
        <v>16.719000000000001</v>
      </c>
      <c r="O646" s="166">
        <v>428.29500000000002</v>
      </c>
      <c r="P646" s="167"/>
    </row>
    <row r="647" spans="1:16">
      <c r="A647" s="165" t="s">
        <v>864</v>
      </c>
      <c r="B647" s="167"/>
      <c r="C647" s="167"/>
      <c r="D647" s="167"/>
      <c r="E647" s="167"/>
      <c r="F647" s="167"/>
      <c r="G647" s="167"/>
      <c r="H647" s="167"/>
      <c r="I647" s="167"/>
      <c r="J647" s="167"/>
      <c r="K647" s="167"/>
      <c r="L647" s="166">
        <v>343.51600000000002</v>
      </c>
      <c r="M647" s="167"/>
      <c r="N647" s="166">
        <v>12.443</v>
      </c>
      <c r="O647" s="166">
        <v>381.09100000000001</v>
      </c>
      <c r="P647" s="167"/>
    </row>
    <row r="648" spans="1:16">
      <c r="A648" s="165" t="s">
        <v>865</v>
      </c>
      <c r="B648" s="167"/>
      <c r="C648" s="167"/>
      <c r="D648" s="167"/>
      <c r="E648" s="167"/>
      <c r="F648" s="167"/>
      <c r="G648" s="167"/>
      <c r="H648" s="167"/>
      <c r="I648" s="167"/>
      <c r="J648" s="167"/>
      <c r="K648" s="167"/>
      <c r="L648" s="166">
        <v>303.113</v>
      </c>
      <c r="M648" s="167"/>
      <c r="N648" s="166">
        <v>13.167999999999999</v>
      </c>
      <c r="O648" s="166">
        <v>341.47800000000001</v>
      </c>
      <c r="P648" s="167"/>
    </row>
    <row r="649" spans="1:16">
      <c r="A649" s="165" t="s">
        <v>866</v>
      </c>
      <c r="B649" s="167"/>
      <c r="C649" s="167"/>
      <c r="D649" s="167"/>
      <c r="E649" s="167"/>
      <c r="F649" s="167"/>
      <c r="G649" s="167"/>
      <c r="H649" s="167"/>
      <c r="I649" s="167"/>
      <c r="J649" s="167"/>
      <c r="K649" s="167"/>
      <c r="L649" s="166">
        <v>377.50200000000001</v>
      </c>
      <c r="M649" s="167"/>
      <c r="N649" s="166">
        <v>31.007000000000001</v>
      </c>
      <c r="O649" s="166">
        <v>442.959</v>
      </c>
      <c r="P649" s="167"/>
    </row>
    <row r="650" spans="1:16">
      <c r="A650" s="165" t="s">
        <v>867</v>
      </c>
      <c r="B650" s="167"/>
      <c r="C650" s="167"/>
      <c r="D650" s="167"/>
      <c r="E650" s="167"/>
      <c r="F650" s="167"/>
      <c r="G650" s="167"/>
      <c r="H650" s="167"/>
      <c r="I650" s="167"/>
      <c r="J650" s="167"/>
      <c r="K650" s="167"/>
      <c r="L650" s="166">
        <v>322.89600000000002</v>
      </c>
      <c r="M650" s="167"/>
      <c r="N650" s="166">
        <v>128.03</v>
      </c>
      <c r="O650" s="166">
        <v>492.101</v>
      </c>
      <c r="P650" s="167"/>
    </row>
    <row r="651" spans="1:16">
      <c r="A651" s="165" t="s">
        <v>868</v>
      </c>
      <c r="B651" s="167"/>
      <c r="C651" s="167"/>
      <c r="D651" s="167"/>
      <c r="E651" s="167"/>
      <c r="F651" s="167"/>
      <c r="G651" s="167"/>
      <c r="H651" s="167"/>
      <c r="I651" s="167"/>
      <c r="J651" s="167"/>
      <c r="K651" s="167"/>
      <c r="L651" s="166">
        <v>342.327</v>
      </c>
      <c r="M651" s="167"/>
      <c r="N651" s="166">
        <v>231.23400000000001</v>
      </c>
      <c r="O651" s="166">
        <v>626.56600000000003</v>
      </c>
      <c r="P651" s="167"/>
    </row>
    <row r="652" spans="1:16">
      <c r="A652" s="165" t="s">
        <v>869</v>
      </c>
      <c r="B652" s="167"/>
      <c r="C652" s="167"/>
      <c r="D652" s="167"/>
      <c r="E652" s="167"/>
      <c r="F652" s="167"/>
      <c r="G652" s="167"/>
      <c r="H652" s="167"/>
      <c r="I652" s="167"/>
      <c r="J652" s="167"/>
      <c r="K652" s="167"/>
      <c r="L652" s="166">
        <v>408.58499999999998</v>
      </c>
      <c r="M652" s="167"/>
      <c r="N652" s="166">
        <v>237.15799999999999</v>
      </c>
      <c r="O652" s="166">
        <v>705.37099999999998</v>
      </c>
      <c r="P652" s="167"/>
    </row>
    <row r="653" spans="1:16">
      <c r="A653" s="165" t="s">
        <v>870</v>
      </c>
      <c r="B653" s="167"/>
      <c r="C653" s="167"/>
      <c r="D653" s="167"/>
      <c r="E653" s="167"/>
      <c r="F653" s="167"/>
      <c r="G653" s="167"/>
      <c r="H653" s="167"/>
      <c r="I653" s="167"/>
      <c r="J653" s="167"/>
      <c r="K653" s="167"/>
      <c r="L653" s="166">
        <v>343.53</v>
      </c>
      <c r="M653" s="167"/>
      <c r="N653" s="166">
        <v>163.15700000000001</v>
      </c>
      <c r="O653" s="166">
        <v>549.17999999999995</v>
      </c>
      <c r="P653" s="167"/>
    </row>
    <row r="654" spans="1:16">
      <c r="A654" s="165" t="s">
        <v>871</v>
      </c>
      <c r="B654" s="167"/>
      <c r="C654" s="167"/>
      <c r="D654" s="167"/>
      <c r="E654" s="167"/>
      <c r="F654" s="167"/>
      <c r="G654" s="167"/>
      <c r="H654" s="167"/>
      <c r="I654" s="167"/>
      <c r="J654" s="167"/>
      <c r="K654" s="167"/>
      <c r="L654" s="166">
        <v>415.68700000000001</v>
      </c>
      <c r="M654" s="167"/>
      <c r="N654" s="166">
        <v>121.485</v>
      </c>
      <c r="O654" s="166">
        <v>574.61400000000003</v>
      </c>
      <c r="P654" s="167"/>
    </row>
    <row r="655" spans="1:16">
      <c r="A655" s="165" t="s">
        <v>872</v>
      </c>
      <c r="B655" s="167"/>
      <c r="C655" s="167"/>
      <c r="D655" s="167"/>
      <c r="E655" s="167"/>
      <c r="F655" s="167"/>
      <c r="G655" s="167"/>
      <c r="H655" s="167"/>
      <c r="I655" s="167"/>
      <c r="J655" s="167"/>
      <c r="K655" s="167"/>
      <c r="L655" s="166">
        <v>397.00700000000001</v>
      </c>
      <c r="M655" s="167"/>
      <c r="N655" s="166">
        <v>59.174999999999997</v>
      </c>
      <c r="O655" s="166">
        <v>488.34300000000002</v>
      </c>
      <c r="P655" s="167"/>
    </row>
    <row r="656" spans="1:16">
      <c r="A656" s="165" t="s">
        <v>873</v>
      </c>
      <c r="B656" s="167"/>
      <c r="C656" s="167"/>
      <c r="D656" s="167"/>
      <c r="E656" s="167"/>
      <c r="F656" s="167"/>
      <c r="G656" s="167"/>
      <c r="H656" s="167"/>
      <c r="I656" s="167"/>
      <c r="J656" s="167"/>
      <c r="K656" s="167"/>
      <c r="L656" s="166">
        <v>421.44799999999998</v>
      </c>
      <c r="M656" s="167"/>
      <c r="N656" s="166">
        <v>44.491</v>
      </c>
      <c r="O656" s="166">
        <v>498.97</v>
      </c>
      <c r="P656" s="167"/>
    </row>
    <row r="657" spans="1:16">
      <c r="A657" s="165" t="s">
        <v>874</v>
      </c>
      <c r="B657" s="167"/>
      <c r="C657" s="167"/>
      <c r="D657" s="167"/>
      <c r="E657" s="167"/>
      <c r="F657" s="167"/>
      <c r="G657" s="167"/>
      <c r="H657" s="167"/>
      <c r="I657" s="167"/>
      <c r="J657" s="167"/>
      <c r="K657" s="167"/>
      <c r="L657" s="166">
        <v>427.834</v>
      </c>
      <c r="M657" s="167"/>
      <c r="N657" s="166">
        <v>32.520000000000003</v>
      </c>
      <c r="O657" s="166">
        <v>494.637</v>
      </c>
      <c r="P657" s="167"/>
    </row>
    <row r="658" spans="1:16">
      <c r="A658" s="165" t="s">
        <v>875</v>
      </c>
      <c r="B658" s="167"/>
      <c r="C658" s="167"/>
      <c r="D658" s="167"/>
      <c r="E658" s="167"/>
      <c r="F658" s="167"/>
      <c r="G658" s="167"/>
      <c r="H658" s="167"/>
      <c r="I658" s="167"/>
      <c r="J658" s="167"/>
      <c r="K658" s="167"/>
      <c r="L658" s="166">
        <v>362.315</v>
      </c>
      <c r="M658" s="167"/>
      <c r="N658" s="166">
        <v>19.181999999999999</v>
      </c>
      <c r="O658" s="166">
        <v>411.26900000000001</v>
      </c>
      <c r="P658" s="167"/>
    </row>
    <row r="659" spans="1:16">
      <c r="A659" s="165" t="s">
        <v>876</v>
      </c>
      <c r="B659" s="167"/>
      <c r="C659" s="167"/>
      <c r="D659" s="167"/>
      <c r="E659" s="167"/>
      <c r="F659" s="167"/>
      <c r="G659" s="167"/>
      <c r="H659" s="167"/>
      <c r="I659" s="167"/>
      <c r="J659" s="167"/>
      <c r="K659" s="167"/>
      <c r="L659" s="166">
        <v>339.47300000000001</v>
      </c>
      <c r="M659" s="167"/>
      <c r="N659" s="166">
        <v>13.773</v>
      </c>
      <c r="O659" s="166">
        <v>380.55200000000002</v>
      </c>
      <c r="P659" s="167"/>
    </row>
    <row r="660" spans="1:16">
      <c r="A660" s="165" t="s">
        <v>877</v>
      </c>
      <c r="B660" s="167"/>
      <c r="C660" s="167"/>
      <c r="D660" s="167"/>
      <c r="E660" s="167"/>
      <c r="F660" s="167"/>
      <c r="G660" s="167"/>
      <c r="H660" s="167"/>
      <c r="I660" s="167"/>
      <c r="J660" s="167"/>
      <c r="K660" s="167"/>
      <c r="L660" s="166">
        <v>275.77100000000002</v>
      </c>
      <c r="M660" s="167"/>
      <c r="N660" s="166">
        <v>12.606999999999999</v>
      </c>
      <c r="O660" s="166">
        <v>308.38099999999997</v>
      </c>
      <c r="P660" s="167"/>
    </row>
    <row r="661" spans="1:16">
      <c r="A661" s="165" t="s">
        <v>878</v>
      </c>
      <c r="B661" s="167"/>
      <c r="C661" s="167"/>
      <c r="D661" s="167"/>
      <c r="E661" s="167"/>
      <c r="F661" s="167"/>
      <c r="G661" s="167"/>
      <c r="H661" s="167"/>
      <c r="I661" s="167"/>
      <c r="J661" s="167"/>
      <c r="K661" s="167"/>
      <c r="L661" s="166">
        <v>303.98</v>
      </c>
      <c r="M661" s="167"/>
      <c r="N661" s="166">
        <v>33.936999999999998</v>
      </c>
      <c r="O661" s="166">
        <v>375.27</v>
      </c>
      <c r="P661" s="167"/>
    </row>
    <row r="662" spans="1:16">
      <c r="A662" s="165" t="s">
        <v>879</v>
      </c>
      <c r="B662" s="167"/>
      <c r="C662" s="167"/>
      <c r="D662" s="167"/>
      <c r="E662" s="167"/>
      <c r="F662" s="167"/>
      <c r="G662" s="167"/>
      <c r="H662" s="167"/>
      <c r="I662" s="167"/>
      <c r="J662" s="167"/>
      <c r="K662" s="167"/>
      <c r="L662" s="166">
        <v>275.84899999999999</v>
      </c>
      <c r="M662" s="167"/>
      <c r="N662" s="166">
        <v>138.01</v>
      </c>
      <c r="O662" s="166">
        <v>452.78399999999999</v>
      </c>
      <c r="P662" s="167"/>
    </row>
    <row r="663" spans="1:16">
      <c r="A663" s="165" t="s">
        <v>880</v>
      </c>
      <c r="B663" s="167"/>
      <c r="C663" s="167"/>
      <c r="D663" s="167"/>
      <c r="E663" s="167"/>
      <c r="F663" s="167"/>
      <c r="G663" s="167"/>
      <c r="H663" s="167"/>
      <c r="I663" s="167"/>
      <c r="J663" s="167"/>
      <c r="K663" s="167"/>
      <c r="L663" s="166">
        <v>305.96800000000002</v>
      </c>
      <c r="M663" s="167"/>
      <c r="N663" s="166">
        <v>249.44399999999999</v>
      </c>
      <c r="O663" s="166">
        <v>604.12800000000004</v>
      </c>
      <c r="P663" s="167"/>
    </row>
    <row r="664" spans="1:16">
      <c r="A664" s="165" t="s">
        <v>881</v>
      </c>
      <c r="B664" s="167"/>
      <c r="C664" s="167"/>
      <c r="D664" s="167"/>
      <c r="E664" s="167"/>
      <c r="F664" s="167"/>
      <c r="G664" s="167"/>
      <c r="H664" s="167"/>
      <c r="I664" s="167"/>
      <c r="J664" s="167"/>
      <c r="K664" s="167"/>
      <c r="L664" s="166">
        <v>385.23500000000001</v>
      </c>
      <c r="M664" s="167"/>
      <c r="N664" s="166">
        <v>248.30099999999999</v>
      </c>
      <c r="O664" s="166">
        <v>688.78099999999995</v>
      </c>
      <c r="P664" s="167"/>
    </row>
    <row r="665" spans="1:16">
      <c r="A665" s="165" t="s">
        <v>882</v>
      </c>
      <c r="B665" s="167"/>
      <c r="C665" s="167"/>
      <c r="D665" s="167"/>
      <c r="E665" s="167"/>
      <c r="F665" s="167"/>
      <c r="G665" s="167"/>
      <c r="H665" s="167"/>
      <c r="I665" s="167"/>
      <c r="J665" s="167"/>
      <c r="K665" s="167"/>
      <c r="L665" s="166">
        <v>372.97899999999998</v>
      </c>
      <c r="M665" s="167"/>
      <c r="N665" s="166">
        <v>179.39599999999999</v>
      </c>
      <c r="O665" s="166">
        <v>608.928</v>
      </c>
      <c r="P665" s="167"/>
    </row>
    <row r="666" spans="1:16">
      <c r="A666" s="165" t="s">
        <v>883</v>
      </c>
      <c r="B666" s="167"/>
      <c r="C666" s="167"/>
      <c r="D666" s="167"/>
      <c r="E666" s="167"/>
      <c r="F666" s="167"/>
      <c r="G666" s="167"/>
      <c r="H666" s="167"/>
      <c r="I666" s="167"/>
      <c r="J666" s="167"/>
      <c r="K666" s="167"/>
      <c r="L666" s="166">
        <v>427.50299999999999</v>
      </c>
      <c r="M666" s="167"/>
      <c r="N666" s="166">
        <v>143.56299999999999</v>
      </c>
      <c r="O666" s="166">
        <v>615.13</v>
      </c>
      <c r="P666" s="167"/>
    </row>
    <row r="667" spans="1:16">
      <c r="A667" s="165" t="s">
        <v>884</v>
      </c>
      <c r="B667" s="167"/>
      <c r="C667" s="167"/>
      <c r="D667" s="167"/>
      <c r="E667" s="167"/>
      <c r="F667" s="167"/>
      <c r="G667" s="167"/>
      <c r="H667" s="167"/>
      <c r="I667" s="167"/>
      <c r="J667" s="167"/>
      <c r="K667" s="167"/>
      <c r="L667" s="166">
        <v>412.36</v>
      </c>
      <c r="M667" s="167"/>
      <c r="N667" s="166">
        <v>82.007000000000005</v>
      </c>
      <c r="O667" s="166">
        <v>523.154</v>
      </c>
      <c r="P667" s="167"/>
    </row>
    <row r="668" spans="1:16">
      <c r="A668" s="165" t="s">
        <v>885</v>
      </c>
      <c r="B668" s="167"/>
      <c r="C668" s="167"/>
      <c r="D668" s="167"/>
      <c r="E668" s="167"/>
      <c r="F668" s="167"/>
      <c r="G668" s="167"/>
      <c r="H668" s="167"/>
      <c r="I668" s="167"/>
      <c r="J668" s="167"/>
      <c r="K668" s="167"/>
      <c r="L668" s="166">
        <v>442.42899999999997</v>
      </c>
      <c r="M668" s="167"/>
      <c r="N668" s="166">
        <v>72.819999999999993</v>
      </c>
      <c r="O668" s="166">
        <v>548.36900000000003</v>
      </c>
      <c r="P668" s="167"/>
    </row>
    <row r="669" spans="1:16">
      <c r="A669" s="165" t="s">
        <v>886</v>
      </c>
      <c r="B669" s="167"/>
      <c r="C669" s="167"/>
      <c r="D669" s="167"/>
      <c r="E669" s="167"/>
      <c r="F669" s="167"/>
      <c r="G669" s="167"/>
      <c r="H669" s="167"/>
      <c r="I669" s="167"/>
      <c r="J669" s="167"/>
      <c r="K669" s="167"/>
      <c r="L669" s="166">
        <v>421.33</v>
      </c>
      <c r="M669" s="167"/>
      <c r="N669" s="166">
        <v>44.844999999999999</v>
      </c>
      <c r="O669" s="166">
        <v>500.20400000000001</v>
      </c>
      <c r="P669" s="167"/>
    </row>
    <row r="670" spans="1:16">
      <c r="A670" s="165" t="s">
        <v>887</v>
      </c>
      <c r="B670" s="167"/>
      <c r="C670" s="167"/>
      <c r="D670" s="167"/>
      <c r="E670" s="167"/>
      <c r="F670" s="167"/>
      <c r="G670" s="167"/>
      <c r="H670" s="167"/>
      <c r="I670" s="167"/>
      <c r="J670" s="167"/>
      <c r="K670" s="167"/>
      <c r="L670" s="166">
        <v>357.91500000000002</v>
      </c>
      <c r="M670" s="167"/>
      <c r="N670" s="166">
        <v>22.428999999999998</v>
      </c>
      <c r="O670" s="166">
        <v>407.36</v>
      </c>
      <c r="P670" s="167"/>
    </row>
    <row r="671" spans="1:16">
      <c r="A671" s="165" t="s">
        <v>888</v>
      </c>
      <c r="B671" s="167"/>
      <c r="C671" s="167"/>
      <c r="D671" s="167"/>
      <c r="E671" s="167"/>
      <c r="F671" s="167"/>
      <c r="G671" s="167"/>
      <c r="H671" s="167"/>
      <c r="I671" s="167"/>
      <c r="J671" s="167"/>
      <c r="K671" s="167"/>
      <c r="L671" s="166">
        <v>331.666</v>
      </c>
      <c r="M671" s="167"/>
      <c r="N671" s="166">
        <v>24.306000000000001</v>
      </c>
      <c r="O671" s="166">
        <v>379.08499999999998</v>
      </c>
      <c r="P671" s="167"/>
    </row>
    <row r="672" spans="1:16">
      <c r="A672" s="165" t="s">
        <v>889</v>
      </c>
      <c r="B672" s="167"/>
      <c r="C672" s="167"/>
      <c r="D672" s="167"/>
      <c r="E672" s="167"/>
      <c r="F672" s="167"/>
      <c r="G672" s="167"/>
      <c r="H672" s="167"/>
      <c r="I672" s="167"/>
      <c r="J672" s="167"/>
      <c r="K672" s="167"/>
      <c r="L672" s="166">
        <v>255.786</v>
      </c>
      <c r="M672" s="167"/>
      <c r="N672" s="166">
        <v>16.129000000000001</v>
      </c>
      <c r="O672" s="166">
        <v>293.298</v>
      </c>
      <c r="P672" s="167"/>
    </row>
    <row r="673" spans="1:16">
      <c r="A673" s="165" t="s">
        <v>890</v>
      </c>
      <c r="B673" s="167"/>
      <c r="C673" s="167"/>
      <c r="D673" s="167"/>
      <c r="E673" s="167"/>
      <c r="F673" s="167"/>
      <c r="G673" s="167"/>
      <c r="H673" s="167"/>
      <c r="I673" s="167"/>
      <c r="J673" s="167"/>
      <c r="K673" s="167"/>
      <c r="L673" s="166">
        <v>297.76600000000002</v>
      </c>
      <c r="M673" s="167"/>
      <c r="N673" s="166">
        <v>34.929000000000002</v>
      </c>
      <c r="O673" s="166">
        <v>366.822</v>
      </c>
      <c r="P673" s="167"/>
    </row>
    <row r="674" spans="1:16">
      <c r="A674" s="165" t="s">
        <v>891</v>
      </c>
      <c r="B674" s="167"/>
      <c r="C674" s="167"/>
      <c r="D674" s="167"/>
      <c r="E674" s="167"/>
      <c r="F674" s="167"/>
      <c r="G674" s="167"/>
      <c r="H674" s="167"/>
      <c r="I674" s="167"/>
      <c r="J674" s="167"/>
      <c r="K674" s="167"/>
      <c r="L674" s="166">
        <v>280.75299999999999</v>
      </c>
      <c r="M674" s="167"/>
      <c r="N674" s="166">
        <v>125.05</v>
      </c>
      <c r="O674" s="166">
        <v>445.517</v>
      </c>
      <c r="P674" s="167"/>
    </row>
    <row r="675" spans="1:16">
      <c r="A675" s="165" t="s">
        <v>892</v>
      </c>
      <c r="B675" s="167"/>
      <c r="C675" s="167"/>
      <c r="D675" s="167"/>
      <c r="E675" s="167"/>
      <c r="F675" s="167"/>
      <c r="G675" s="167"/>
      <c r="H675" s="167"/>
      <c r="I675" s="167"/>
      <c r="J675" s="167"/>
      <c r="K675" s="167"/>
      <c r="L675" s="166">
        <v>285.90899999999999</v>
      </c>
      <c r="M675" s="167"/>
      <c r="N675" s="166">
        <v>181.31299999999999</v>
      </c>
      <c r="O675" s="166">
        <v>517.46100000000001</v>
      </c>
      <c r="P675" s="167"/>
    </row>
    <row r="676" spans="1:16">
      <c r="A676" s="165" t="s">
        <v>893</v>
      </c>
      <c r="B676" s="167"/>
      <c r="C676" s="167"/>
      <c r="D676" s="167"/>
      <c r="E676" s="167"/>
      <c r="F676" s="167"/>
      <c r="G676" s="167"/>
      <c r="H676" s="167"/>
      <c r="I676" s="167"/>
      <c r="J676" s="167"/>
      <c r="K676" s="167"/>
      <c r="L676" s="166">
        <v>324.64499999999998</v>
      </c>
      <c r="M676" s="167"/>
      <c r="N676" s="166">
        <v>192.303</v>
      </c>
      <c r="O676" s="166">
        <v>572.07799999999997</v>
      </c>
      <c r="P676" s="167"/>
    </row>
    <row r="677" spans="1:16">
      <c r="A677" s="165" t="s">
        <v>894</v>
      </c>
      <c r="B677" s="167"/>
      <c r="C677" s="167"/>
      <c r="D677" s="167"/>
      <c r="E677" s="167"/>
      <c r="F677" s="167"/>
      <c r="G677" s="167"/>
      <c r="H677" s="167"/>
      <c r="I677" s="167"/>
      <c r="J677" s="167"/>
      <c r="K677" s="167"/>
      <c r="L677" s="166">
        <v>341.423</v>
      </c>
      <c r="M677" s="167"/>
      <c r="N677" s="166">
        <v>149.58000000000001</v>
      </c>
      <c r="O677" s="166">
        <v>541.15499999999997</v>
      </c>
      <c r="P677" s="167"/>
    </row>
    <row r="678" spans="1:16">
      <c r="A678" s="165" t="s">
        <v>895</v>
      </c>
      <c r="B678" s="167"/>
      <c r="C678" s="167"/>
      <c r="D678" s="167"/>
      <c r="E678" s="167"/>
      <c r="F678" s="167"/>
      <c r="G678" s="167"/>
      <c r="H678" s="167"/>
      <c r="I678" s="167"/>
      <c r="J678" s="167"/>
      <c r="K678" s="167"/>
      <c r="L678" s="166">
        <v>379.25299999999999</v>
      </c>
      <c r="M678" s="167"/>
      <c r="N678" s="166">
        <v>109.488</v>
      </c>
      <c r="O678" s="166">
        <v>530.16899999999998</v>
      </c>
      <c r="P678" s="167"/>
    </row>
    <row r="679" spans="1:16">
      <c r="A679" s="165" t="s">
        <v>896</v>
      </c>
      <c r="B679" s="167"/>
      <c r="C679" s="167"/>
      <c r="D679" s="167"/>
      <c r="E679" s="167"/>
      <c r="F679" s="167"/>
      <c r="G679" s="167"/>
      <c r="H679" s="167"/>
      <c r="I679" s="167"/>
      <c r="J679" s="167"/>
      <c r="K679" s="167"/>
      <c r="L679" s="166">
        <v>323.56400000000002</v>
      </c>
      <c r="M679" s="167"/>
      <c r="N679" s="166">
        <v>51.89</v>
      </c>
      <c r="O679" s="166">
        <v>407.33</v>
      </c>
      <c r="P679" s="167"/>
    </row>
    <row r="680" spans="1:16">
      <c r="A680" s="165" t="s">
        <v>897</v>
      </c>
      <c r="B680" s="167"/>
      <c r="C680" s="167"/>
      <c r="D680" s="167"/>
      <c r="E680" s="167"/>
      <c r="F680" s="167"/>
      <c r="G680" s="167"/>
      <c r="H680" s="167"/>
      <c r="I680" s="167"/>
      <c r="J680" s="167"/>
      <c r="K680" s="167"/>
      <c r="L680" s="166">
        <v>339.76900000000001</v>
      </c>
      <c r="M680" s="167"/>
      <c r="N680" s="166">
        <v>45.999000000000002</v>
      </c>
      <c r="O680" s="166">
        <v>414.221</v>
      </c>
      <c r="P680" s="167"/>
    </row>
    <row r="681" spans="1:16">
      <c r="A681" s="165" t="s">
        <v>898</v>
      </c>
      <c r="B681" s="167"/>
      <c r="C681" s="167"/>
      <c r="D681" s="167"/>
      <c r="E681" s="167"/>
      <c r="F681" s="167"/>
      <c r="G681" s="167"/>
      <c r="H681" s="167"/>
      <c r="I681" s="167"/>
      <c r="J681" s="167"/>
      <c r="K681" s="167"/>
      <c r="L681" s="166">
        <v>331.68599999999998</v>
      </c>
      <c r="M681" s="167"/>
      <c r="N681" s="166">
        <v>27.073</v>
      </c>
      <c r="O681" s="166">
        <v>382.56200000000001</v>
      </c>
      <c r="P681" s="167"/>
    </row>
    <row r="682" spans="1:16">
      <c r="A682" s="165" t="s">
        <v>899</v>
      </c>
      <c r="B682" s="167"/>
      <c r="C682" s="167"/>
      <c r="D682" s="167"/>
      <c r="E682" s="167"/>
      <c r="F682" s="167"/>
      <c r="G682" s="167"/>
      <c r="H682" s="167"/>
      <c r="I682" s="167"/>
      <c r="J682" s="167"/>
      <c r="K682" s="167"/>
      <c r="L682" s="166">
        <v>301.58199999999999</v>
      </c>
      <c r="M682" s="167"/>
      <c r="N682" s="166">
        <v>16.215</v>
      </c>
      <c r="O682" s="166">
        <v>335.40100000000001</v>
      </c>
      <c r="P682" s="167"/>
    </row>
    <row r="683" spans="1:16">
      <c r="A683" s="165" t="s">
        <v>900</v>
      </c>
      <c r="B683" s="167"/>
      <c r="C683" s="167"/>
      <c r="D683" s="167"/>
      <c r="E683" s="167"/>
      <c r="F683" s="167"/>
      <c r="G683" s="167"/>
      <c r="H683" s="167"/>
      <c r="I683" s="167"/>
      <c r="J683" s="167"/>
      <c r="K683" s="167"/>
      <c r="L683" s="166">
        <v>283.62700000000001</v>
      </c>
      <c r="M683" s="167"/>
      <c r="N683" s="166">
        <v>13.414</v>
      </c>
      <c r="O683" s="166">
        <v>321.20499999999998</v>
      </c>
      <c r="P683" s="167"/>
    </row>
    <row r="684" spans="1:16">
      <c r="A684" s="165" t="s">
        <v>901</v>
      </c>
      <c r="B684" s="167"/>
      <c r="C684" s="167"/>
      <c r="D684" s="167"/>
      <c r="E684" s="167"/>
      <c r="F684" s="167"/>
      <c r="G684" s="167"/>
      <c r="H684" s="167"/>
      <c r="I684" s="167"/>
      <c r="J684" s="167"/>
      <c r="K684" s="167"/>
      <c r="L684" s="166">
        <v>250.94300000000001</v>
      </c>
      <c r="M684" s="167"/>
      <c r="N684" s="166">
        <v>14.010999999999999</v>
      </c>
      <c r="O684" s="166">
        <v>293.63600000000002</v>
      </c>
      <c r="P684" s="167"/>
    </row>
    <row r="685" spans="1:16">
      <c r="A685" s="165" t="s">
        <v>902</v>
      </c>
      <c r="B685" s="167"/>
      <c r="C685" s="167"/>
      <c r="D685" s="167"/>
      <c r="E685" s="167"/>
      <c r="F685" s="167"/>
      <c r="G685" s="167"/>
      <c r="H685" s="167"/>
      <c r="I685" s="167"/>
      <c r="J685" s="167"/>
      <c r="K685" s="167"/>
      <c r="L685" s="166">
        <v>255.935</v>
      </c>
      <c r="M685" s="167"/>
      <c r="N685" s="166">
        <v>22.076000000000001</v>
      </c>
      <c r="O685" s="166">
        <v>306.56299999999999</v>
      </c>
      <c r="P685" s="167"/>
    </row>
    <row r="687" spans="1:16">
      <c r="A687" s="169" t="s">
        <v>903</v>
      </c>
      <c r="B687" s="157"/>
      <c r="C687" s="157"/>
      <c r="D687" s="157"/>
      <c r="E687" s="157"/>
      <c r="F687" s="157"/>
      <c r="G687" s="157"/>
      <c r="H687" s="157"/>
      <c r="I687" s="157"/>
      <c r="J687" s="157"/>
      <c r="K687" s="157"/>
      <c r="L687" s="157"/>
      <c r="M687" s="157"/>
      <c r="N687" s="157"/>
      <c r="O687" s="157"/>
      <c r="P687" s="157"/>
    </row>
    <row r="688" spans="1:16">
      <c r="A688" s="153" t="s">
        <v>904</v>
      </c>
      <c r="B688" s="154"/>
      <c r="C688" s="154"/>
      <c r="D688" s="154"/>
      <c r="E688" s="154"/>
      <c r="F688" s="154"/>
      <c r="G688" s="154"/>
      <c r="H688" s="154"/>
      <c r="I688" s="154"/>
      <c r="J688" s="154"/>
      <c r="K688" s="154"/>
      <c r="L688" s="154"/>
      <c r="M688" s="154"/>
      <c r="N688" s="154"/>
      <c r="O688" s="154"/>
      <c r="P688" s="154"/>
    </row>
    <row r="689" spans="1:16">
      <c r="A689" s="170" t="s">
        <v>905</v>
      </c>
      <c r="B689" s="154"/>
      <c r="C689" s="154"/>
      <c r="D689" s="154"/>
      <c r="E689" s="154"/>
      <c r="F689" s="154"/>
      <c r="G689" s="154"/>
      <c r="H689" s="154"/>
      <c r="I689" s="154"/>
      <c r="J689" s="154"/>
      <c r="K689" s="154"/>
      <c r="L689" s="154"/>
      <c r="M689" s="154"/>
      <c r="N689" s="154"/>
      <c r="O689" s="154"/>
      <c r="P689" s="154"/>
    </row>
  </sheetData>
  <mergeCells count="8">
    <mergeCell ref="A688:P688"/>
    <mergeCell ref="A689:P689"/>
    <mergeCell ref="A1:P1"/>
    <mergeCell ref="A2:A3"/>
    <mergeCell ref="B2:F2"/>
    <mergeCell ref="G2:K2"/>
    <mergeCell ref="L2:O2"/>
    <mergeCell ref="A687:P687"/>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6"/>
  <sheetViews>
    <sheetView workbookViewId="0">
      <selection activeCell="K12" sqref="K12"/>
    </sheetView>
  </sheetViews>
  <sheetFormatPr baseColWidth="10" defaultRowHeight="15" x14ac:dyDescent="0"/>
  <sheetData>
    <row r="1" spans="1:3" ht="34" thickBot="1">
      <c r="A1" s="171" t="s">
        <v>906</v>
      </c>
      <c r="B1" s="172"/>
      <c r="C1" s="172"/>
    </row>
    <row r="2" spans="1:3" ht="19" thickTop="1">
      <c r="A2" s="173" t="s">
        <v>907</v>
      </c>
      <c r="B2" s="174"/>
      <c r="C2" s="174"/>
    </row>
    <row r="3" spans="1:3" ht="18">
      <c r="A3" s="173" t="s">
        <v>908</v>
      </c>
      <c r="B3" s="175"/>
      <c r="C3" s="175"/>
    </row>
    <row r="4" spans="1:3" ht="16">
      <c r="A4" s="176" t="s">
        <v>909</v>
      </c>
      <c r="B4" s="174"/>
      <c r="C4" s="174"/>
    </row>
    <row r="5" spans="1:3" ht="32">
      <c r="A5" s="177"/>
      <c r="B5" s="178" t="s">
        <v>146</v>
      </c>
      <c r="C5" s="178" t="s">
        <v>910</v>
      </c>
    </row>
    <row r="6" spans="1:3">
      <c r="A6" s="179"/>
      <c r="B6" s="180" t="s">
        <v>911</v>
      </c>
      <c r="C6" s="180" t="s">
        <v>911</v>
      </c>
    </row>
    <row r="7" spans="1:3" ht="16">
      <c r="A7" s="181"/>
      <c r="B7" s="182" t="s">
        <v>119</v>
      </c>
      <c r="C7" s="182" t="s">
        <v>912</v>
      </c>
    </row>
    <row r="8" spans="1:3" ht="16">
      <c r="A8" s="183" t="s">
        <v>913</v>
      </c>
      <c r="B8" s="184">
        <v>0.70550000000000002</v>
      </c>
      <c r="C8" s="184">
        <v>0.29736879194229299</v>
      </c>
    </row>
    <row r="9" spans="1:3" ht="16">
      <c r="A9" s="185" t="s">
        <v>914</v>
      </c>
      <c r="B9" s="186">
        <v>0.71209999999999996</v>
      </c>
      <c r="C9" s="186">
        <v>0.29742454678865798</v>
      </c>
    </row>
    <row r="10" spans="1:3" ht="16">
      <c r="A10" s="183" t="s">
        <v>915</v>
      </c>
      <c r="B10" s="184">
        <v>0.76939999999999997</v>
      </c>
      <c r="C10" s="184">
        <v>0.29783404399178698</v>
      </c>
    </row>
    <row r="11" spans="1:3" ht="16">
      <c r="A11" s="185" t="s">
        <v>916</v>
      </c>
      <c r="B11" s="186">
        <v>0.83779999999999999</v>
      </c>
      <c r="C11" s="186">
        <v>0.29902148268838702</v>
      </c>
    </row>
    <row r="12" spans="1:3" ht="16">
      <c r="A12" s="183" t="s">
        <v>917</v>
      </c>
      <c r="B12" s="184">
        <v>0.75619999999999998</v>
      </c>
      <c r="C12" s="184">
        <v>0.29903147753767201</v>
      </c>
    </row>
    <row r="13" spans="1:3" ht="16">
      <c r="A13" s="185" t="s">
        <v>918</v>
      </c>
      <c r="B13" s="186">
        <v>0.7077</v>
      </c>
      <c r="C13" s="186">
        <v>0.299643121368113</v>
      </c>
    </row>
    <row r="14" spans="1:3" ht="16">
      <c r="A14" s="183" t="s">
        <v>919</v>
      </c>
      <c r="B14" s="184">
        <v>0.74739999999999995</v>
      </c>
      <c r="C14" s="184">
        <v>0.30002403053033699</v>
      </c>
    </row>
    <row r="15" spans="1:3" ht="16">
      <c r="A15" s="185" t="s">
        <v>920</v>
      </c>
      <c r="B15" s="186">
        <v>0.78259999999999996</v>
      </c>
      <c r="C15" s="186">
        <v>0.300828398810988</v>
      </c>
    </row>
    <row r="16" spans="1:3" ht="16">
      <c r="A16" s="183" t="s">
        <v>921</v>
      </c>
      <c r="B16" s="184">
        <v>0.80910000000000004</v>
      </c>
      <c r="C16" s="184">
        <v>0.30245576462408402</v>
      </c>
    </row>
    <row r="17" spans="1:3" ht="16">
      <c r="A17" s="185" t="s">
        <v>922</v>
      </c>
      <c r="B17" s="186">
        <v>0.70989999999999998</v>
      </c>
      <c r="C17" s="186">
        <v>0.302003900831539</v>
      </c>
    </row>
    <row r="18" spans="1:3" ht="16">
      <c r="A18" s="183" t="s">
        <v>923</v>
      </c>
      <c r="B18" s="184">
        <v>0.63490000000000002</v>
      </c>
      <c r="C18" s="184">
        <v>0.301643985894327</v>
      </c>
    </row>
    <row r="19" spans="1:3" ht="16">
      <c r="A19" s="185" t="s">
        <v>924</v>
      </c>
      <c r="B19" s="186">
        <v>0.66579999999999995</v>
      </c>
      <c r="C19" s="186">
        <v>0.30428324670380802</v>
      </c>
    </row>
    <row r="20" spans="1:3" ht="16">
      <c r="A20" s="183" t="s">
        <v>925</v>
      </c>
      <c r="B20" s="184">
        <v>0.6371</v>
      </c>
      <c r="C20" s="184">
        <v>0.30611670552764803</v>
      </c>
    </row>
    <row r="21" spans="1:3" ht="16">
      <c r="A21" s="185" t="s">
        <v>926</v>
      </c>
      <c r="B21" s="186">
        <v>0.63929999999999998</v>
      </c>
      <c r="C21" s="186">
        <v>0.30827661225186498</v>
      </c>
    </row>
    <row r="22" spans="1:3" ht="16">
      <c r="A22" s="183" t="s">
        <v>927</v>
      </c>
      <c r="B22" s="184">
        <v>0.78259999999999996</v>
      </c>
      <c r="C22" s="184">
        <v>0.30963119519864502</v>
      </c>
    </row>
    <row r="23" spans="1:3" ht="16">
      <c r="A23" s="185" t="s">
        <v>928</v>
      </c>
      <c r="B23" s="186">
        <v>0.70989999999999998</v>
      </c>
      <c r="C23" s="186">
        <v>0.31200864932997302</v>
      </c>
    </row>
    <row r="24" spans="1:3" ht="16">
      <c r="A24" s="183" t="s">
        <v>929</v>
      </c>
      <c r="B24" s="184">
        <v>0.6371</v>
      </c>
      <c r="C24" s="184">
        <v>0.31264425820271302</v>
      </c>
    </row>
    <row r="25" spans="1:3" ht="16">
      <c r="A25" s="185" t="s">
        <v>930</v>
      </c>
      <c r="B25" s="186">
        <v>0.67679999999999996</v>
      </c>
      <c r="C25" s="186">
        <v>0.312109544927692</v>
      </c>
    </row>
    <row r="26" spans="1:3" ht="16">
      <c r="A26" s="183" t="s">
        <v>931</v>
      </c>
      <c r="B26" s="184">
        <v>0.66800000000000004</v>
      </c>
      <c r="C26" s="184">
        <v>0.31312891828865902</v>
      </c>
    </row>
    <row r="27" spans="1:3" ht="16">
      <c r="A27" s="185" t="s">
        <v>932</v>
      </c>
      <c r="B27" s="186">
        <v>0.69450000000000001</v>
      </c>
      <c r="C27" s="186">
        <v>0.31430717108088801</v>
      </c>
    </row>
    <row r="28" spans="1:3" ht="16">
      <c r="A28" s="183" t="s">
        <v>933</v>
      </c>
      <c r="B28" s="184">
        <v>0.70550000000000002</v>
      </c>
      <c r="C28" s="184">
        <v>0.313690944457442</v>
      </c>
    </row>
    <row r="29" spans="1:3" ht="16">
      <c r="A29" s="185" t="s">
        <v>934</v>
      </c>
      <c r="B29" s="186">
        <v>0.67459999999999998</v>
      </c>
      <c r="C29" s="186">
        <v>0.31372890513555401</v>
      </c>
    </row>
    <row r="30" spans="1:3" ht="16">
      <c r="A30" s="183" t="s">
        <v>935</v>
      </c>
      <c r="B30" s="184">
        <v>0.6371</v>
      </c>
      <c r="C30" s="184">
        <v>0.31536261584446401</v>
      </c>
    </row>
    <row r="31" spans="1:3" ht="16">
      <c r="A31" s="185" t="s">
        <v>936</v>
      </c>
      <c r="B31" s="186">
        <v>0.72089999999999999</v>
      </c>
      <c r="C31" s="186">
        <v>0.31634795408891397</v>
      </c>
    </row>
    <row r="32" spans="1:3" ht="16">
      <c r="A32" s="183" t="s">
        <v>937</v>
      </c>
      <c r="B32" s="184">
        <v>0.76280000000000003</v>
      </c>
      <c r="C32" s="184">
        <v>0.31518829481224397</v>
      </c>
    </row>
    <row r="33" spans="1:3" ht="16">
      <c r="A33" s="185" t="s">
        <v>938</v>
      </c>
      <c r="B33" s="186">
        <v>0.75839999999999996</v>
      </c>
      <c r="C33" s="186">
        <v>0.31533553019980098</v>
      </c>
    </row>
    <row r="34" spans="1:3" ht="16">
      <c r="A34" s="183" t="s">
        <v>939</v>
      </c>
      <c r="B34" s="184">
        <v>0.70550000000000002</v>
      </c>
      <c r="C34" s="184">
        <v>0.3166511479263</v>
      </c>
    </row>
    <row r="35" spans="1:3" ht="16">
      <c r="A35" s="185" t="s">
        <v>940</v>
      </c>
      <c r="B35" s="186">
        <v>0.65480000000000005</v>
      </c>
      <c r="C35" s="186">
        <v>0.31738923354658899</v>
      </c>
    </row>
    <row r="36" spans="1:3" ht="16">
      <c r="A36" s="183" t="s">
        <v>941</v>
      </c>
      <c r="B36" s="184">
        <v>0.72970000000000002</v>
      </c>
      <c r="C36" s="184">
        <v>0.31828552759976803</v>
      </c>
    </row>
    <row r="37" spans="1:3" ht="16">
      <c r="A37" s="185" t="s">
        <v>942</v>
      </c>
      <c r="B37" s="186">
        <v>0.7893</v>
      </c>
      <c r="C37" s="186">
        <v>0.31937532362239601</v>
      </c>
    </row>
    <row r="38" spans="1:3" ht="16">
      <c r="A38" s="183" t="s">
        <v>943</v>
      </c>
      <c r="B38" s="184">
        <v>0.75619999999999998</v>
      </c>
      <c r="C38" s="184">
        <v>0.320269789956454</v>
      </c>
    </row>
    <row r="39" spans="1:3" ht="16">
      <c r="A39" s="185" t="s">
        <v>944</v>
      </c>
      <c r="B39" s="186">
        <v>0.74519999999999997</v>
      </c>
      <c r="C39" s="186">
        <v>0.32115812178847303</v>
      </c>
    </row>
    <row r="40" spans="1:3" ht="16">
      <c r="A40" s="183" t="s">
        <v>945</v>
      </c>
      <c r="B40" s="184">
        <v>0.80030000000000001</v>
      </c>
      <c r="C40" s="184">
        <v>0.322833288000899</v>
      </c>
    </row>
    <row r="41" spans="1:3" ht="16">
      <c r="A41" s="185" t="s">
        <v>946</v>
      </c>
      <c r="B41" s="186">
        <v>0.67679999999999996</v>
      </c>
      <c r="C41" s="186">
        <v>0.322081988915496</v>
      </c>
    </row>
    <row r="42" spans="1:3" ht="16">
      <c r="A42" s="183" t="s">
        <v>947</v>
      </c>
      <c r="B42" s="184">
        <v>0.58860000000000001</v>
      </c>
      <c r="C42" s="184">
        <v>0.32281075629281297</v>
      </c>
    </row>
    <row r="43" spans="1:3" ht="16">
      <c r="A43" s="185" t="s">
        <v>948</v>
      </c>
      <c r="B43" s="186">
        <v>0.60189999999999999</v>
      </c>
      <c r="C43" s="186">
        <v>0.32336352213217601</v>
      </c>
    </row>
    <row r="44" spans="1:3" ht="16">
      <c r="A44" s="183" t="s">
        <v>949</v>
      </c>
      <c r="B44" s="184">
        <v>0.57099999999999995</v>
      </c>
      <c r="C44" s="184">
        <v>0.323664619829717</v>
      </c>
    </row>
    <row r="45" spans="1:3" ht="16">
      <c r="A45" s="185" t="s">
        <v>950</v>
      </c>
      <c r="B45" s="186">
        <v>0.55559999999999998</v>
      </c>
      <c r="C45" s="186">
        <v>0.32448775452499101</v>
      </c>
    </row>
    <row r="46" spans="1:3" ht="16">
      <c r="A46" s="183" t="s">
        <v>951</v>
      </c>
      <c r="B46" s="184">
        <v>0.56220000000000003</v>
      </c>
      <c r="C46" s="184">
        <v>0.32497767592837901</v>
      </c>
    </row>
    <row r="47" spans="1:3" ht="16">
      <c r="A47" s="185" t="s">
        <v>952</v>
      </c>
      <c r="B47" s="186">
        <v>0.65039999999999998</v>
      </c>
      <c r="C47" s="186">
        <v>0.32528488073213702</v>
      </c>
    </row>
    <row r="48" spans="1:3" ht="16">
      <c r="A48" s="183" t="s">
        <v>953</v>
      </c>
      <c r="B48" s="184">
        <v>0.69</v>
      </c>
      <c r="C48" s="184">
        <v>0.32611213602905398</v>
      </c>
    </row>
    <row r="49" spans="1:3" ht="16">
      <c r="A49" s="185" t="s">
        <v>954</v>
      </c>
      <c r="B49" s="186">
        <v>0.69</v>
      </c>
      <c r="C49" s="186">
        <v>0.32746340893685</v>
      </c>
    </row>
    <row r="50" spans="1:3" ht="16">
      <c r="A50" s="183" t="s">
        <v>955</v>
      </c>
      <c r="B50" s="184">
        <v>0.75619999999999998</v>
      </c>
      <c r="C50" s="184">
        <v>0.32843572302811702</v>
      </c>
    </row>
    <row r="51" spans="1:3" ht="16">
      <c r="A51" s="185" t="s">
        <v>956</v>
      </c>
      <c r="B51" s="186">
        <v>0.83330000000000004</v>
      </c>
      <c r="C51" s="186">
        <v>0.32927099145793298</v>
      </c>
    </row>
    <row r="52" spans="1:3" ht="16">
      <c r="A52" s="183" t="s">
        <v>957</v>
      </c>
      <c r="B52" s="184">
        <v>0.69669999999999999</v>
      </c>
      <c r="C52" s="184">
        <v>0.33010838411876497</v>
      </c>
    </row>
    <row r="53" spans="1:3" ht="16">
      <c r="A53" s="185" t="s">
        <v>958</v>
      </c>
      <c r="B53" s="186">
        <v>0.66800000000000004</v>
      </c>
      <c r="C53" s="186">
        <v>0.33094790641289801</v>
      </c>
    </row>
    <row r="54" spans="1:3" ht="16">
      <c r="A54" s="183" t="s">
        <v>959</v>
      </c>
      <c r="B54" s="184">
        <v>0.63270000000000004</v>
      </c>
      <c r="C54" s="184">
        <v>0.33178956375635499</v>
      </c>
    </row>
    <row r="55" spans="1:3" ht="16">
      <c r="A55" s="185" t="s">
        <v>960</v>
      </c>
      <c r="B55" s="186">
        <v>0.69</v>
      </c>
      <c r="C55" s="186">
        <v>0.33380479678485198</v>
      </c>
    </row>
    <row r="56" spans="1:3" ht="16">
      <c r="A56" s="183" t="s">
        <v>961</v>
      </c>
      <c r="B56" s="184">
        <v>0.72970000000000002</v>
      </c>
      <c r="C56" s="184">
        <v>0.334653719690999</v>
      </c>
    </row>
    <row r="57" spans="1:3" ht="16">
      <c r="A57" s="185" t="s">
        <v>962</v>
      </c>
      <c r="B57" s="186">
        <v>0.79149999999999998</v>
      </c>
      <c r="C57" s="186">
        <v>0.33498084707238501</v>
      </c>
    </row>
    <row r="58" spans="1:3" ht="16">
      <c r="A58" s="183" t="s">
        <v>963</v>
      </c>
      <c r="B58" s="184">
        <v>0.81569999999999998</v>
      </c>
      <c r="C58" s="184">
        <v>0.33562932595778999</v>
      </c>
    </row>
    <row r="59" spans="1:3" ht="16">
      <c r="A59" s="185" t="s">
        <v>964</v>
      </c>
      <c r="B59" s="186">
        <v>0.82889999999999997</v>
      </c>
      <c r="C59" s="186">
        <v>0.33575985011895598</v>
      </c>
    </row>
    <row r="60" spans="1:3" ht="16">
      <c r="A60" s="183" t="s">
        <v>965</v>
      </c>
      <c r="B60" s="184">
        <v>0.87080000000000002</v>
      </c>
      <c r="C60" s="184">
        <v>0.33567042601506603</v>
      </c>
    </row>
    <row r="61" spans="1:3" ht="16">
      <c r="A61" s="185" t="s">
        <v>966</v>
      </c>
      <c r="B61" s="186">
        <v>0.85540000000000005</v>
      </c>
      <c r="C61" s="186">
        <v>0.33667293362723999</v>
      </c>
    </row>
    <row r="62" spans="1:3" ht="16">
      <c r="A62" s="183" t="s">
        <v>967</v>
      </c>
      <c r="B62" s="184">
        <v>0.94140000000000001</v>
      </c>
      <c r="C62" s="184">
        <v>0.33730524234639198</v>
      </c>
    </row>
    <row r="63" spans="1:3" ht="16">
      <c r="A63" s="185" t="s">
        <v>968</v>
      </c>
      <c r="B63" s="186">
        <v>0.89949999999999997</v>
      </c>
      <c r="C63" s="186">
        <v>0.33777958625286297</v>
      </c>
    </row>
    <row r="64" spans="1:3" ht="16">
      <c r="A64" s="183" t="s">
        <v>969</v>
      </c>
      <c r="B64" s="184">
        <v>0.81789999999999996</v>
      </c>
      <c r="C64" s="184">
        <v>0.34021397486731503</v>
      </c>
    </row>
    <row r="65" spans="1:3" ht="16">
      <c r="A65" s="185" t="s">
        <v>970</v>
      </c>
      <c r="B65" s="186">
        <v>0.84440000000000004</v>
      </c>
      <c r="C65" s="186">
        <v>0.34051048535591699</v>
      </c>
    </row>
    <row r="66" spans="1:3" ht="16">
      <c r="A66" s="183" t="s">
        <v>971</v>
      </c>
      <c r="B66" s="184">
        <v>0.83560000000000001</v>
      </c>
      <c r="C66" s="184">
        <v>0.34059879993414</v>
      </c>
    </row>
    <row r="67" spans="1:3" ht="16">
      <c r="A67" s="185" t="s">
        <v>972</v>
      </c>
      <c r="B67" s="186">
        <v>0.85980000000000001</v>
      </c>
      <c r="C67" s="186">
        <v>0.34180254244985497</v>
      </c>
    </row>
    <row r="68" spans="1:3" ht="16">
      <c r="A68" s="183" t="s">
        <v>973</v>
      </c>
      <c r="B68" s="184">
        <v>0.85250000000000004</v>
      </c>
      <c r="C68" s="184">
        <v>0.34356775692637997</v>
      </c>
    </row>
    <row r="69" spans="1:3" ht="16">
      <c r="A69" s="185" t="s">
        <v>974</v>
      </c>
      <c r="B69" s="186">
        <v>0.85189999999999999</v>
      </c>
      <c r="C69" s="186">
        <v>0.345201814248706</v>
      </c>
    </row>
    <row r="70" spans="1:3" ht="16">
      <c r="A70" s="183" t="s">
        <v>975</v>
      </c>
      <c r="B70" s="184">
        <v>0.85140000000000005</v>
      </c>
      <c r="C70" s="184">
        <v>0.34590283672026201</v>
      </c>
    </row>
    <row r="71" spans="1:3" ht="16">
      <c r="A71" s="185" t="s">
        <v>976</v>
      </c>
      <c r="B71" s="186">
        <v>0.85270000000000001</v>
      </c>
      <c r="C71" s="186">
        <v>0.3471696177495</v>
      </c>
    </row>
    <row r="72" spans="1:3" ht="16">
      <c r="A72" s="183" t="s">
        <v>977</v>
      </c>
      <c r="B72" s="184">
        <v>0.84040000000000004</v>
      </c>
      <c r="C72" s="184">
        <v>0.34806174503929899</v>
      </c>
    </row>
    <row r="73" spans="1:3" ht="16">
      <c r="A73" s="185" t="s">
        <v>978</v>
      </c>
      <c r="B73" s="186">
        <v>0.86180000000000001</v>
      </c>
      <c r="C73" s="186">
        <v>0.34914624691116702</v>
      </c>
    </row>
    <row r="74" spans="1:3" ht="16">
      <c r="A74" s="183" t="s">
        <v>979</v>
      </c>
      <c r="B74" s="184">
        <v>0.88070000000000004</v>
      </c>
      <c r="C74" s="184">
        <v>0.35149371578918098</v>
      </c>
    </row>
    <row r="75" spans="1:3" ht="16">
      <c r="A75" s="185" t="s">
        <v>980</v>
      </c>
      <c r="B75" s="186">
        <v>0.89419999999999999</v>
      </c>
      <c r="C75" s="186">
        <v>0.35170583883486201</v>
      </c>
    </row>
    <row r="76" spans="1:3" ht="16">
      <c r="A76" s="183" t="s">
        <v>981</v>
      </c>
      <c r="B76" s="184">
        <v>0.91320000000000001</v>
      </c>
      <c r="C76" s="184">
        <v>0.35419897530175898</v>
      </c>
    </row>
    <row r="77" spans="1:3" ht="16">
      <c r="A77" s="185" t="s">
        <v>982</v>
      </c>
      <c r="B77" s="186">
        <v>0.92920000000000003</v>
      </c>
      <c r="C77" s="186">
        <v>0.35407337027755797</v>
      </c>
    </row>
    <row r="78" spans="1:3" ht="16">
      <c r="A78" s="183" t="s">
        <v>983</v>
      </c>
      <c r="B78" s="184">
        <v>0.90939999999999999</v>
      </c>
      <c r="C78" s="184">
        <v>0.35607334770708698</v>
      </c>
    </row>
    <row r="79" spans="1:3" ht="16">
      <c r="A79" s="185" t="s">
        <v>984</v>
      </c>
      <c r="B79" s="186">
        <v>0.94199999999999995</v>
      </c>
      <c r="C79" s="186">
        <v>0.35628327393689102</v>
      </c>
    </row>
    <row r="80" spans="1:3" ht="16">
      <c r="A80" s="183" t="s">
        <v>985</v>
      </c>
      <c r="B80" s="184">
        <v>0.96760000000000002</v>
      </c>
      <c r="C80" s="184">
        <v>0.35813582505124097</v>
      </c>
    </row>
    <row r="81" spans="1:3" ht="16">
      <c r="A81" s="185" t="s">
        <v>986</v>
      </c>
      <c r="B81" s="186">
        <v>0.96409999999999996</v>
      </c>
      <c r="C81" s="186">
        <v>0.35856747324576199</v>
      </c>
    </row>
    <row r="82" spans="1:3" ht="16">
      <c r="A82" s="183" t="s">
        <v>987</v>
      </c>
      <c r="B82" s="184">
        <v>1.0672999999999999</v>
      </c>
      <c r="C82" s="184">
        <v>0.35837460203009402</v>
      </c>
    </row>
    <row r="83" spans="1:3" ht="16">
      <c r="A83" s="185" t="s">
        <v>988</v>
      </c>
      <c r="B83" s="186">
        <v>1.0713999999999999</v>
      </c>
      <c r="C83" s="186">
        <v>0.359953025558297</v>
      </c>
    </row>
    <row r="84" spans="1:3" ht="16">
      <c r="A84" s="183" t="s">
        <v>989</v>
      </c>
      <c r="B84" s="184">
        <v>1.0429999999999999</v>
      </c>
      <c r="C84" s="184">
        <v>0.36167344649953898</v>
      </c>
    </row>
    <row r="85" spans="1:3" ht="16">
      <c r="A85" s="185" t="s">
        <v>990</v>
      </c>
      <c r="B85" s="186">
        <v>0.99229999999999996</v>
      </c>
      <c r="C85" s="186">
        <v>0.36472329579058499</v>
      </c>
    </row>
    <row r="86" spans="1:3" ht="16">
      <c r="A86" s="183" t="s">
        <v>991</v>
      </c>
      <c r="B86" s="184">
        <v>0.96689999999999998</v>
      </c>
      <c r="C86" s="184">
        <v>0.36631654723288598</v>
      </c>
    </row>
    <row r="87" spans="1:3" ht="16">
      <c r="A87" s="185" t="s">
        <v>992</v>
      </c>
      <c r="B87" s="186">
        <v>1</v>
      </c>
      <c r="C87" s="186">
        <v>0.36733921340999998</v>
      </c>
    </row>
    <row r="88" spans="1:3" ht="16">
      <c r="A88" s="183" t="s">
        <v>993</v>
      </c>
      <c r="B88" s="184">
        <v>1.0528999999999999</v>
      </c>
      <c r="C88" s="184">
        <v>0.36661768144803097</v>
      </c>
    </row>
    <row r="89" spans="1:3" ht="16">
      <c r="A89" s="185" t="s">
        <v>994</v>
      </c>
      <c r="B89" s="186">
        <v>1.0528999999999999</v>
      </c>
      <c r="C89" s="186">
        <v>0.36638743869175799</v>
      </c>
    </row>
    <row r="90" spans="1:3" ht="16">
      <c r="A90" s="183" t="s">
        <v>995</v>
      </c>
      <c r="B90" s="184">
        <v>1.0310999999999999</v>
      </c>
      <c r="C90" s="184">
        <v>0.366767876280155</v>
      </c>
    </row>
    <row r="91" spans="1:3" ht="16">
      <c r="A91" s="185" t="s">
        <v>996</v>
      </c>
      <c r="B91" s="186">
        <v>1.0587</v>
      </c>
      <c r="C91" s="186">
        <v>0.36864552074687801</v>
      </c>
    </row>
    <row r="92" spans="1:3" ht="16">
      <c r="A92" s="183" t="s">
        <v>997</v>
      </c>
      <c r="B92" s="184">
        <v>1.0783</v>
      </c>
      <c r="C92" s="184">
        <v>0.36904401262157799</v>
      </c>
    </row>
    <row r="93" spans="1:3" ht="16">
      <c r="A93" s="185" t="s">
        <v>998</v>
      </c>
      <c r="B93" s="186">
        <v>1.0642</v>
      </c>
      <c r="C93" s="186">
        <v>0.36926172678720598</v>
      </c>
    </row>
    <row r="94" spans="1:3" ht="16">
      <c r="A94" s="183" t="s">
        <v>999</v>
      </c>
      <c r="B94" s="184">
        <v>1.0448</v>
      </c>
      <c r="C94" s="184">
        <v>0.36946279928148701</v>
      </c>
    </row>
    <row r="95" spans="1:3" ht="16">
      <c r="A95" s="185" t="s">
        <v>1000</v>
      </c>
      <c r="B95" s="186">
        <v>1.0569</v>
      </c>
      <c r="C95" s="186">
        <v>0.36982858624730702</v>
      </c>
    </row>
    <row r="96" spans="1:3" ht="16">
      <c r="A96" s="183" t="s">
        <v>1001</v>
      </c>
      <c r="B96" s="184">
        <v>1.0350999999999999</v>
      </c>
      <c r="C96" s="184">
        <v>0.37037132383182703</v>
      </c>
    </row>
    <row r="97" spans="1:3" ht="16">
      <c r="A97" s="185" t="s">
        <v>1002</v>
      </c>
      <c r="B97" s="186">
        <v>1.0362</v>
      </c>
      <c r="C97" s="186">
        <v>0.371787065412087</v>
      </c>
    </row>
    <row r="98" spans="1:3" ht="16">
      <c r="A98" s="183" t="s">
        <v>1003</v>
      </c>
      <c r="B98" s="184">
        <v>1.0353000000000001</v>
      </c>
      <c r="C98" s="184">
        <v>0.37251653689914899</v>
      </c>
    </row>
    <row r="99" spans="1:3" ht="16">
      <c r="A99" s="185" t="s">
        <v>1004</v>
      </c>
      <c r="B99" s="186">
        <v>1.0285</v>
      </c>
      <c r="C99" s="186">
        <v>0.37324743965884</v>
      </c>
    </row>
    <row r="100" spans="1:3" ht="16">
      <c r="A100" s="183" t="s">
        <v>1005</v>
      </c>
      <c r="B100" s="184">
        <v>1.0384</v>
      </c>
      <c r="C100" s="184">
        <v>0.373979776499414</v>
      </c>
    </row>
    <row r="101" spans="1:3" ht="16">
      <c r="A101" s="185" t="s">
        <v>1006</v>
      </c>
      <c r="B101" s="186">
        <v>1.0431999999999999</v>
      </c>
      <c r="C101" s="186">
        <v>0.37471355023463498</v>
      </c>
    </row>
    <row r="102" spans="1:3" ht="16">
      <c r="A102" s="183" t="s">
        <v>1007</v>
      </c>
      <c r="B102" s="184">
        <v>1.0125999999999999</v>
      </c>
      <c r="C102" s="184">
        <v>0.37544876368378899</v>
      </c>
    </row>
    <row r="103" spans="1:3" ht="16">
      <c r="A103" s="185" t="s">
        <v>1008</v>
      </c>
      <c r="B103" s="186">
        <v>1.0201</v>
      </c>
      <c r="C103" s="186">
        <v>0.37618541967169</v>
      </c>
    </row>
    <row r="104" spans="1:3" ht="16">
      <c r="A104" s="183" t="s">
        <v>1009</v>
      </c>
      <c r="B104" s="184">
        <v>1.026</v>
      </c>
      <c r="C104" s="184">
        <v>0.37661109172213902</v>
      </c>
    </row>
    <row r="105" spans="1:3" ht="16">
      <c r="A105" s="185" t="s">
        <v>1010</v>
      </c>
      <c r="B105" s="186">
        <v>1.0226</v>
      </c>
      <c r="C105" s="186">
        <v>0.37793880404813801</v>
      </c>
    </row>
    <row r="106" spans="1:3" ht="16">
      <c r="A106" s="183" t="s">
        <v>1011</v>
      </c>
      <c r="B106" s="184">
        <v>1.0250999999999999</v>
      </c>
      <c r="C106" s="184">
        <v>0.379103221577825</v>
      </c>
    </row>
    <row r="107" spans="1:3" ht="16">
      <c r="A107" s="185" t="s">
        <v>1012</v>
      </c>
      <c r="B107" s="186">
        <v>1.0459000000000001</v>
      </c>
      <c r="C107" s="186">
        <v>0.38026946267864697</v>
      </c>
    </row>
    <row r="108" spans="1:3" ht="16">
      <c r="A108" s="183" t="s">
        <v>1013</v>
      </c>
      <c r="B108" s="184">
        <v>1.0785</v>
      </c>
      <c r="C108" s="184">
        <v>0.38178092955679099</v>
      </c>
    </row>
    <row r="109" spans="1:3" ht="16">
      <c r="A109" s="185" t="s">
        <v>1014</v>
      </c>
      <c r="B109" s="186">
        <v>1.1062000000000001</v>
      </c>
      <c r="C109" s="186">
        <v>0.38312686773318999</v>
      </c>
    </row>
    <row r="110" spans="1:3" ht="16">
      <c r="A110" s="183" t="s">
        <v>1015</v>
      </c>
      <c r="B110" s="184">
        <v>1.0992</v>
      </c>
      <c r="C110" s="184">
        <v>0.38447755090713698</v>
      </c>
    </row>
    <row r="111" spans="1:3" ht="16">
      <c r="A111" s="185" t="s">
        <v>1016</v>
      </c>
      <c r="B111" s="186">
        <v>1.0968</v>
      </c>
      <c r="C111" s="186">
        <v>0.38583299580674202</v>
      </c>
    </row>
    <row r="112" spans="1:3" ht="16">
      <c r="A112" s="183" t="s">
        <v>1017</v>
      </c>
      <c r="B112" s="184">
        <v>1.1587000000000001</v>
      </c>
      <c r="C112" s="184">
        <v>0.38770287871788101</v>
      </c>
    </row>
    <row r="113" spans="1:3" ht="16">
      <c r="A113" s="185" t="s">
        <v>1018</v>
      </c>
      <c r="B113" s="186">
        <v>1.1704000000000001</v>
      </c>
      <c r="C113" s="186">
        <v>0.38890087714084698</v>
      </c>
    </row>
    <row r="114" spans="1:3" ht="16">
      <c r="A114" s="183" t="s">
        <v>1019</v>
      </c>
      <c r="B114" s="184">
        <v>1.1033999999999999</v>
      </c>
      <c r="C114" s="184">
        <v>0.39010084091089098</v>
      </c>
    </row>
    <row r="115" spans="1:3" ht="16">
      <c r="A115" s="185" t="s">
        <v>1020</v>
      </c>
      <c r="B115" s="186">
        <v>1.0896999999999999</v>
      </c>
      <c r="C115" s="186">
        <v>0.39095071873133203</v>
      </c>
    </row>
    <row r="116" spans="1:3" ht="16">
      <c r="A116" s="183" t="s">
        <v>1021</v>
      </c>
      <c r="B116" s="184">
        <v>1.0872999999999999</v>
      </c>
      <c r="C116" s="184">
        <v>0.39250649992737502</v>
      </c>
    </row>
    <row r="117" spans="1:3" ht="16">
      <c r="A117" s="185" t="s">
        <v>1022</v>
      </c>
      <c r="B117" s="186">
        <v>1.0911</v>
      </c>
      <c r="C117" s="186">
        <v>0.39398716029026698</v>
      </c>
    </row>
    <row r="118" spans="1:3" ht="16">
      <c r="A118" s="183" t="s">
        <v>1023</v>
      </c>
      <c r="B118" s="184">
        <v>1.125</v>
      </c>
      <c r="C118" s="184">
        <v>0.39529454870043501</v>
      </c>
    </row>
    <row r="119" spans="1:3" ht="16">
      <c r="A119" s="185" t="s">
        <v>1024</v>
      </c>
      <c r="B119" s="186">
        <v>1.1632</v>
      </c>
      <c r="C119" s="186">
        <v>0.39696525866329502</v>
      </c>
    </row>
    <row r="120" spans="1:3" ht="16">
      <c r="A120" s="183" t="s">
        <v>1025</v>
      </c>
      <c r="B120" s="184">
        <v>1.2410000000000001</v>
      </c>
      <c r="C120" s="184">
        <v>0.39864114155057701</v>
      </c>
    </row>
    <row r="121" spans="1:3" ht="16">
      <c r="A121" s="185" t="s">
        <v>1026</v>
      </c>
      <c r="B121" s="186">
        <v>1.3120000000000001</v>
      </c>
      <c r="C121" s="186">
        <v>0.40067165150414802</v>
      </c>
    </row>
    <row r="122" spans="1:3" ht="16">
      <c r="A122" s="183" t="s">
        <v>1027</v>
      </c>
      <c r="B122" s="184">
        <v>1.3013999999999999</v>
      </c>
      <c r="C122" s="184">
        <v>0.40147466759091499</v>
      </c>
    </row>
    <row r="123" spans="1:3" ht="16">
      <c r="A123" s="185" t="s">
        <v>1028</v>
      </c>
      <c r="B123" s="186">
        <v>1.3748</v>
      </c>
      <c r="C123" s="186">
        <v>0.40316958801634101</v>
      </c>
    </row>
    <row r="124" spans="1:3" ht="16">
      <c r="A124" s="183" t="s">
        <v>1029</v>
      </c>
      <c r="B124" s="184">
        <v>1.3203</v>
      </c>
      <c r="C124" s="184">
        <v>0.40395487340502401</v>
      </c>
    </row>
    <row r="125" spans="1:3" ht="16">
      <c r="A125" s="185" t="s">
        <v>1030</v>
      </c>
      <c r="B125" s="186">
        <v>1.2323999999999999</v>
      </c>
      <c r="C125" s="186">
        <v>0.40547872070324198</v>
      </c>
    </row>
    <row r="126" spans="1:3" ht="16">
      <c r="A126" s="183" t="s">
        <v>1031</v>
      </c>
      <c r="B126" s="184">
        <v>1.2114</v>
      </c>
      <c r="C126" s="184">
        <v>0.40681820823478998</v>
      </c>
    </row>
    <row r="127" spans="1:3" ht="16">
      <c r="A127" s="185" t="s">
        <v>1032</v>
      </c>
      <c r="B127" s="186">
        <v>1.2144999999999999</v>
      </c>
      <c r="C127" s="186">
        <v>0.40928763806296597</v>
      </c>
    </row>
    <row r="128" spans="1:3" ht="16">
      <c r="A128" s="183" t="s">
        <v>1033</v>
      </c>
      <c r="B128" s="184">
        <v>1.2957000000000001</v>
      </c>
      <c r="C128" s="184">
        <v>0.41172424583450901</v>
      </c>
    </row>
    <row r="129" spans="1:3" ht="16">
      <c r="A129" s="185" t="s">
        <v>1034</v>
      </c>
      <c r="B129" s="186">
        <v>1.3338000000000001</v>
      </c>
      <c r="C129" s="186">
        <v>0.41333127903184602</v>
      </c>
    </row>
    <row r="130" spans="1:3" ht="16">
      <c r="A130" s="183" t="s">
        <v>1035</v>
      </c>
      <c r="B130" s="184">
        <v>1.3461000000000001</v>
      </c>
      <c r="C130" s="184">
        <v>0.41387964613823403</v>
      </c>
    </row>
    <row r="131" spans="1:3" ht="16">
      <c r="A131" s="185" t="s">
        <v>1036</v>
      </c>
      <c r="B131" s="186">
        <v>1.3622000000000001</v>
      </c>
      <c r="C131" s="186">
        <v>0.41532013669993301</v>
      </c>
    </row>
    <row r="132" spans="1:3" ht="16">
      <c r="A132" s="183" t="s">
        <v>1037</v>
      </c>
      <c r="B132" s="184">
        <v>1.3349</v>
      </c>
      <c r="C132" s="184">
        <v>0.416948409648916</v>
      </c>
    </row>
    <row r="133" spans="1:3" ht="16">
      <c r="A133" s="185" t="s">
        <v>1038</v>
      </c>
      <c r="B133" s="186">
        <v>1.2979000000000001</v>
      </c>
      <c r="C133" s="186">
        <v>0.41911571831279898</v>
      </c>
    </row>
    <row r="134" spans="1:3" ht="16">
      <c r="A134" s="183" t="s">
        <v>1039</v>
      </c>
      <c r="B134" s="184">
        <v>1.2927999999999999</v>
      </c>
      <c r="C134" s="184">
        <v>0.42126657604384199</v>
      </c>
    </row>
    <row r="135" spans="1:3" ht="16">
      <c r="A135" s="185" t="s">
        <v>1040</v>
      </c>
      <c r="B135" s="186">
        <v>1.2468999999999999</v>
      </c>
      <c r="C135" s="186">
        <v>0.42290249237789501</v>
      </c>
    </row>
    <row r="136" spans="1:3" ht="16">
      <c r="A136" s="183" t="s">
        <v>1041</v>
      </c>
      <c r="B136" s="184">
        <v>1.28</v>
      </c>
      <c r="C136" s="184">
        <v>0.42420408000849802</v>
      </c>
    </row>
    <row r="137" spans="1:3" ht="16">
      <c r="A137" s="185" t="s">
        <v>1042</v>
      </c>
      <c r="B137" s="186">
        <v>1.284</v>
      </c>
      <c r="C137" s="186">
        <v>0.42533402559053501</v>
      </c>
    </row>
    <row r="138" spans="1:3" ht="16">
      <c r="A138" s="183" t="s">
        <v>1043</v>
      </c>
      <c r="B138" s="184">
        <v>1.2703</v>
      </c>
      <c r="C138" s="184">
        <v>0.42698901739871198</v>
      </c>
    </row>
    <row r="139" spans="1:3" ht="16">
      <c r="A139" s="185" t="s">
        <v>1044</v>
      </c>
      <c r="B139" s="186">
        <v>1.3069</v>
      </c>
      <c r="C139" s="186">
        <v>0.42864878673822399</v>
      </c>
    </row>
    <row r="140" spans="1:3" ht="16">
      <c r="A140" s="183" t="s">
        <v>1045</v>
      </c>
      <c r="B140" s="184">
        <v>1.3358000000000001</v>
      </c>
      <c r="C140" s="184">
        <v>0.42996642411170699</v>
      </c>
    </row>
    <row r="141" spans="1:3" ht="16">
      <c r="A141" s="185" t="s">
        <v>1046</v>
      </c>
      <c r="B141" s="186">
        <v>1.3716999999999999</v>
      </c>
      <c r="C141" s="186">
        <v>0.43115038508782799</v>
      </c>
    </row>
    <row r="142" spans="1:3" ht="16">
      <c r="A142" s="183" t="s">
        <v>1047</v>
      </c>
      <c r="B142" s="184">
        <v>1.3812</v>
      </c>
      <c r="C142" s="184">
        <v>0.43287185936283001</v>
      </c>
    </row>
    <row r="143" spans="1:3" ht="16">
      <c r="A143" s="185" t="s">
        <v>1048</v>
      </c>
      <c r="B143" s="186">
        <v>1.4020999999999999</v>
      </c>
      <c r="C143" s="186">
        <v>0.43440977716175699</v>
      </c>
    </row>
    <row r="144" spans="1:3" ht="16">
      <c r="A144" s="183" t="s">
        <v>1049</v>
      </c>
      <c r="B144" s="184">
        <v>1.4038999999999999</v>
      </c>
      <c r="C144" s="184">
        <v>0.43689260567964899</v>
      </c>
    </row>
    <row r="145" spans="1:3" ht="16">
      <c r="A145" s="185" t="s">
        <v>1050</v>
      </c>
      <c r="B145" s="186">
        <v>1.3711</v>
      </c>
      <c r="C145" s="186">
        <v>0.43937304593523102</v>
      </c>
    </row>
    <row r="146" spans="1:3" ht="16">
      <c r="A146" s="183" t="s">
        <v>1051</v>
      </c>
      <c r="B146" s="184">
        <v>1.3479000000000001</v>
      </c>
      <c r="C146" s="184">
        <v>0.44185184501730601</v>
      </c>
    </row>
    <row r="147" spans="1:3" ht="16">
      <c r="A147" s="185" t="s">
        <v>1052</v>
      </c>
      <c r="B147" s="186">
        <v>1.3241000000000001</v>
      </c>
      <c r="C147" s="186">
        <v>0.443981300644745</v>
      </c>
    </row>
    <row r="148" spans="1:3" ht="16">
      <c r="A148" s="183" t="s">
        <v>1053</v>
      </c>
      <c r="B148" s="184">
        <v>1.2968</v>
      </c>
      <c r="C148" s="184">
        <v>0.44428801613506003</v>
      </c>
    </row>
    <row r="149" spans="1:3" ht="16">
      <c r="A149" s="185" t="s">
        <v>1054</v>
      </c>
      <c r="B149" s="186">
        <v>1.3129</v>
      </c>
      <c r="C149" s="186">
        <v>0.44663342470067602</v>
      </c>
    </row>
    <row r="150" spans="1:3" ht="16">
      <c r="A150" s="183" t="s">
        <v>1055</v>
      </c>
      <c r="B150" s="184">
        <v>1.2862</v>
      </c>
      <c r="C150" s="184">
        <v>0.44879647448090898</v>
      </c>
    </row>
    <row r="151" spans="1:3" ht="16">
      <c r="A151" s="185" t="s">
        <v>1056</v>
      </c>
      <c r="B151" s="186">
        <v>1.3166</v>
      </c>
      <c r="C151" s="186">
        <v>0.45059029343957602</v>
      </c>
    </row>
    <row r="152" spans="1:3" ht="16">
      <c r="A152" s="183" t="s">
        <v>1057</v>
      </c>
      <c r="B152" s="184">
        <v>1.3857999999999999</v>
      </c>
      <c r="C152" s="184">
        <v>0.45333391136339002</v>
      </c>
    </row>
    <row r="153" spans="1:3" ht="16">
      <c r="A153" s="185" t="s">
        <v>1058</v>
      </c>
      <c r="B153" s="186">
        <v>1.4041999999999999</v>
      </c>
      <c r="C153" s="186">
        <v>0.456419863592264</v>
      </c>
    </row>
    <row r="154" spans="1:3" ht="16">
      <c r="A154" s="183" t="s">
        <v>1059</v>
      </c>
      <c r="B154" s="184">
        <v>1.4548000000000001</v>
      </c>
      <c r="C154" s="184">
        <v>0.46040182827946002</v>
      </c>
    </row>
    <row r="155" spans="1:3" ht="16">
      <c r="A155" s="185" t="s">
        <v>1060</v>
      </c>
      <c r="B155" s="186">
        <v>1.4991000000000001</v>
      </c>
      <c r="C155" s="186">
        <v>0.46367674179976398</v>
      </c>
    </row>
    <row r="156" spans="1:3" ht="16">
      <c r="A156" s="183" t="s">
        <v>1061</v>
      </c>
      <c r="B156" s="184">
        <v>1.5055000000000001</v>
      </c>
      <c r="C156" s="184">
        <v>0.46645670906833298</v>
      </c>
    </row>
    <row r="157" spans="1:3" ht="16">
      <c r="A157" s="185" t="s">
        <v>1062</v>
      </c>
      <c r="B157" s="186">
        <v>1.5350999999999999</v>
      </c>
      <c r="C157" s="186">
        <v>0.46959346886720399</v>
      </c>
    </row>
    <row r="158" spans="1:3" ht="16">
      <c r="A158" s="183" t="s">
        <v>1063</v>
      </c>
      <c r="B158" s="184">
        <v>1.5065999999999999</v>
      </c>
      <c r="C158" s="184">
        <v>0.47372466780727601</v>
      </c>
    </row>
    <row r="159" spans="1:3" ht="16">
      <c r="A159" s="185" t="s">
        <v>1064</v>
      </c>
      <c r="B159" s="186">
        <v>1.4916</v>
      </c>
      <c r="C159" s="186">
        <v>0.47640385861911699</v>
      </c>
    </row>
    <row r="160" spans="1:3" ht="16">
      <c r="A160" s="183" t="s">
        <v>1065</v>
      </c>
      <c r="B160" s="184">
        <v>1.4577</v>
      </c>
      <c r="C160" s="184">
        <v>0.48112753612900799</v>
      </c>
    </row>
    <row r="161" spans="1:3" ht="16">
      <c r="A161" s="185" t="s">
        <v>1066</v>
      </c>
      <c r="B161" s="186">
        <v>1.4686999999999999</v>
      </c>
      <c r="C161" s="186">
        <v>0.48355758727257903</v>
      </c>
    </row>
    <row r="162" spans="1:3" ht="16">
      <c r="A162" s="183" t="s">
        <v>1067</v>
      </c>
      <c r="B162" s="184">
        <v>1.4845999999999999</v>
      </c>
      <c r="C162" s="184">
        <v>0.48933809322544303</v>
      </c>
    </row>
    <row r="163" spans="1:3" ht="16">
      <c r="A163" s="185" t="s">
        <v>1068</v>
      </c>
      <c r="B163" s="186">
        <v>1.5694999999999999</v>
      </c>
      <c r="C163" s="186">
        <v>0.49745133572065098</v>
      </c>
    </row>
    <row r="164" spans="1:3" ht="16">
      <c r="A164" s="183" t="s">
        <v>1069</v>
      </c>
      <c r="B164" s="184">
        <v>1.7009000000000001</v>
      </c>
      <c r="C164" s="184">
        <v>0.50219902930872395</v>
      </c>
    </row>
    <row r="165" spans="1:3" ht="16">
      <c r="A165" s="185" t="s">
        <v>1070</v>
      </c>
      <c r="B165" s="186">
        <v>1.8744000000000001</v>
      </c>
      <c r="C165" s="186">
        <v>0.50886058293302905</v>
      </c>
    </row>
    <row r="166" spans="1:3" ht="16">
      <c r="A166" s="183" t="s">
        <v>1071</v>
      </c>
      <c r="B166" s="184">
        <v>1.9795</v>
      </c>
      <c r="C166" s="184">
        <v>0.51174867349776199</v>
      </c>
    </row>
    <row r="167" spans="1:3" ht="16">
      <c r="A167" s="185" t="s">
        <v>1072</v>
      </c>
      <c r="B167" s="186">
        <v>1.8532</v>
      </c>
      <c r="C167" s="186">
        <v>0.51707943783432697</v>
      </c>
    </row>
    <row r="168" spans="1:3" ht="16">
      <c r="A168" s="183" t="s">
        <v>1073</v>
      </c>
      <c r="B168" s="184">
        <v>1.8479000000000001</v>
      </c>
      <c r="C168" s="184">
        <v>0.52873590114064595</v>
      </c>
    </row>
    <row r="169" spans="1:3" ht="16">
      <c r="A169" s="185" t="s">
        <v>1074</v>
      </c>
      <c r="B169" s="186">
        <v>1.7996000000000001</v>
      </c>
      <c r="C169" s="186">
        <v>0.53971898261308004</v>
      </c>
    </row>
    <row r="170" spans="1:3" ht="16">
      <c r="A170" s="183" t="s">
        <v>1075</v>
      </c>
      <c r="B170" s="184">
        <v>1.9575</v>
      </c>
      <c r="C170" s="184">
        <v>0.54732563546675606</v>
      </c>
    </row>
    <row r="171" spans="1:3" ht="16">
      <c r="A171" s="185" t="s">
        <v>1076</v>
      </c>
      <c r="B171" s="186">
        <v>2.4590000000000001</v>
      </c>
      <c r="C171" s="186">
        <v>0.53809543567635598</v>
      </c>
    </row>
    <row r="172" spans="1:3" ht="16">
      <c r="A172" s="183" t="s">
        <v>1077</v>
      </c>
      <c r="B172" s="184">
        <v>2.2624</v>
      </c>
      <c r="C172" s="184">
        <v>0.53248726374641997</v>
      </c>
    </row>
    <row r="173" spans="1:3" ht="16">
      <c r="A173" s="185" t="s">
        <v>1078</v>
      </c>
      <c r="B173" s="186">
        <v>2.1839</v>
      </c>
      <c r="C173" s="186">
        <v>0.53517399087694395</v>
      </c>
    </row>
    <row r="174" spans="1:3" ht="16">
      <c r="A174" s="183" t="s">
        <v>1079</v>
      </c>
      <c r="B174" s="184">
        <v>2.1429</v>
      </c>
      <c r="C174" s="184">
        <v>0.54078451437922104</v>
      </c>
    </row>
    <row r="175" spans="1:3" ht="16">
      <c r="A175" s="185" t="s">
        <v>1080</v>
      </c>
      <c r="B175" s="186">
        <v>2.0693000000000001</v>
      </c>
      <c r="C175" s="186">
        <v>0.54672108038958001</v>
      </c>
    </row>
    <row r="176" spans="1:3" ht="16">
      <c r="A176" s="183" t="s">
        <v>1081</v>
      </c>
      <c r="B176" s="184">
        <v>2.0371000000000001</v>
      </c>
      <c r="C176" s="184">
        <v>0.54846764850438301</v>
      </c>
    </row>
    <row r="177" spans="1:3" ht="16">
      <c r="A177" s="185" t="s">
        <v>1082</v>
      </c>
      <c r="B177" s="186">
        <v>1.9825999999999999</v>
      </c>
      <c r="C177" s="186">
        <v>0.54914694708225598</v>
      </c>
    </row>
    <row r="178" spans="1:3" ht="16">
      <c r="A178" s="183" t="s">
        <v>1083</v>
      </c>
      <c r="B178" s="184">
        <v>1.7427999999999999</v>
      </c>
      <c r="C178" s="184">
        <v>0.55147643733051399</v>
      </c>
    </row>
    <row r="179" spans="1:3" ht="16">
      <c r="A179" s="185" t="s">
        <v>1084</v>
      </c>
      <c r="B179" s="186">
        <v>1.6182000000000001</v>
      </c>
      <c r="C179" s="186">
        <v>0.55060696299292</v>
      </c>
    </row>
    <row r="180" spans="1:3" ht="16">
      <c r="A180" s="183" t="s">
        <v>1085</v>
      </c>
      <c r="B180" s="184">
        <v>1.5448</v>
      </c>
      <c r="C180" s="184">
        <v>0.55114065192901596</v>
      </c>
    </row>
    <row r="181" spans="1:3" ht="16">
      <c r="A181" s="185" t="s">
        <v>1086</v>
      </c>
      <c r="B181" s="186">
        <v>1.4451000000000001</v>
      </c>
      <c r="C181" s="186">
        <v>0.55145864265716904</v>
      </c>
    </row>
    <row r="182" spans="1:3" ht="16">
      <c r="A182" s="183" t="s">
        <v>1087</v>
      </c>
      <c r="B182" s="184">
        <v>1.6409</v>
      </c>
      <c r="C182" s="184">
        <v>0.557427408776214</v>
      </c>
    </row>
    <row r="183" spans="1:3" ht="16">
      <c r="A183" s="185" t="s">
        <v>1088</v>
      </c>
      <c r="B183" s="186">
        <v>1.6057999999999999</v>
      </c>
      <c r="C183" s="186">
        <v>0.56470334966418501</v>
      </c>
    </row>
    <row r="184" spans="1:3" ht="16">
      <c r="A184" s="183" t="s">
        <v>1089</v>
      </c>
      <c r="B184" s="184">
        <v>1.3971</v>
      </c>
      <c r="C184" s="184">
        <v>0.56580626510833198</v>
      </c>
    </row>
    <row r="185" spans="1:3" ht="16">
      <c r="A185" s="185" t="s">
        <v>1090</v>
      </c>
      <c r="B185" s="186">
        <v>1.3852</v>
      </c>
      <c r="C185" s="186">
        <v>0.57178972685229201</v>
      </c>
    </row>
    <row r="186" spans="1:3" ht="16">
      <c r="A186" s="183" t="s">
        <v>1091</v>
      </c>
      <c r="B186" s="184">
        <v>1.3231999999999999</v>
      </c>
      <c r="C186" s="184">
        <v>0.570671097164416</v>
      </c>
    </row>
    <row r="187" spans="1:3" ht="16">
      <c r="A187" s="185" t="s">
        <v>1092</v>
      </c>
      <c r="B187" s="186">
        <v>1.2639</v>
      </c>
      <c r="C187" s="186">
        <v>0.57413251938910104</v>
      </c>
    </row>
    <row r="188" spans="1:3" ht="16">
      <c r="A188" s="183" t="s">
        <v>1093</v>
      </c>
      <c r="B188" s="184">
        <v>1.1455</v>
      </c>
      <c r="C188" s="184">
        <v>0.57287807652810196</v>
      </c>
    </row>
    <row r="189" spans="1:3" ht="16">
      <c r="A189" s="185" t="s">
        <v>1094</v>
      </c>
      <c r="B189" s="186">
        <v>1.1468</v>
      </c>
      <c r="C189" s="186">
        <v>0.571833426601151</v>
      </c>
    </row>
    <row r="190" spans="1:3" ht="16">
      <c r="A190" s="183" t="s">
        <v>1095</v>
      </c>
      <c r="B190" s="184">
        <v>1.1431</v>
      </c>
      <c r="C190" s="184">
        <v>0.573778944631674</v>
      </c>
    </row>
    <row r="191" spans="1:3" ht="16">
      <c r="A191" s="185" t="s">
        <v>1096</v>
      </c>
      <c r="B191" s="186">
        <v>1.2808999999999999</v>
      </c>
      <c r="C191" s="186">
        <v>0.57670580703275998</v>
      </c>
    </row>
    <row r="192" spans="1:3" ht="16">
      <c r="A192" s="183" t="s">
        <v>1097</v>
      </c>
      <c r="B192" s="184">
        <v>1.3694999999999999</v>
      </c>
      <c r="C192" s="184">
        <v>0.57732676328314403</v>
      </c>
    </row>
    <row r="193" spans="1:3" ht="16">
      <c r="A193" s="185" t="s">
        <v>1098</v>
      </c>
      <c r="B193" s="186">
        <v>1.3327</v>
      </c>
      <c r="C193" s="186">
        <v>0.57910204644371799</v>
      </c>
    </row>
    <row r="194" spans="1:3" ht="16">
      <c r="A194" s="183" t="s">
        <v>1099</v>
      </c>
      <c r="B194" s="184">
        <v>1.3466</v>
      </c>
      <c r="C194" s="184">
        <v>0.58168260491174795</v>
      </c>
    </row>
    <row r="195" spans="1:3" ht="16">
      <c r="A195" s="185" t="s">
        <v>1100</v>
      </c>
      <c r="B195" s="186">
        <v>1.2991999999999999</v>
      </c>
      <c r="C195" s="186">
        <v>0.58512303589041703</v>
      </c>
    </row>
    <row r="196" spans="1:3" ht="16">
      <c r="A196" s="183" t="s">
        <v>1101</v>
      </c>
      <c r="B196" s="184">
        <v>1.4165000000000001</v>
      </c>
      <c r="C196" s="184">
        <v>0.58643768994711498</v>
      </c>
    </row>
    <row r="197" spans="1:3" ht="16">
      <c r="A197" s="185" t="s">
        <v>1102</v>
      </c>
      <c r="B197" s="186">
        <v>1.5330999999999999</v>
      </c>
      <c r="C197" s="186">
        <v>0.58699577703906802</v>
      </c>
    </row>
    <row r="198" spans="1:3" ht="16">
      <c r="A198" s="183" t="s">
        <v>1103</v>
      </c>
      <c r="B198" s="184">
        <v>1.4662999999999999</v>
      </c>
      <c r="C198" s="184">
        <v>0.58670803845659802</v>
      </c>
    </row>
    <row r="199" spans="1:3" ht="16">
      <c r="A199" s="185" t="s">
        <v>1104</v>
      </c>
      <c r="B199" s="186">
        <v>1.4449000000000001</v>
      </c>
      <c r="C199" s="186">
        <v>0.58898890622857103</v>
      </c>
    </row>
    <row r="200" spans="1:3" ht="16">
      <c r="A200" s="183" t="s">
        <v>1105</v>
      </c>
      <c r="B200" s="184">
        <v>1.4861</v>
      </c>
      <c r="C200" s="184">
        <v>0.59093909828371805</v>
      </c>
    </row>
    <row r="201" spans="1:3" ht="16">
      <c r="A201" s="185" t="s">
        <v>1106</v>
      </c>
      <c r="B201" s="186">
        <v>1.5871</v>
      </c>
      <c r="C201" s="186">
        <v>0.59403950554556595</v>
      </c>
    </row>
    <row r="202" spans="1:3" ht="16">
      <c r="A202" s="183" t="s">
        <v>1107</v>
      </c>
      <c r="B202" s="184">
        <v>1.7070000000000001</v>
      </c>
      <c r="C202" s="184">
        <v>0.59621336882305298</v>
      </c>
    </row>
    <row r="203" spans="1:3" ht="16">
      <c r="A203" s="185" t="s">
        <v>1108</v>
      </c>
      <c r="B203" s="186">
        <v>1.8070999999999999</v>
      </c>
      <c r="C203" s="186">
        <v>0.59886666139144795</v>
      </c>
    </row>
    <row r="204" spans="1:3" ht="16">
      <c r="A204" s="183" t="s">
        <v>1109</v>
      </c>
      <c r="B204" s="184">
        <v>1.7758</v>
      </c>
      <c r="C204" s="184">
        <v>0.60519023137222205</v>
      </c>
    </row>
    <row r="205" spans="1:3" ht="16">
      <c r="A205" s="185" t="s">
        <v>1110</v>
      </c>
      <c r="B205" s="186">
        <v>1.6006</v>
      </c>
      <c r="C205" s="186">
        <v>0.61439551869511899</v>
      </c>
    </row>
    <row r="206" spans="1:3" ht="16">
      <c r="A206" s="183" t="s">
        <v>1111</v>
      </c>
      <c r="B206" s="184">
        <v>1.5302</v>
      </c>
      <c r="C206" s="184">
        <v>0.615525093757192</v>
      </c>
    </row>
    <row r="207" spans="1:3" ht="16">
      <c r="A207" s="185" t="s">
        <v>1112</v>
      </c>
      <c r="B207" s="186">
        <v>1.5785</v>
      </c>
      <c r="C207" s="186">
        <v>0.61583797034439403</v>
      </c>
    </row>
    <row r="208" spans="1:3" ht="16">
      <c r="A208" s="183" t="s">
        <v>1113</v>
      </c>
      <c r="B208" s="184">
        <v>1.5615000000000001</v>
      </c>
      <c r="C208" s="184">
        <v>0.61915413004485198</v>
      </c>
    </row>
    <row r="209" spans="1:3" ht="16">
      <c r="A209" s="185" t="s">
        <v>1114</v>
      </c>
      <c r="B209" s="186">
        <v>1.4283999999999999</v>
      </c>
      <c r="C209" s="186">
        <v>0.62087910074293495</v>
      </c>
    </row>
    <row r="210" spans="1:3" ht="16">
      <c r="A210" s="183" t="s">
        <v>1115</v>
      </c>
      <c r="B210" s="184">
        <v>1.4125000000000001</v>
      </c>
      <c r="C210" s="184">
        <v>0.62397885564820899</v>
      </c>
    </row>
    <row r="211" spans="1:3" ht="16">
      <c r="A211" s="185" t="s">
        <v>1116</v>
      </c>
      <c r="B211" s="186">
        <v>1.4972000000000001</v>
      </c>
      <c r="C211" s="186">
        <v>0.62851646310846998</v>
      </c>
    </row>
    <row r="212" spans="1:3" ht="16">
      <c r="A212" s="183" t="s">
        <v>1117</v>
      </c>
      <c r="B212" s="184">
        <v>1.5773999999999999</v>
      </c>
      <c r="C212" s="184">
        <v>0.63339175275150705</v>
      </c>
    </row>
    <row r="213" spans="1:3" ht="16">
      <c r="A213" s="185" t="s">
        <v>1118</v>
      </c>
      <c r="B213" s="186">
        <v>1.6383000000000001</v>
      </c>
      <c r="C213" s="186">
        <v>0.63689532488980305</v>
      </c>
    </row>
    <row r="214" spans="1:3" ht="16">
      <c r="A214" s="183" t="s">
        <v>1119</v>
      </c>
      <c r="B214" s="184">
        <v>1.6222000000000001</v>
      </c>
      <c r="C214" s="184">
        <v>0.64328271278314597</v>
      </c>
    </row>
    <row r="215" spans="1:3" ht="16">
      <c r="A215" s="185" t="s">
        <v>1120</v>
      </c>
      <c r="B215" s="186">
        <v>1.5505</v>
      </c>
      <c r="C215" s="186">
        <v>0.65133503757606404</v>
      </c>
    </row>
    <row r="216" spans="1:3" ht="16">
      <c r="A216" s="183" t="s">
        <v>1121</v>
      </c>
      <c r="B216" s="184">
        <v>1.498</v>
      </c>
      <c r="C216" s="184">
        <v>0.65363380170794805</v>
      </c>
    </row>
    <row r="217" spans="1:3" ht="16">
      <c r="A217" s="185" t="s">
        <v>1122</v>
      </c>
      <c r="B217" s="186">
        <v>1.4612000000000001</v>
      </c>
      <c r="C217" s="186">
        <v>0.65300151780361904</v>
      </c>
    </row>
    <row r="218" spans="1:3" ht="16">
      <c r="A218" s="183" t="s">
        <v>1123</v>
      </c>
      <c r="B218" s="184">
        <v>1.4177999999999999</v>
      </c>
      <c r="C218" s="184">
        <v>0.649392826772619</v>
      </c>
    </row>
    <row r="219" spans="1:3" ht="16">
      <c r="A219" s="185" t="s">
        <v>1124</v>
      </c>
      <c r="B219" s="186">
        <v>1.3891</v>
      </c>
      <c r="C219" s="186">
        <v>0.65043270611894299</v>
      </c>
    </row>
    <row r="220" spans="1:3" ht="16">
      <c r="A220" s="183" t="s">
        <v>1125</v>
      </c>
      <c r="B220" s="184">
        <v>1.4149</v>
      </c>
      <c r="C220" s="184">
        <v>0.65436680415016601</v>
      </c>
    </row>
    <row r="221" spans="1:3" ht="16">
      <c r="A221" s="185" t="s">
        <v>1126</v>
      </c>
      <c r="B221" s="186">
        <v>1.4632000000000001</v>
      </c>
      <c r="C221" s="186">
        <v>0.65912245921746404</v>
      </c>
    </row>
    <row r="222" spans="1:3" ht="16">
      <c r="A222" s="183" t="s">
        <v>1127</v>
      </c>
      <c r="B222" s="184">
        <v>1.4601</v>
      </c>
      <c r="C222" s="184">
        <v>0.66626111557900103</v>
      </c>
    </row>
    <row r="223" spans="1:3" ht="16">
      <c r="A223" s="185" t="s">
        <v>1128</v>
      </c>
      <c r="B223" s="186">
        <v>1.5849</v>
      </c>
      <c r="C223" s="186">
        <v>0.67029095066943001</v>
      </c>
    </row>
    <row r="224" spans="1:3" ht="16">
      <c r="A224" s="183" t="s">
        <v>1129</v>
      </c>
      <c r="B224" s="184">
        <v>1.7154</v>
      </c>
      <c r="C224" s="184">
        <v>0.674345159943608</v>
      </c>
    </row>
    <row r="225" spans="1:3" ht="16">
      <c r="A225" s="185" t="s">
        <v>1130</v>
      </c>
      <c r="B225" s="186">
        <v>1.9136</v>
      </c>
      <c r="C225" s="186">
        <v>0.67584648049188401</v>
      </c>
    </row>
    <row r="226" spans="1:3" ht="16">
      <c r="A226" s="183" t="s">
        <v>1131</v>
      </c>
      <c r="B226" s="184">
        <v>1.9996</v>
      </c>
      <c r="C226" s="184">
        <v>0.68320787103812497</v>
      </c>
    </row>
    <row r="227" spans="1:3" ht="16">
      <c r="A227" s="185" t="s">
        <v>1132</v>
      </c>
      <c r="B227" s="186">
        <v>2.2376999999999998</v>
      </c>
      <c r="C227" s="186">
        <v>0.68782533404316004</v>
      </c>
    </row>
    <row r="228" spans="1:3" ht="16">
      <c r="A228" s="183" t="s">
        <v>1133</v>
      </c>
      <c r="B228" s="184">
        <v>2.2509000000000001</v>
      </c>
      <c r="C228" s="184">
        <v>0.69086283439837004</v>
      </c>
    </row>
    <row r="229" spans="1:3" ht="16">
      <c r="A229" s="185" t="s">
        <v>1134</v>
      </c>
      <c r="B229" s="186">
        <v>1.9885999999999999</v>
      </c>
      <c r="C229" s="186">
        <v>0.69251678511865</v>
      </c>
    </row>
    <row r="230" spans="1:3" ht="16">
      <c r="A230" s="183" t="s">
        <v>1135</v>
      </c>
      <c r="B230" s="184">
        <v>1.9509000000000001</v>
      </c>
      <c r="C230" s="184">
        <v>0.69583267216012401</v>
      </c>
    </row>
    <row r="231" spans="1:3" ht="16">
      <c r="A231" s="185" t="s">
        <v>1136</v>
      </c>
      <c r="B231" s="186">
        <v>2.0251999999999999</v>
      </c>
      <c r="C231" s="186">
        <v>0.69857792917594397</v>
      </c>
    </row>
    <row r="232" spans="1:3" ht="16">
      <c r="A232" s="183" t="s">
        <v>1137</v>
      </c>
      <c r="B232" s="184">
        <v>2.2418999999999998</v>
      </c>
      <c r="C232" s="184">
        <v>0.702946471364018</v>
      </c>
    </row>
    <row r="233" spans="1:3" ht="16">
      <c r="A233" s="185" t="s">
        <v>1138</v>
      </c>
      <c r="B233" s="186">
        <v>2.3462000000000001</v>
      </c>
      <c r="C233" s="186">
        <v>0.70856387004565902</v>
      </c>
    </row>
    <row r="234" spans="1:3" ht="16">
      <c r="A234" s="183" t="s">
        <v>1139</v>
      </c>
      <c r="B234" s="184">
        <v>2.4196</v>
      </c>
      <c r="C234" s="184">
        <v>0.71264467510629903</v>
      </c>
    </row>
    <row r="235" spans="1:3" ht="16">
      <c r="A235" s="185" t="s">
        <v>1140</v>
      </c>
      <c r="B235" s="186">
        <v>2.5697000000000001</v>
      </c>
      <c r="C235" s="186">
        <v>0.71752556122136602</v>
      </c>
    </row>
    <row r="236" spans="1:3" ht="16">
      <c r="A236" s="183" t="s">
        <v>1141</v>
      </c>
      <c r="B236" s="184">
        <v>2.7978999999999998</v>
      </c>
      <c r="C236" s="184">
        <v>0.72084854698416001</v>
      </c>
    </row>
    <row r="237" spans="1:3" ht="16">
      <c r="A237" s="185" t="s">
        <v>1142</v>
      </c>
      <c r="B237" s="186">
        <v>2.9285999999999999</v>
      </c>
      <c r="C237" s="186">
        <v>0.72458113308216898</v>
      </c>
    </row>
    <row r="238" spans="1:3" ht="16">
      <c r="A238" s="183" t="s">
        <v>1143</v>
      </c>
      <c r="B238" s="184">
        <v>3.0122</v>
      </c>
      <c r="C238" s="184">
        <v>0.72832809938753296</v>
      </c>
    </row>
    <row r="239" spans="1:3" ht="16">
      <c r="A239" s="185" t="s">
        <v>1144</v>
      </c>
      <c r="B239" s="186">
        <v>3.1526000000000001</v>
      </c>
      <c r="C239" s="186">
        <v>0.73131082878479603</v>
      </c>
    </row>
    <row r="240" spans="1:3" ht="16">
      <c r="A240" s="183" t="s">
        <v>1145</v>
      </c>
      <c r="B240" s="184">
        <v>3.036</v>
      </c>
      <c r="C240" s="184">
        <v>0.73496194719609897</v>
      </c>
    </row>
    <row r="241" spans="1:3" ht="16">
      <c r="A241" s="185" t="s">
        <v>1146</v>
      </c>
      <c r="B241" s="186">
        <v>2.7749999999999999</v>
      </c>
      <c r="C241" s="186">
        <v>0.74101947773396604</v>
      </c>
    </row>
    <row r="242" spans="1:3" ht="16">
      <c r="A242" s="183" t="s">
        <v>1147</v>
      </c>
      <c r="B242" s="184">
        <v>2.4752999999999998</v>
      </c>
      <c r="C242" s="184">
        <v>0.74257147188943196</v>
      </c>
    </row>
    <row r="243" spans="1:3" ht="16">
      <c r="A243" s="185" t="s">
        <v>1148</v>
      </c>
      <c r="B243" s="186">
        <v>2.5607000000000002</v>
      </c>
      <c r="C243" s="186">
        <v>0.74468961964828195</v>
      </c>
    </row>
    <row r="244" spans="1:3" ht="16">
      <c r="A244" s="183" t="s">
        <v>1149</v>
      </c>
      <c r="B244" s="184">
        <v>2.8847</v>
      </c>
      <c r="C244" s="184">
        <v>0.74840979188220003</v>
      </c>
    </row>
    <row r="245" spans="1:3" ht="16">
      <c r="A245" s="185" t="s">
        <v>1150</v>
      </c>
      <c r="B245" s="186">
        <v>2.8593999999999999</v>
      </c>
      <c r="C245" s="186">
        <v>0.75187726390228404</v>
      </c>
    </row>
    <row r="246" spans="1:3" ht="16">
      <c r="A246" s="183" t="s">
        <v>1151</v>
      </c>
      <c r="B246" s="184">
        <v>3.0283000000000002</v>
      </c>
      <c r="C246" s="184">
        <v>0.75708001870776997</v>
      </c>
    </row>
    <row r="247" spans="1:3" ht="16">
      <c r="A247" s="185" t="s">
        <v>1152</v>
      </c>
      <c r="B247" s="186">
        <v>3.0975000000000001</v>
      </c>
      <c r="C247" s="186">
        <v>0.76101246350009499</v>
      </c>
    </row>
    <row r="248" spans="1:3" ht="16">
      <c r="A248" s="183" t="s">
        <v>1153</v>
      </c>
      <c r="B248" s="184">
        <v>3.0062000000000002</v>
      </c>
      <c r="C248" s="184">
        <v>0.74736617999999999</v>
      </c>
    </row>
    <row r="249" spans="1:3" ht="16">
      <c r="A249" s="185" t="s">
        <v>1154</v>
      </c>
      <c r="B249" s="186">
        <v>2.9662999999999999</v>
      </c>
      <c r="C249" s="186">
        <v>0.71760380999999995</v>
      </c>
    </row>
    <row r="250" spans="1:3" ht="16">
      <c r="A250" s="183" t="s">
        <v>1155</v>
      </c>
      <c r="B250" s="184">
        <v>2.6015000000000001</v>
      </c>
      <c r="C250" s="184">
        <v>0.70173054599999996</v>
      </c>
    </row>
    <row r="251" spans="1:3" ht="16">
      <c r="A251" s="185" t="s">
        <v>1156</v>
      </c>
      <c r="B251" s="186">
        <v>2.5245000000000002</v>
      </c>
      <c r="C251" s="186">
        <v>0.68321173800000001</v>
      </c>
    </row>
    <row r="252" spans="1:3" ht="16">
      <c r="A252" s="183" t="s">
        <v>1157</v>
      </c>
      <c r="B252" s="184">
        <v>2.4361000000000002</v>
      </c>
      <c r="C252" s="184">
        <v>0.67593649200000006</v>
      </c>
    </row>
    <row r="253" spans="1:3" ht="16">
      <c r="A253" s="185" t="s">
        <v>1158</v>
      </c>
      <c r="B253" s="186">
        <v>2.5108000000000001</v>
      </c>
      <c r="C253" s="186">
        <v>0.68960513599999995</v>
      </c>
    </row>
    <row r="254" spans="1:3" ht="16">
      <c r="A254" s="183" t="s">
        <v>1159</v>
      </c>
      <c r="B254" s="184">
        <v>2.7549000000000001</v>
      </c>
      <c r="C254" s="184">
        <v>0.75706650799999997</v>
      </c>
    </row>
    <row r="255" spans="1:3" ht="16">
      <c r="A255" s="185" t="s">
        <v>1160</v>
      </c>
      <c r="B255" s="186">
        <v>2.9213</v>
      </c>
      <c r="C255" s="186">
        <v>0.80270214200000001</v>
      </c>
    </row>
    <row r="256" spans="1:3" ht="16">
      <c r="A256" s="183" t="s">
        <v>1161</v>
      </c>
      <c r="B256" s="184">
        <v>2.8473000000000002</v>
      </c>
      <c r="C256" s="184">
        <v>0.83709421399999995</v>
      </c>
    </row>
    <row r="257" spans="1:3" ht="16">
      <c r="A257" s="185" t="s">
        <v>1162</v>
      </c>
      <c r="B257" s="186">
        <v>2.8622999999999998</v>
      </c>
      <c r="C257" s="186">
        <v>0.84767638999999995</v>
      </c>
    </row>
    <row r="258" spans="1:3" ht="16">
      <c r="A258" s="183" t="s">
        <v>1163</v>
      </c>
      <c r="B258" s="184">
        <v>2.9377</v>
      </c>
      <c r="C258" s="184">
        <v>0.81637078600000001</v>
      </c>
    </row>
    <row r="259" spans="1:3" ht="16">
      <c r="A259" s="185" t="s">
        <v>1164</v>
      </c>
      <c r="B259" s="186">
        <v>2.7507000000000001</v>
      </c>
      <c r="C259" s="186">
        <v>0.80909553999999995</v>
      </c>
    </row>
    <row r="260" spans="1:3" ht="16">
      <c r="A260" s="183" t="s">
        <v>1165</v>
      </c>
      <c r="B260" s="184">
        <v>2.6837</v>
      </c>
      <c r="C260" s="184">
        <v>0.79145858000000002</v>
      </c>
    </row>
    <row r="261" spans="1:3" ht="16">
      <c r="A261" s="185" t="s">
        <v>1166</v>
      </c>
      <c r="B261" s="186">
        <v>2.5739000000000001</v>
      </c>
      <c r="C261" s="186">
        <v>0.80909553999999995</v>
      </c>
    </row>
    <row r="262" spans="1:3" ht="16">
      <c r="A262" s="183" t="s">
        <v>1167</v>
      </c>
      <c r="B262" s="184">
        <v>2.4977999999999998</v>
      </c>
      <c r="C262" s="184">
        <v>0.79388366200000005</v>
      </c>
    </row>
    <row r="263" spans="1:3" ht="16">
      <c r="A263" s="185" t="s">
        <v>1168</v>
      </c>
      <c r="B263" s="186">
        <v>2.5308999999999999</v>
      </c>
      <c r="C263" s="186">
        <v>0.77470346800000001</v>
      </c>
    </row>
    <row r="264" spans="1:3" ht="16">
      <c r="A264" s="183" t="s">
        <v>1169</v>
      </c>
      <c r="B264" s="184">
        <v>2.4901</v>
      </c>
      <c r="C264" s="184">
        <v>0.74405924999999995</v>
      </c>
    </row>
    <row r="265" spans="1:3" ht="16">
      <c r="A265" s="185" t="s">
        <v>1170</v>
      </c>
      <c r="B265" s="186">
        <v>2.4357000000000002</v>
      </c>
      <c r="C265" s="186">
        <v>0.75772789399999996</v>
      </c>
    </row>
    <row r="266" spans="1:3" ht="16">
      <c r="A266" s="183" t="s">
        <v>1171</v>
      </c>
      <c r="B266" s="184">
        <v>2.4140999999999999</v>
      </c>
      <c r="C266" s="184">
        <v>0.80909553999999995</v>
      </c>
    </row>
    <row r="267" spans="1:3" ht="16">
      <c r="A267" s="185" t="s">
        <v>1172</v>
      </c>
      <c r="B267" s="186">
        <v>2.4140999999999999</v>
      </c>
      <c r="C267" s="186">
        <v>0.787490264</v>
      </c>
    </row>
    <row r="268" spans="1:3" ht="16">
      <c r="A268" s="183" t="s">
        <v>1173</v>
      </c>
      <c r="B268" s="184">
        <v>2.4881000000000002</v>
      </c>
      <c r="C268" s="184">
        <v>0.77139653799999996</v>
      </c>
    </row>
    <row r="269" spans="1:3" ht="16">
      <c r="A269" s="185" t="s">
        <v>1174</v>
      </c>
      <c r="B269" s="186">
        <v>2.4335</v>
      </c>
      <c r="C269" s="186">
        <v>0.75860974199999998</v>
      </c>
    </row>
    <row r="270" spans="1:3" ht="16">
      <c r="A270" s="183" t="s">
        <v>1175</v>
      </c>
      <c r="B270" s="184">
        <v>2.3706</v>
      </c>
      <c r="C270" s="184">
        <v>0.74648433199999997</v>
      </c>
    </row>
    <row r="271" spans="1:3" ht="16">
      <c r="A271" s="185" t="s">
        <v>1176</v>
      </c>
      <c r="B271" s="186">
        <v>2.3597999999999999</v>
      </c>
      <c r="C271" s="186">
        <v>0.74339786399999996</v>
      </c>
    </row>
    <row r="272" spans="1:3" ht="16">
      <c r="A272" s="183" t="s">
        <v>1177</v>
      </c>
      <c r="B272" s="184">
        <v>2.3809999999999998</v>
      </c>
      <c r="C272" s="184">
        <v>0.75530281200000005</v>
      </c>
    </row>
    <row r="273" spans="1:3" ht="16">
      <c r="A273" s="185" t="s">
        <v>1178</v>
      </c>
      <c r="B273" s="186">
        <v>2.3809999999999998</v>
      </c>
      <c r="C273" s="186">
        <v>0.76742822200000005</v>
      </c>
    </row>
    <row r="274" spans="1:3" ht="16">
      <c r="A274" s="183" t="s">
        <v>1179</v>
      </c>
      <c r="B274" s="184">
        <v>2.3809999999999998</v>
      </c>
      <c r="C274" s="184">
        <v>0.762578058</v>
      </c>
    </row>
    <row r="275" spans="1:3" ht="16">
      <c r="A275" s="185" t="s">
        <v>1180</v>
      </c>
      <c r="B275" s="186">
        <v>2.403</v>
      </c>
      <c r="C275" s="186">
        <v>0.75949158999999999</v>
      </c>
    </row>
    <row r="276" spans="1:3" ht="16">
      <c r="A276" s="183" t="s">
        <v>1181</v>
      </c>
      <c r="B276" s="184">
        <v>2.4140999999999999</v>
      </c>
      <c r="C276" s="184">
        <v>0.76985330399999996</v>
      </c>
    </row>
    <row r="277" spans="1:3" ht="16">
      <c r="A277" s="185" t="s">
        <v>1182</v>
      </c>
      <c r="B277" s="186">
        <v>2.3809999999999998</v>
      </c>
      <c r="C277" s="186">
        <v>0.77867178400000003</v>
      </c>
    </row>
    <row r="278" spans="1:3" ht="16">
      <c r="A278" s="183" t="s">
        <v>1183</v>
      </c>
      <c r="B278" s="184">
        <v>2.2267000000000001</v>
      </c>
      <c r="C278" s="184">
        <v>0.78660841599999998</v>
      </c>
    </row>
    <row r="279" spans="1:3" ht="16">
      <c r="A279" s="185" t="s">
        <v>1184</v>
      </c>
      <c r="B279" s="186">
        <v>2.2421000000000002</v>
      </c>
      <c r="C279" s="186">
        <v>0.75772789399999996</v>
      </c>
    </row>
    <row r="280" spans="1:3" ht="16">
      <c r="A280" s="183" t="s">
        <v>1185</v>
      </c>
      <c r="B280" s="184">
        <v>2.4249999999999998</v>
      </c>
      <c r="C280" s="184">
        <v>0.76191667200000002</v>
      </c>
    </row>
    <row r="281" spans="1:3" ht="16">
      <c r="A281" s="185" t="s">
        <v>1186</v>
      </c>
      <c r="B281" s="186">
        <v>2.4802</v>
      </c>
      <c r="C281" s="186">
        <v>0.75287773000000002</v>
      </c>
    </row>
    <row r="282" spans="1:3" ht="16">
      <c r="A282" s="183" t="s">
        <v>1187</v>
      </c>
      <c r="B282" s="184">
        <v>2.4802</v>
      </c>
      <c r="C282" s="184">
        <v>0.74009093400000003</v>
      </c>
    </row>
    <row r="283" spans="1:3" ht="16">
      <c r="A283" s="185" t="s">
        <v>1188</v>
      </c>
      <c r="B283" s="186">
        <v>2.4802</v>
      </c>
      <c r="C283" s="186">
        <v>0.72487905600000002</v>
      </c>
    </row>
    <row r="284" spans="1:3" ht="16">
      <c r="A284" s="183" t="s">
        <v>1189</v>
      </c>
      <c r="B284" s="184">
        <v>2.2839999999999998</v>
      </c>
      <c r="C284" s="184">
        <v>0.73061106799999997</v>
      </c>
    </row>
    <row r="285" spans="1:3" ht="16">
      <c r="A285" s="185" t="s">
        <v>1190</v>
      </c>
      <c r="B285" s="186">
        <v>2.3809999999999998</v>
      </c>
      <c r="C285" s="186">
        <v>0.74494109799999997</v>
      </c>
    </row>
    <row r="286" spans="1:3" ht="16">
      <c r="A286" s="183" t="s">
        <v>1191</v>
      </c>
      <c r="B286" s="184">
        <v>2.4933999999999998</v>
      </c>
      <c r="C286" s="184">
        <v>0.74582294599999999</v>
      </c>
    </row>
    <row r="287" spans="1:3" ht="16">
      <c r="A287" s="185" t="s">
        <v>1192</v>
      </c>
      <c r="B287" s="186">
        <v>2.5440999999999998</v>
      </c>
      <c r="C287" s="186">
        <v>0.72179258800000001</v>
      </c>
    </row>
    <row r="288" spans="1:3" ht="16">
      <c r="A288" s="183" t="s">
        <v>1193</v>
      </c>
      <c r="B288" s="184">
        <v>2.5375000000000001</v>
      </c>
      <c r="C288" s="184">
        <v>0.73369753599999998</v>
      </c>
    </row>
    <row r="289" spans="1:3" ht="16">
      <c r="A289" s="185" t="s">
        <v>1194</v>
      </c>
      <c r="B289" s="186">
        <v>2.4670000000000001</v>
      </c>
      <c r="C289" s="186">
        <v>0.75133449600000002</v>
      </c>
    </row>
    <row r="290" spans="1:3" ht="16">
      <c r="A290" s="183" t="s">
        <v>1195</v>
      </c>
      <c r="B290" s="184">
        <v>2.4582000000000002</v>
      </c>
      <c r="C290" s="184">
        <v>0.77712855000000003</v>
      </c>
    </row>
    <row r="291" spans="1:3" ht="16">
      <c r="A291" s="185" t="s">
        <v>1196</v>
      </c>
      <c r="B291" s="186">
        <v>2.4802</v>
      </c>
      <c r="C291" s="186">
        <v>0.790576732</v>
      </c>
    </row>
    <row r="292" spans="1:3" ht="16">
      <c r="A292" s="183" t="s">
        <v>1197</v>
      </c>
      <c r="B292" s="184">
        <v>2.4653999999999998</v>
      </c>
      <c r="C292" s="184">
        <v>0.81945725400000002</v>
      </c>
    </row>
    <row r="293" spans="1:3" ht="16">
      <c r="A293" s="185" t="s">
        <v>1198</v>
      </c>
      <c r="B293" s="186">
        <v>2.452</v>
      </c>
      <c r="C293" s="186">
        <v>0.77867178400000003</v>
      </c>
    </row>
    <row r="294" spans="1:3" ht="16">
      <c r="A294" s="183" t="s">
        <v>1199</v>
      </c>
      <c r="B294" s="184">
        <v>2.4068000000000001</v>
      </c>
      <c r="C294" s="184">
        <v>0.81152062199999997</v>
      </c>
    </row>
    <row r="295" spans="1:3" ht="16">
      <c r="A295" s="185" t="s">
        <v>1200</v>
      </c>
      <c r="B295" s="186">
        <v>2.3090999999999999</v>
      </c>
      <c r="C295" s="186">
        <v>0.85803810400000002</v>
      </c>
    </row>
    <row r="296" spans="1:3" ht="16">
      <c r="A296" s="183" t="s">
        <v>1201</v>
      </c>
      <c r="B296" s="184">
        <v>2.2618999999999998</v>
      </c>
      <c r="C296" s="184">
        <v>0.894193872</v>
      </c>
    </row>
    <row r="297" spans="1:3" ht="16">
      <c r="A297" s="185" t="s">
        <v>1202</v>
      </c>
      <c r="B297" s="186">
        <v>2.339</v>
      </c>
      <c r="C297" s="186">
        <v>0.922192546</v>
      </c>
    </row>
    <row r="298" spans="1:3" ht="16">
      <c r="A298" s="183" t="s">
        <v>1203</v>
      </c>
      <c r="B298" s="184">
        <v>2.3809999999999998</v>
      </c>
      <c r="C298" s="184">
        <v>0.90940575000000001</v>
      </c>
    </row>
    <row r="299" spans="1:3" ht="16">
      <c r="A299" s="185" t="s">
        <v>1204</v>
      </c>
      <c r="B299" s="186">
        <v>2.4691999999999998</v>
      </c>
      <c r="C299" s="186">
        <v>0.90367373799999995</v>
      </c>
    </row>
    <row r="300" spans="1:3" ht="16">
      <c r="A300" s="183" t="s">
        <v>1205</v>
      </c>
      <c r="B300" s="184">
        <v>2.3950999999999998</v>
      </c>
      <c r="C300" s="184">
        <v>0.87236813400000002</v>
      </c>
    </row>
    <row r="301" spans="1:3" ht="16">
      <c r="A301" s="185" t="s">
        <v>1206</v>
      </c>
      <c r="B301" s="186">
        <v>2.3331</v>
      </c>
      <c r="C301" s="186">
        <v>0.87479321600000004</v>
      </c>
    </row>
    <row r="302" spans="1:3" ht="16">
      <c r="A302" s="183" t="s">
        <v>1207</v>
      </c>
      <c r="B302" s="184">
        <v>2.2336999999999998</v>
      </c>
      <c r="C302" s="184">
        <v>0.89176878999999998</v>
      </c>
    </row>
    <row r="303" spans="1:3" ht="16">
      <c r="A303" s="185" t="s">
        <v>1208</v>
      </c>
      <c r="B303" s="186">
        <v>2.2544</v>
      </c>
      <c r="C303" s="186">
        <v>0.85473117399999998</v>
      </c>
    </row>
    <row r="304" spans="1:3" ht="16">
      <c r="A304" s="183" t="s">
        <v>1209</v>
      </c>
      <c r="B304" s="184">
        <v>2.1846000000000001</v>
      </c>
      <c r="C304" s="184">
        <v>0.86134503399999995</v>
      </c>
    </row>
    <row r="305" spans="1:3" ht="16">
      <c r="A305" s="185" t="s">
        <v>1210</v>
      </c>
      <c r="B305" s="186">
        <v>2.105</v>
      </c>
      <c r="C305" s="186">
        <v>0.83643282799999996</v>
      </c>
    </row>
    <row r="306" spans="1:3" ht="16">
      <c r="A306" s="183" t="s">
        <v>1211</v>
      </c>
      <c r="B306" s="184">
        <v>2.1013999999999999</v>
      </c>
      <c r="C306" s="184">
        <v>0.84194437799999999</v>
      </c>
    </row>
    <row r="307" spans="1:3" ht="16">
      <c r="A307" s="185" t="s">
        <v>1212</v>
      </c>
      <c r="B307" s="186">
        <v>2.2193999999999998</v>
      </c>
      <c r="C307" s="186">
        <v>0.82276418399999995</v>
      </c>
    </row>
    <row r="308" spans="1:3" ht="16">
      <c r="A308" s="183" t="s">
        <v>1213</v>
      </c>
      <c r="B308" s="184">
        <v>2.2692000000000001</v>
      </c>
      <c r="C308" s="184">
        <v>0.83797606199999997</v>
      </c>
    </row>
    <row r="309" spans="1:3" ht="16">
      <c r="A309" s="185" t="s">
        <v>1214</v>
      </c>
      <c r="B309" s="186">
        <v>2.3149000000000002</v>
      </c>
      <c r="C309" s="186">
        <v>0.84679454200000004</v>
      </c>
    </row>
    <row r="310" spans="1:3" ht="16">
      <c r="A310" s="183" t="s">
        <v>1215</v>
      </c>
      <c r="B310" s="184">
        <v>2.25</v>
      </c>
      <c r="C310" s="184">
        <v>0.84370807400000003</v>
      </c>
    </row>
    <row r="311" spans="1:3" ht="16">
      <c r="A311" s="185" t="s">
        <v>1216</v>
      </c>
      <c r="B311" s="186">
        <v>2.1318999999999999</v>
      </c>
      <c r="C311" s="186">
        <v>0.84040114399999999</v>
      </c>
    </row>
    <row r="312" spans="1:3" ht="16">
      <c r="A312" s="183" t="s">
        <v>1217</v>
      </c>
      <c r="B312" s="184">
        <v>2.0916999999999999</v>
      </c>
      <c r="C312" s="184">
        <v>0.81791402000000002</v>
      </c>
    </row>
    <row r="313" spans="1:3" ht="16">
      <c r="A313" s="185" t="s">
        <v>1218</v>
      </c>
      <c r="B313" s="186">
        <v>2.0939000000000001</v>
      </c>
      <c r="C313" s="186">
        <v>0.83555098000000005</v>
      </c>
    </row>
    <row r="314" spans="1:3" ht="16">
      <c r="A314" s="183" t="s">
        <v>1219</v>
      </c>
      <c r="B314" s="184">
        <v>2.0514000000000001</v>
      </c>
      <c r="C314" s="184">
        <v>0.82827573399999999</v>
      </c>
    </row>
    <row r="315" spans="1:3" ht="16">
      <c r="A315" s="185" t="s">
        <v>1220</v>
      </c>
      <c r="B315" s="186">
        <v>2.0661999999999998</v>
      </c>
      <c r="C315" s="186">
        <v>0.83246451200000005</v>
      </c>
    </row>
    <row r="316" spans="1:3" ht="16">
      <c r="A316" s="183" t="s">
        <v>1221</v>
      </c>
      <c r="B316" s="184">
        <v>2.0790000000000002</v>
      </c>
      <c r="C316" s="184">
        <v>0.83797606199999997</v>
      </c>
    </row>
    <row r="317" spans="1:3" ht="16">
      <c r="A317" s="185" t="s">
        <v>1222</v>
      </c>
      <c r="B317" s="186">
        <v>2.1362999999999999</v>
      </c>
      <c r="C317" s="186">
        <v>0.82276418399999995</v>
      </c>
    </row>
    <row r="318" spans="1:3" ht="16">
      <c r="A318" s="183" t="s">
        <v>1223</v>
      </c>
      <c r="B318" s="184">
        <v>2.1385000000000001</v>
      </c>
      <c r="C318" s="184">
        <v>0.84679454200000004</v>
      </c>
    </row>
    <row r="319" spans="1:3" ht="16">
      <c r="A319" s="185" t="s">
        <v>1224</v>
      </c>
      <c r="B319" s="186">
        <v>2.2267000000000001</v>
      </c>
      <c r="C319" s="186">
        <v>0.86531334999999998</v>
      </c>
    </row>
    <row r="320" spans="1:3" ht="16">
      <c r="A320" s="183" t="s">
        <v>1225</v>
      </c>
      <c r="B320" s="184">
        <v>2.1825999999999999</v>
      </c>
      <c r="C320" s="184">
        <v>0.84194437799999999</v>
      </c>
    </row>
    <row r="321" spans="1:3" ht="16">
      <c r="A321" s="185" t="s">
        <v>1226</v>
      </c>
      <c r="B321" s="186">
        <v>2.1604999999999999</v>
      </c>
      <c r="C321" s="186">
        <v>0.84679454200000004</v>
      </c>
    </row>
    <row r="322" spans="1:3" ht="16">
      <c r="A322" s="183" t="s">
        <v>1227</v>
      </c>
      <c r="B322" s="184">
        <v>2.1913999999999998</v>
      </c>
      <c r="C322" s="184">
        <v>0.85010147199999997</v>
      </c>
    </row>
    <row r="323" spans="1:3" ht="16">
      <c r="A323" s="185" t="s">
        <v>1228</v>
      </c>
      <c r="B323" s="186">
        <v>2.0640000000000001</v>
      </c>
      <c r="C323" s="186">
        <v>0.83312589800000003</v>
      </c>
    </row>
    <row r="324" spans="1:3" ht="16">
      <c r="A324" s="183" t="s">
        <v>1229</v>
      </c>
      <c r="B324" s="184">
        <v>2.0653000000000001</v>
      </c>
      <c r="C324" s="184">
        <v>0.85076285799999996</v>
      </c>
    </row>
    <row r="325" spans="1:3" ht="16">
      <c r="A325" s="185" t="s">
        <v>1230</v>
      </c>
      <c r="B325" s="186">
        <v>2.0171999999999999</v>
      </c>
      <c r="C325" s="186">
        <v>0.88052522799999999</v>
      </c>
    </row>
    <row r="326" spans="1:3" ht="16">
      <c r="A326" s="183" t="s">
        <v>1231</v>
      </c>
      <c r="B326" s="184">
        <v>1.9277</v>
      </c>
      <c r="C326" s="184">
        <v>0.97752850800000002</v>
      </c>
    </row>
    <row r="327" spans="1:3" ht="16">
      <c r="A327" s="185" t="s">
        <v>1232</v>
      </c>
      <c r="B327" s="186">
        <v>1.9983</v>
      </c>
      <c r="C327" s="186">
        <v>1.060863144</v>
      </c>
    </row>
    <row r="328" spans="1:3" ht="16">
      <c r="A328" s="183" t="s">
        <v>1233</v>
      </c>
      <c r="B328" s="184">
        <v>2.0922000000000001</v>
      </c>
      <c r="C328" s="184">
        <v>1.0064090299999999</v>
      </c>
    </row>
    <row r="329" spans="1:3" ht="16">
      <c r="A329" s="185" t="s">
        <v>1234</v>
      </c>
      <c r="B329" s="186">
        <v>2.1076000000000001</v>
      </c>
      <c r="C329" s="186">
        <v>1.0015588660000001</v>
      </c>
    </row>
    <row r="330" spans="1:3" ht="16">
      <c r="A330" s="183" t="s">
        <v>1235</v>
      </c>
      <c r="B330" s="184">
        <v>2.1164000000000001</v>
      </c>
      <c r="C330" s="184">
        <v>0.98634698799999998</v>
      </c>
    </row>
    <row r="331" spans="1:3" ht="16">
      <c r="A331" s="185" t="s">
        <v>1236</v>
      </c>
      <c r="B331" s="186">
        <v>2.1825999999999999</v>
      </c>
      <c r="C331" s="186">
        <v>0.97025326199999995</v>
      </c>
    </row>
    <row r="332" spans="1:3" ht="16">
      <c r="A332" s="183" t="s">
        <v>1237</v>
      </c>
      <c r="B332" s="184">
        <v>2.1825999999999999</v>
      </c>
      <c r="C332" s="184">
        <v>0.95834831399999998</v>
      </c>
    </row>
    <row r="333" spans="1:3" ht="16">
      <c r="A333" s="185" t="s">
        <v>1238</v>
      </c>
      <c r="B333" s="186">
        <v>2.2772999999999999</v>
      </c>
      <c r="C333" s="186">
        <v>0.95195491600000004</v>
      </c>
    </row>
    <row r="334" spans="1:3" ht="16">
      <c r="A334" s="183" t="s">
        <v>1239</v>
      </c>
      <c r="B334" s="184">
        <v>2.3271999999999999</v>
      </c>
      <c r="C334" s="184">
        <v>0.92373578000000001</v>
      </c>
    </row>
    <row r="335" spans="1:3" ht="16">
      <c r="A335" s="185" t="s">
        <v>1240</v>
      </c>
      <c r="B335" s="186">
        <v>2.3963999999999999</v>
      </c>
      <c r="C335" s="186">
        <v>0.90698066799999999</v>
      </c>
    </row>
    <row r="336" spans="1:3" ht="16">
      <c r="A336" s="183" t="s">
        <v>1241</v>
      </c>
      <c r="B336" s="184">
        <v>2.403</v>
      </c>
      <c r="C336" s="184">
        <v>0.90543743399999999</v>
      </c>
    </row>
    <row r="337" spans="1:3" ht="16">
      <c r="A337" s="185" t="s">
        <v>1242</v>
      </c>
      <c r="B337" s="186">
        <v>2.3170999999999999</v>
      </c>
      <c r="C337" s="186">
        <v>0.89485525799999999</v>
      </c>
    </row>
    <row r="338" spans="1:3" ht="16">
      <c r="A338" s="183" t="s">
        <v>1243</v>
      </c>
      <c r="B338" s="184">
        <v>2.3315999999999999</v>
      </c>
      <c r="C338" s="184">
        <v>0.88118661399999998</v>
      </c>
    </row>
    <row r="339" spans="1:3" ht="16">
      <c r="A339" s="185" t="s">
        <v>1244</v>
      </c>
      <c r="B339" s="186">
        <v>2.3052000000000001</v>
      </c>
      <c r="C339" s="186">
        <v>0.91337406600000004</v>
      </c>
    </row>
    <row r="340" spans="1:3" ht="16">
      <c r="A340" s="183" t="s">
        <v>1245</v>
      </c>
      <c r="B340" s="184">
        <v>2.5066999999999999</v>
      </c>
      <c r="C340" s="184">
        <v>0.91888561599999996</v>
      </c>
    </row>
    <row r="341" spans="1:3" ht="16">
      <c r="A341" s="185" t="s">
        <v>1246</v>
      </c>
      <c r="B341" s="186">
        <v>2.5133000000000001</v>
      </c>
      <c r="C341" s="186">
        <v>0.90609881999999997</v>
      </c>
    </row>
    <row r="342" spans="1:3" ht="16">
      <c r="A342" s="183" t="s">
        <v>1247</v>
      </c>
      <c r="B342" s="184">
        <v>2.5583</v>
      </c>
      <c r="C342" s="184">
        <v>0.87567506399999995</v>
      </c>
    </row>
    <row r="343" spans="1:3" ht="16">
      <c r="A343" s="185" t="s">
        <v>1248</v>
      </c>
      <c r="B343" s="186">
        <v>2.5125999999999999</v>
      </c>
      <c r="C343" s="186">
        <v>0.86354965400000006</v>
      </c>
    </row>
    <row r="344" spans="1:3" ht="16">
      <c r="A344" s="183" t="s">
        <v>1249</v>
      </c>
      <c r="B344" s="184">
        <v>2.4912000000000001</v>
      </c>
      <c r="C344" s="184">
        <v>0.86531334999999998</v>
      </c>
    </row>
    <row r="345" spans="1:3" ht="16">
      <c r="A345" s="185" t="s">
        <v>1250</v>
      </c>
      <c r="B345" s="186">
        <v>2.6139999999999999</v>
      </c>
      <c r="C345" s="186">
        <v>0.87810014599999997</v>
      </c>
    </row>
    <row r="346" spans="1:3" ht="16">
      <c r="A346" s="183" t="s">
        <v>1251</v>
      </c>
      <c r="B346" s="184">
        <v>2.5903999999999998</v>
      </c>
      <c r="C346" s="184">
        <v>0.88449354400000002</v>
      </c>
    </row>
    <row r="347" spans="1:3" ht="16">
      <c r="A347" s="185" t="s">
        <v>1252</v>
      </c>
      <c r="B347" s="186">
        <v>2.4912000000000001</v>
      </c>
      <c r="C347" s="186">
        <v>0.89485525799999999</v>
      </c>
    </row>
    <row r="348" spans="1:3" ht="16">
      <c r="A348" s="183" t="s">
        <v>1253</v>
      </c>
      <c r="B348" s="184">
        <v>2.4251</v>
      </c>
      <c r="C348" s="184">
        <v>0.94137274000000004</v>
      </c>
    </row>
    <row r="349" spans="1:3" ht="16">
      <c r="A349" s="185" t="s">
        <v>1254</v>
      </c>
      <c r="B349" s="186">
        <v>2.4228999999999998</v>
      </c>
      <c r="C349" s="186">
        <v>1.0094954979999999</v>
      </c>
    </row>
    <row r="350" spans="1:3" ht="16">
      <c r="A350" s="183" t="s">
        <v>1255</v>
      </c>
      <c r="B350" s="184">
        <v>2.4426999999999999</v>
      </c>
      <c r="C350" s="184">
        <v>1.1018690760000001</v>
      </c>
    </row>
    <row r="351" spans="1:3" ht="16">
      <c r="A351" s="185" t="s">
        <v>1256</v>
      </c>
      <c r="B351" s="186">
        <v>2.5110999999999999</v>
      </c>
      <c r="C351" s="186">
        <v>1.1234743519999999</v>
      </c>
    </row>
    <row r="352" spans="1:3" ht="16">
      <c r="A352" s="183" t="s">
        <v>1257</v>
      </c>
      <c r="B352" s="184">
        <v>2.5110999999999999</v>
      </c>
      <c r="C352" s="184">
        <v>1.13868623</v>
      </c>
    </row>
    <row r="353" spans="1:3" ht="16">
      <c r="A353" s="185" t="s">
        <v>1258</v>
      </c>
      <c r="B353" s="186">
        <v>2.5684</v>
      </c>
      <c r="C353" s="186">
        <v>1.0906255140000001</v>
      </c>
    </row>
    <row r="354" spans="1:3" ht="16">
      <c r="A354" s="183" t="s">
        <v>1259</v>
      </c>
      <c r="B354" s="184">
        <v>2.5684</v>
      </c>
      <c r="C354" s="184">
        <v>1.05601298</v>
      </c>
    </row>
    <row r="355" spans="1:3" ht="16">
      <c r="A355" s="185" t="s">
        <v>1260</v>
      </c>
      <c r="B355" s="186">
        <v>2.5684</v>
      </c>
      <c r="C355" s="186">
        <v>1.05050143</v>
      </c>
    </row>
    <row r="356" spans="1:3" ht="16">
      <c r="A356" s="183" t="s">
        <v>1261</v>
      </c>
      <c r="B356" s="184">
        <v>2.4361000000000002</v>
      </c>
      <c r="C356" s="184">
        <v>1.072106706</v>
      </c>
    </row>
    <row r="357" spans="1:3" ht="16">
      <c r="A357" s="185" t="s">
        <v>1262</v>
      </c>
      <c r="B357" s="186">
        <v>2.4889999999999999</v>
      </c>
      <c r="C357" s="186">
        <v>1.0681383900000001</v>
      </c>
    </row>
    <row r="358" spans="1:3" ht="16">
      <c r="A358" s="183" t="s">
        <v>1263</v>
      </c>
      <c r="B358" s="184">
        <v>2.4396</v>
      </c>
      <c r="C358" s="184">
        <v>1.0873185839999999</v>
      </c>
    </row>
    <row r="359" spans="1:3" ht="16">
      <c r="A359" s="185" t="s">
        <v>1264</v>
      </c>
      <c r="B359" s="186">
        <v>2.4458000000000002</v>
      </c>
      <c r="C359" s="186">
        <v>1.1067192400000001</v>
      </c>
    </row>
    <row r="360" spans="1:3" ht="16">
      <c r="A360" s="183" t="s">
        <v>1265</v>
      </c>
      <c r="B360" s="184">
        <v>2.4298999999999999</v>
      </c>
      <c r="C360" s="184">
        <v>1.1459614760000001</v>
      </c>
    </row>
    <row r="361" spans="1:3" ht="16">
      <c r="A361" s="185" t="s">
        <v>1266</v>
      </c>
      <c r="B361" s="186">
        <v>2.4361000000000002</v>
      </c>
      <c r="C361" s="186">
        <v>1.1602915060000001</v>
      </c>
    </row>
    <row r="362" spans="1:3" ht="16">
      <c r="A362" s="183" t="s">
        <v>1267</v>
      </c>
      <c r="B362" s="184">
        <v>2.4927999999999999</v>
      </c>
      <c r="C362" s="184">
        <v>1.136261148</v>
      </c>
    </row>
    <row r="363" spans="1:3" ht="16">
      <c r="A363" s="185" t="s">
        <v>1268</v>
      </c>
      <c r="B363" s="186">
        <v>2.5480999999999998</v>
      </c>
      <c r="C363" s="186">
        <v>1.1289859019999999</v>
      </c>
    </row>
    <row r="364" spans="1:3" ht="16">
      <c r="A364" s="183" t="s">
        <v>1269</v>
      </c>
      <c r="B364" s="184">
        <v>2.6476999999999999</v>
      </c>
      <c r="C364" s="184">
        <v>1.1155377200000001</v>
      </c>
    </row>
    <row r="365" spans="1:3" ht="16">
      <c r="A365" s="185" t="s">
        <v>1270</v>
      </c>
      <c r="B365" s="186">
        <v>2.7448000000000001</v>
      </c>
      <c r="C365" s="186">
        <v>1.0818070339999999</v>
      </c>
    </row>
    <row r="366" spans="1:3" ht="16">
      <c r="A366" s="183" t="s">
        <v>1271</v>
      </c>
      <c r="B366" s="184">
        <v>2.8418000000000001</v>
      </c>
      <c r="C366" s="184">
        <v>1.0456512659999999</v>
      </c>
    </row>
    <row r="367" spans="1:3" ht="16">
      <c r="A367" s="185" t="s">
        <v>1272</v>
      </c>
      <c r="B367" s="186">
        <v>2.8769999999999998</v>
      </c>
      <c r="C367" s="186">
        <v>1.0456512659999999</v>
      </c>
    </row>
    <row r="368" spans="1:3" ht="16">
      <c r="A368" s="183" t="s">
        <v>1273</v>
      </c>
      <c r="B368" s="184">
        <v>2.7847</v>
      </c>
      <c r="C368" s="184">
        <v>1.0544697460000001</v>
      </c>
    </row>
    <row r="369" spans="1:3" ht="16">
      <c r="A369" s="185" t="s">
        <v>1274</v>
      </c>
      <c r="B369" s="186">
        <v>2.4573</v>
      </c>
      <c r="C369" s="186">
        <v>1.07144532</v>
      </c>
    </row>
    <row r="370" spans="1:3" ht="16">
      <c r="A370" s="183" t="s">
        <v>1275</v>
      </c>
      <c r="B370" s="184">
        <v>2.4839000000000002</v>
      </c>
      <c r="C370" s="184">
        <v>1.1098057079999999</v>
      </c>
    </row>
    <row r="371" spans="1:3" ht="16">
      <c r="A371" s="185" t="s">
        <v>1276</v>
      </c>
      <c r="B371" s="186">
        <v>2.472</v>
      </c>
      <c r="C371" s="186">
        <v>1.0818070339999999</v>
      </c>
    </row>
    <row r="372" spans="1:3" ht="16">
      <c r="A372" s="183" t="s">
        <v>1277</v>
      </c>
      <c r="B372" s="184">
        <v>2.48</v>
      </c>
      <c r="C372" s="184">
        <v>1.080925186</v>
      </c>
    </row>
    <row r="373" spans="1:3" ht="16">
      <c r="A373" s="185" t="s">
        <v>1278</v>
      </c>
      <c r="B373" s="186">
        <v>2.504</v>
      </c>
      <c r="C373" s="186">
        <v>1.108262474</v>
      </c>
    </row>
    <row r="374" spans="1:3" ht="16">
      <c r="A374" s="183" t="s">
        <v>1279</v>
      </c>
      <c r="B374" s="184">
        <v>2.5589</v>
      </c>
      <c r="C374" s="184">
        <v>1.10341231</v>
      </c>
    </row>
    <row r="375" spans="1:3" ht="16">
      <c r="A375" s="185" t="s">
        <v>1280</v>
      </c>
      <c r="B375" s="186">
        <v>2.6541000000000001</v>
      </c>
      <c r="C375" s="186">
        <v>1.0961370640000001</v>
      </c>
    </row>
    <row r="376" spans="1:3" ht="16">
      <c r="A376" s="183" t="s">
        <v>1281</v>
      </c>
      <c r="B376" s="184">
        <v>2.6968999999999999</v>
      </c>
      <c r="C376" s="184">
        <v>1.0930505960000001</v>
      </c>
    </row>
    <row r="377" spans="1:3" ht="16">
      <c r="A377" s="185" t="s">
        <v>1282</v>
      </c>
      <c r="B377" s="186">
        <v>2.5851000000000002</v>
      </c>
      <c r="C377" s="186">
        <v>1.0729885539999999</v>
      </c>
    </row>
    <row r="378" spans="1:3" ht="16">
      <c r="A378" s="183" t="s">
        <v>1283</v>
      </c>
      <c r="B378" s="184">
        <v>2.5341999999999998</v>
      </c>
      <c r="C378" s="184">
        <v>1.0657133080000001</v>
      </c>
    </row>
    <row r="379" spans="1:3" ht="16">
      <c r="A379" s="185" t="s">
        <v>1284</v>
      </c>
      <c r="B379" s="186">
        <v>2.5476999999999999</v>
      </c>
      <c r="C379" s="186">
        <v>1.0471945</v>
      </c>
    </row>
    <row r="380" spans="1:3" ht="16">
      <c r="A380" s="183" t="s">
        <v>1285</v>
      </c>
      <c r="B380" s="184">
        <v>2.5931000000000002</v>
      </c>
      <c r="C380" s="184">
        <v>1.0513832780000001</v>
      </c>
    </row>
    <row r="381" spans="1:3" ht="16">
      <c r="A381" s="185" t="s">
        <v>1286</v>
      </c>
      <c r="B381" s="186">
        <v>2.7269000000000001</v>
      </c>
      <c r="C381" s="186">
        <v>1.075413636</v>
      </c>
    </row>
    <row r="382" spans="1:3" ht="16">
      <c r="A382" s="183" t="s">
        <v>1287</v>
      </c>
      <c r="B382" s="184">
        <v>2.5918000000000001</v>
      </c>
      <c r="C382" s="184">
        <v>1.069681624</v>
      </c>
    </row>
    <row r="383" spans="1:3" ht="16">
      <c r="A383" s="185" t="s">
        <v>1288</v>
      </c>
      <c r="B383" s="186">
        <v>2.6112000000000002</v>
      </c>
      <c r="C383" s="186">
        <v>1.05601298</v>
      </c>
    </row>
    <row r="384" spans="1:3" ht="16">
      <c r="A384" s="183" t="s">
        <v>1289</v>
      </c>
      <c r="B384" s="184">
        <v>2.6259000000000001</v>
      </c>
      <c r="C384" s="184">
        <v>1.06483146</v>
      </c>
    </row>
    <row r="385" spans="1:3" ht="16">
      <c r="A385" s="185" t="s">
        <v>1290</v>
      </c>
      <c r="B385" s="186">
        <v>2.7029000000000001</v>
      </c>
      <c r="C385" s="186">
        <v>1.0471945</v>
      </c>
    </row>
    <row r="386" spans="1:3" ht="16">
      <c r="A386" s="183" t="s">
        <v>1291</v>
      </c>
      <c r="B386" s="184">
        <v>2.6873999999999998</v>
      </c>
      <c r="C386" s="184">
        <v>1.07144532</v>
      </c>
    </row>
    <row r="387" spans="1:3" ht="16">
      <c r="A387" s="185" t="s">
        <v>1292</v>
      </c>
      <c r="B387" s="186">
        <v>2.6410999999999998</v>
      </c>
      <c r="C387" s="186">
        <v>1.0471945</v>
      </c>
    </row>
    <row r="388" spans="1:3" ht="16">
      <c r="A388" s="183" t="s">
        <v>1293</v>
      </c>
      <c r="B388" s="184">
        <v>2.7448000000000001</v>
      </c>
      <c r="C388" s="184">
        <v>1.0471945</v>
      </c>
    </row>
    <row r="389" spans="1:3" ht="16">
      <c r="A389" s="185" t="s">
        <v>1294</v>
      </c>
      <c r="B389" s="186">
        <v>2.7198000000000002</v>
      </c>
      <c r="C389" s="186">
        <v>1.0617449919999999</v>
      </c>
    </row>
    <row r="390" spans="1:3" ht="16">
      <c r="A390" s="183" t="s">
        <v>1295</v>
      </c>
      <c r="B390" s="184">
        <v>2.7073</v>
      </c>
      <c r="C390" s="184">
        <v>1.039257868</v>
      </c>
    </row>
    <row r="391" spans="1:3" ht="16">
      <c r="A391" s="185" t="s">
        <v>1296</v>
      </c>
      <c r="B391" s="186">
        <v>2.6080999999999999</v>
      </c>
      <c r="C391" s="186">
        <v>1.04168295</v>
      </c>
    </row>
    <row r="392" spans="1:3" ht="16">
      <c r="A392" s="183" t="s">
        <v>1297</v>
      </c>
      <c r="B392" s="184">
        <v>2.5714999999999999</v>
      </c>
      <c r="C392" s="184">
        <v>1.0538083600000001</v>
      </c>
    </row>
    <row r="393" spans="1:3" ht="16">
      <c r="A393" s="185" t="s">
        <v>1298</v>
      </c>
      <c r="B393" s="186">
        <v>2.5240999999999998</v>
      </c>
      <c r="C393" s="186">
        <v>1.025589224</v>
      </c>
    </row>
    <row r="394" spans="1:3" ht="16">
      <c r="A394" s="183" t="s">
        <v>1299</v>
      </c>
      <c r="B394" s="184">
        <v>2.4493</v>
      </c>
      <c r="C394" s="184">
        <v>1.039257868</v>
      </c>
    </row>
    <row r="395" spans="1:3" ht="16">
      <c r="A395" s="185" t="s">
        <v>1300</v>
      </c>
      <c r="B395" s="186">
        <v>2.3847</v>
      </c>
      <c r="C395" s="186">
        <v>1.036832786</v>
      </c>
    </row>
    <row r="396" spans="1:3" ht="16">
      <c r="A396" s="183" t="s">
        <v>1301</v>
      </c>
      <c r="B396" s="184">
        <v>2.3765999999999998</v>
      </c>
      <c r="C396" s="184">
        <v>1.0377146340000001</v>
      </c>
    </row>
    <row r="397" spans="1:3" ht="16">
      <c r="A397" s="185" t="s">
        <v>1302</v>
      </c>
      <c r="B397" s="186">
        <v>2.3347000000000002</v>
      </c>
      <c r="C397" s="186">
        <v>1.0480763479999999</v>
      </c>
    </row>
    <row r="398" spans="1:3" ht="16">
      <c r="A398" s="183" t="s">
        <v>1303</v>
      </c>
      <c r="B398" s="184">
        <v>2.3456999999999999</v>
      </c>
      <c r="C398" s="184">
        <v>1.06483146</v>
      </c>
    </row>
    <row r="399" spans="1:3" ht="16">
      <c r="A399" s="185" t="s">
        <v>1304</v>
      </c>
      <c r="B399" s="186">
        <v>2.4453999999999998</v>
      </c>
      <c r="C399" s="186">
        <v>1.0769568700000001</v>
      </c>
    </row>
    <row r="400" spans="1:3" ht="16">
      <c r="A400" s="183" t="s">
        <v>1305</v>
      </c>
      <c r="B400" s="184">
        <v>2.4403000000000001</v>
      </c>
      <c r="C400" s="184">
        <v>1.077838718</v>
      </c>
    </row>
    <row r="401" spans="1:3" ht="16">
      <c r="A401" s="185" t="s">
        <v>1306</v>
      </c>
      <c r="B401" s="186">
        <v>2.5003000000000002</v>
      </c>
      <c r="C401" s="186">
        <v>1.05601298</v>
      </c>
    </row>
    <row r="402" spans="1:3" ht="16">
      <c r="A402" s="183" t="s">
        <v>1307</v>
      </c>
      <c r="B402" s="184">
        <v>2.5406</v>
      </c>
      <c r="C402" s="184">
        <v>1.0866571979999999</v>
      </c>
    </row>
    <row r="403" spans="1:3" ht="16">
      <c r="A403" s="185" t="s">
        <v>1308</v>
      </c>
      <c r="B403" s="186">
        <v>2.5417000000000001</v>
      </c>
      <c r="C403" s="186">
        <v>1.08577535</v>
      </c>
    </row>
    <row r="404" spans="1:3" ht="16">
      <c r="A404" s="183" t="s">
        <v>1309</v>
      </c>
      <c r="B404" s="184">
        <v>2.3544999999999998</v>
      </c>
      <c r="C404" s="184">
        <v>1.1128921759999999</v>
      </c>
    </row>
    <row r="405" spans="1:3" ht="16">
      <c r="A405" s="185" t="s">
        <v>1310</v>
      </c>
      <c r="B405" s="186">
        <v>2.3875999999999999</v>
      </c>
      <c r="C405" s="186">
        <v>1.1254585100000001</v>
      </c>
    </row>
    <row r="406" spans="1:3" ht="16">
      <c r="A406" s="183" t="s">
        <v>1311</v>
      </c>
      <c r="B406" s="184">
        <v>2.5263</v>
      </c>
      <c r="C406" s="184">
        <v>1.1503707160000001</v>
      </c>
    </row>
    <row r="407" spans="1:3" ht="16">
      <c r="A407" s="185" t="s">
        <v>1312</v>
      </c>
      <c r="B407" s="186">
        <v>2.5922000000000001</v>
      </c>
      <c r="C407" s="186">
        <v>1.179692162</v>
      </c>
    </row>
    <row r="408" spans="1:3" ht="16">
      <c r="A408" s="183" t="s">
        <v>1313</v>
      </c>
      <c r="B408" s="184">
        <v>2.6762000000000001</v>
      </c>
      <c r="C408" s="184">
        <v>1.2418624460000001</v>
      </c>
    </row>
    <row r="409" spans="1:3" ht="16">
      <c r="A409" s="185" t="s">
        <v>1314</v>
      </c>
      <c r="B409" s="186">
        <v>2.7425000000000002</v>
      </c>
      <c r="C409" s="186">
        <v>1.2330439660000001</v>
      </c>
    </row>
    <row r="410" spans="1:3" ht="16">
      <c r="A410" s="183" t="s">
        <v>1315</v>
      </c>
      <c r="B410" s="184">
        <v>2.8197000000000001</v>
      </c>
      <c r="C410" s="184">
        <v>1.25001954</v>
      </c>
    </row>
    <row r="411" spans="1:3" ht="16">
      <c r="A411" s="185" t="s">
        <v>1316</v>
      </c>
      <c r="B411" s="186">
        <v>2.8043</v>
      </c>
      <c r="C411" s="186">
        <v>1.2771363659999999</v>
      </c>
    </row>
    <row r="412" spans="1:3" ht="16">
      <c r="A412" s="183" t="s">
        <v>1317</v>
      </c>
      <c r="B412" s="184">
        <v>2.7336999999999998</v>
      </c>
      <c r="C412" s="184">
        <v>1.269420196</v>
      </c>
    </row>
    <row r="413" spans="1:3" ht="16">
      <c r="A413" s="185" t="s">
        <v>1318</v>
      </c>
      <c r="B413" s="186">
        <v>2.6698</v>
      </c>
      <c r="C413" s="186">
        <v>1.2273119539999999</v>
      </c>
    </row>
    <row r="414" spans="1:3" ht="16">
      <c r="A414" s="183" t="s">
        <v>1319</v>
      </c>
      <c r="B414" s="184">
        <v>2.6410999999999998</v>
      </c>
      <c r="C414" s="184">
        <v>1.2143046959999999</v>
      </c>
    </row>
    <row r="415" spans="1:3" ht="16">
      <c r="A415" s="185" t="s">
        <v>1320</v>
      </c>
      <c r="B415" s="186">
        <v>2.4626000000000001</v>
      </c>
      <c r="C415" s="186">
        <v>1.1832195539999999</v>
      </c>
    </row>
    <row r="416" spans="1:3" ht="16">
      <c r="A416" s="183" t="s">
        <v>1321</v>
      </c>
      <c r="B416" s="184">
        <v>2.4216000000000002</v>
      </c>
      <c r="C416" s="184">
        <v>1.1640393600000001</v>
      </c>
    </row>
    <row r="417" spans="1:3" ht="16">
      <c r="A417" s="185" t="s">
        <v>1322</v>
      </c>
      <c r="B417" s="186">
        <v>2.4935999999999998</v>
      </c>
      <c r="C417" s="186">
        <v>1.182337706</v>
      </c>
    </row>
    <row r="418" spans="1:3" ht="16">
      <c r="A418" s="183" t="s">
        <v>1323</v>
      </c>
      <c r="B418" s="184">
        <v>2.6903000000000001</v>
      </c>
      <c r="C418" s="184">
        <v>1.2224617900000001</v>
      </c>
    </row>
    <row r="419" spans="1:3" ht="16">
      <c r="A419" s="185" t="s">
        <v>1324</v>
      </c>
      <c r="B419" s="186">
        <v>2.6276999999999999</v>
      </c>
      <c r="C419" s="186">
        <v>1.2345872</v>
      </c>
    </row>
    <row r="420" spans="1:3" ht="16">
      <c r="A420" s="183" t="s">
        <v>1325</v>
      </c>
      <c r="B420" s="184">
        <v>2.3906999999999998</v>
      </c>
      <c r="C420" s="184">
        <v>1.299403028</v>
      </c>
    </row>
    <row r="421" spans="1:3" ht="16">
      <c r="A421" s="185" t="s">
        <v>1326</v>
      </c>
      <c r="B421" s="186">
        <v>2.2324000000000002</v>
      </c>
      <c r="C421" s="186">
        <v>1.3084419700000001</v>
      </c>
    </row>
    <row r="422" spans="1:3" ht="16">
      <c r="A422" s="183" t="s">
        <v>1327</v>
      </c>
      <c r="B422" s="184">
        <v>2.1911999999999998</v>
      </c>
      <c r="C422" s="184">
        <v>1.278238676</v>
      </c>
    </row>
    <row r="423" spans="1:3" ht="16">
      <c r="A423" s="185" t="s">
        <v>1328</v>
      </c>
      <c r="B423" s="186">
        <v>2.1995</v>
      </c>
      <c r="C423" s="186">
        <v>1.232162118</v>
      </c>
    </row>
    <row r="424" spans="1:3" ht="16">
      <c r="A424" s="183" t="s">
        <v>1329</v>
      </c>
      <c r="B424" s="184">
        <v>2.2081</v>
      </c>
      <c r="C424" s="184">
        <v>1.2374532060000001</v>
      </c>
    </row>
    <row r="425" spans="1:3" ht="16">
      <c r="A425" s="185" t="s">
        <v>1330</v>
      </c>
      <c r="B425" s="186">
        <v>2.1248</v>
      </c>
      <c r="C425" s="186">
        <v>1.197770046</v>
      </c>
    </row>
    <row r="426" spans="1:3" ht="16">
      <c r="A426" s="183" t="s">
        <v>1331</v>
      </c>
      <c r="B426" s="184">
        <v>2.1886999999999999</v>
      </c>
      <c r="C426" s="184">
        <v>1.1391271540000001</v>
      </c>
    </row>
    <row r="427" spans="1:3" ht="16">
      <c r="A427" s="185" t="s">
        <v>1332</v>
      </c>
      <c r="B427" s="186">
        <v>2.2256</v>
      </c>
      <c r="C427" s="186">
        <v>1.1298677500000001</v>
      </c>
    </row>
    <row r="428" spans="1:3" ht="16">
      <c r="A428" s="183" t="s">
        <v>1333</v>
      </c>
      <c r="B428" s="184">
        <v>2.1551999999999998</v>
      </c>
      <c r="C428" s="184">
        <v>1.1298677500000001</v>
      </c>
    </row>
    <row r="429" spans="1:3" ht="16">
      <c r="A429" s="185" t="s">
        <v>1334</v>
      </c>
      <c r="B429" s="186">
        <v>2.1709000000000001</v>
      </c>
      <c r="C429" s="186">
        <v>1.1340565279999999</v>
      </c>
    </row>
    <row r="430" spans="1:3" ht="16">
      <c r="A430" s="183" t="s">
        <v>1335</v>
      </c>
      <c r="B430" s="184">
        <v>2.0672999999999999</v>
      </c>
      <c r="C430" s="184">
        <v>1.14309547</v>
      </c>
    </row>
    <row r="431" spans="1:3" ht="16">
      <c r="A431" s="185" t="s">
        <v>1336</v>
      </c>
      <c r="B431" s="186">
        <v>1.95</v>
      </c>
      <c r="C431" s="186">
        <v>1.1327337559999999</v>
      </c>
    </row>
    <row r="432" spans="1:3" ht="16">
      <c r="A432" s="183" t="s">
        <v>1337</v>
      </c>
      <c r="B432" s="184">
        <v>1.8082</v>
      </c>
      <c r="C432" s="184">
        <v>1.153677646</v>
      </c>
    </row>
    <row r="433" spans="1:3" ht="16">
      <c r="A433" s="185" t="s">
        <v>1338</v>
      </c>
      <c r="B433" s="186">
        <v>1.7615000000000001</v>
      </c>
      <c r="C433" s="186">
        <v>1.192919882</v>
      </c>
    </row>
    <row r="434" spans="1:3" ht="16">
      <c r="A434" s="183" t="s">
        <v>1339</v>
      </c>
      <c r="B434" s="184">
        <v>1.6890000000000001</v>
      </c>
      <c r="C434" s="184">
        <v>1.24340568</v>
      </c>
    </row>
    <row r="435" spans="1:3" ht="16">
      <c r="A435" s="185" t="s">
        <v>1340</v>
      </c>
      <c r="B435" s="186">
        <v>1.7313000000000001</v>
      </c>
      <c r="C435" s="186">
        <v>1.311087514</v>
      </c>
    </row>
    <row r="436" spans="1:3" ht="16">
      <c r="A436" s="183" t="s">
        <v>1341</v>
      </c>
      <c r="B436" s="184">
        <v>1.7968</v>
      </c>
      <c r="C436" s="184">
        <v>1.336661106</v>
      </c>
    </row>
    <row r="437" spans="1:3" ht="16">
      <c r="A437" s="185" t="s">
        <v>1342</v>
      </c>
      <c r="B437" s="186">
        <v>1.8647</v>
      </c>
      <c r="C437" s="186">
        <v>1.2945528639999999</v>
      </c>
    </row>
    <row r="438" spans="1:3" ht="16">
      <c r="A438" s="183" t="s">
        <v>1343</v>
      </c>
      <c r="B438" s="184">
        <v>1.9619</v>
      </c>
      <c r="C438" s="184">
        <v>1.3150558299999999</v>
      </c>
    </row>
    <row r="439" spans="1:3" ht="16">
      <c r="A439" s="185" t="s">
        <v>1344</v>
      </c>
      <c r="B439" s="186">
        <v>1.9275</v>
      </c>
      <c r="C439" s="186">
        <v>1.291245934</v>
      </c>
    </row>
    <row r="440" spans="1:3" ht="16">
      <c r="A440" s="183" t="s">
        <v>1345</v>
      </c>
      <c r="B440" s="184">
        <v>1.9016999999999999</v>
      </c>
      <c r="C440" s="184">
        <v>1.28860039</v>
      </c>
    </row>
    <row r="441" spans="1:3" ht="16">
      <c r="A441" s="185" t="s">
        <v>1346</v>
      </c>
      <c r="B441" s="186">
        <v>1.8320000000000001</v>
      </c>
      <c r="C441" s="186">
        <v>1.2528855459999999</v>
      </c>
    </row>
    <row r="442" spans="1:3" ht="16">
      <c r="A442" s="183" t="s">
        <v>1347</v>
      </c>
      <c r="B442" s="184">
        <v>1.7486999999999999</v>
      </c>
      <c r="C442" s="184">
        <v>1.215186544</v>
      </c>
    </row>
    <row r="443" spans="1:3" ht="16">
      <c r="A443" s="185" t="s">
        <v>1348</v>
      </c>
      <c r="B443" s="186">
        <v>1.7968</v>
      </c>
      <c r="C443" s="186">
        <v>1.2350281240000001</v>
      </c>
    </row>
    <row r="444" spans="1:3" ht="16">
      <c r="A444" s="183" t="s">
        <v>1349</v>
      </c>
      <c r="B444" s="184">
        <v>1.7926</v>
      </c>
      <c r="C444" s="184">
        <v>1.329826784</v>
      </c>
    </row>
    <row r="445" spans="1:3" ht="16">
      <c r="A445" s="185" t="s">
        <v>1350</v>
      </c>
      <c r="B445" s="186">
        <v>1.6969000000000001</v>
      </c>
      <c r="C445" s="186">
        <v>1.425066368</v>
      </c>
    </row>
    <row r="446" spans="1:3" ht="16">
      <c r="A446" s="183" t="s">
        <v>1351</v>
      </c>
      <c r="B446" s="184">
        <v>1.7124999999999999</v>
      </c>
      <c r="C446" s="184">
        <v>1.4607812120000001</v>
      </c>
    </row>
    <row r="447" spans="1:3" ht="16">
      <c r="A447" s="185" t="s">
        <v>1352</v>
      </c>
      <c r="B447" s="186">
        <v>1.7687999999999999</v>
      </c>
      <c r="C447" s="186">
        <v>1.47048154</v>
      </c>
    </row>
    <row r="448" spans="1:3" ht="16">
      <c r="A448" s="183" t="s">
        <v>1353</v>
      </c>
      <c r="B448" s="184">
        <v>1.7361</v>
      </c>
      <c r="C448" s="184">
        <v>1.47048154</v>
      </c>
    </row>
    <row r="449" spans="1:3" ht="16">
      <c r="A449" s="185" t="s">
        <v>1354</v>
      </c>
      <c r="B449" s="186">
        <v>1.7946</v>
      </c>
      <c r="C449" s="186">
        <v>1.447994416</v>
      </c>
    </row>
    <row r="450" spans="1:3" ht="16">
      <c r="A450" s="183" t="s">
        <v>1355</v>
      </c>
      <c r="B450" s="184">
        <v>1.8115000000000001</v>
      </c>
      <c r="C450" s="184">
        <v>1.4513013459999999</v>
      </c>
    </row>
    <row r="451" spans="1:3" ht="16">
      <c r="A451" s="185" t="s">
        <v>1356</v>
      </c>
      <c r="B451" s="186">
        <v>1.8307</v>
      </c>
      <c r="C451" s="186">
        <v>1.4371917780000001</v>
      </c>
    </row>
    <row r="452" spans="1:3" ht="16">
      <c r="A452" s="183" t="s">
        <v>1357</v>
      </c>
      <c r="B452" s="184">
        <v>1.7957000000000001</v>
      </c>
      <c r="C452" s="184">
        <v>1.4153660400000001</v>
      </c>
    </row>
    <row r="453" spans="1:3" ht="16">
      <c r="A453" s="185" t="s">
        <v>1358</v>
      </c>
      <c r="B453" s="186">
        <v>1.8812</v>
      </c>
      <c r="C453" s="186">
        <v>1.3787693480000001</v>
      </c>
    </row>
    <row r="454" spans="1:3" ht="16">
      <c r="A454" s="183" t="s">
        <v>1359</v>
      </c>
      <c r="B454" s="184">
        <v>2.0581999999999998</v>
      </c>
      <c r="C454" s="184">
        <v>1.362896084</v>
      </c>
    </row>
    <row r="455" spans="1:3" ht="16">
      <c r="A455" s="185" t="s">
        <v>1360</v>
      </c>
      <c r="B455" s="186">
        <v>2.0062000000000002</v>
      </c>
      <c r="C455" s="186">
        <v>1.35143206</v>
      </c>
    </row>
    <row r="456" spans="1:3" ht="16">
      <c r="A456" s="183" t="s">
        <v>1361</v>
      </c>
      <c r="B456" s="184">
        <v>1.907</v>
      </c>
      <c r="C456" s="184">
        <v>1.3423931179999999</v>
      </c>
    </row>
    <row r="457" spans="1:3" ht="16">
      <c r="A457" s="185" t="s">
        <v>1362</v>
      </c>
      <c r="B457" s="186">
        <v>1.7661</v>
      </c>
      <c r="C457" s="186">
        <v>1.3423931179999999</v>
      </c>
    </row>
    <row r="458" spans="1:3" ht="16">
      <c r="A458" s="183" t="s">
        <v>1363</v>
      </c>
      <c r="B458" s="184">
        <v>1.8011999999999999</v>
      </c>
      <c r="C458" s="184">
        <v>1.35143206</v>
      </c>
    </row>
    <row r="459" spans="1:3" ht="16">
      <c r="A459" s="185" t="s">
        <v>1364</v>
      </c>
      <c r="B459" s="186">
        <v>1.8259000000000001</v>
      </c>
      <c r="C459" s="186">
        <v>1.3825172020000001</v>
      </c>
    </row>
    <row r="460" spans="1:3" ht="16">
      <c r="A460" s="183" t="s">
        <v>1365</v>
      </c>
      <c r="B460" s="184">
        <v>1.7741</v>
      </c>
      <c r="C460" s="184">
        <v>1.39001291</v>
      </c>
    </row>
    <row r="461" spans="1:3" ht="16">
      <c r="A461" s="185" t="s">
        <v>1366</v>
      </c>
      <c r="B461" s="186">
        <v>1.7564</v>
      </c>
      <c r="C461" s="186">
        <v>1.3146149060000001</v>
      </c>
    </row>
    <row r="462" spans="1:3" ht="16">
      <c r="A462" s="183" t="s">
        <v>1367</v>
      </c>
      <c r="B462" s="184">
        <v>1.8351</v>
      </c>
      <c r="C462" s="184">
        <v>1.2689792719999999</v>
      </c>
    </row>
    <row r="463" spans="1:3" ht="16">
      <c r="A463" s="185" t="s">
        <v>1368</v>
      </c>
      <c r="B463" s="186">
        <v>1.8581000000000001</v>
      </c>
      <c r="C463" s="186">
        <v>1.2341462759999999</v>
      </c>
    </row>
    <row r="464" spans="1:3" ht="16">
      <c r="A464" s="183" t="s">
        <v>1369</v>
      </c>
      <c r="B464" s="184">
        <v>1.827</v>
      </c>
      <c r="C464" s="184">
        <v>1.2235640999999999</v>
      </c>
    </row>
    <row r="465" spans="1:3" ht="16">
      <c r="A465" s="185" t="s">
        <v>1370</v>
      </c>
      <c r="B465" s="186">
        <v>1.8098000000000001</v>
      </c>
      <c r="C465" s="186">
        <v>1.2303984219999999</v>
      </c>
    </row>
    <row r="466" spans="1:3" ht="16">
      <c r="A466" s="183" t="s">
        <v>1371</v>
      </c>
      <c r="B466" s="184">
        <v>1.8007</v>
      </c>
      <c r="C466" s="184">
        <v>1.2548697040000001</v>
      </c>
    </row>
    <row r="467" spans="1:3" ht="16">
      <c r="A467" s="185" t="s">
        <v>1372</v>
      </c>
      <c r="B467" s="186">
        <v>1.8021</v>
      </c>
      <c r="C467" s="186">
        <v>1.2703020439999999</v>
      </c>
    </row>
    <row r="468" spans="1:3" ht="16">
      <c r="A468" s="183" t="s">
        <v>1373</v>
      </c>
      <c r="B468" s="184">
        <v>1.7725</v>
      </c>
      <c r="C468" s="184">
        <v>1.302489496</v>
      </c>
    </row>
    <row r="469" spans="1:3" ht="16">
      <c r="A469" s="185" t="s">
        <v>1374</v>
      </c>
      <c r="B469" s="186">
        <v>1.7081</v>
      </c>
      <c r="C469" s="186">
        <v>1.3787693480000001</v>
      </c>
    </row>
    <row r="470" spans="1:3" ht="16">
      <c r="A470" s="183" t="s">
        <v>1375</v>
      </c>
      <c r="B470" s="184">
        <v>1.667</v>
      </c>
      <c r="C470" s="184">
        <v>1.484591108</v>
      </c>
    </row>
    <row r="471" spans="1:3" ht="16">
      <c r="A471" s="185" t="s">
        <v>1376</v>
      </c>
      <c r="B471" s="186">
        <v>1.6797</v>
      </c>
      <c r="C471" s="186">
        <v>1.56197327</v>
      </c>
    </row>
    <row r="472" spans="1:3" ht="16">
      <c r="A472" s="183" t="s">
        <v>1377</v>
      </c>
      <c r="B472" s="184">
        <v>1.6546000000000001</v>
      </c>
      <c r="C472" s="184">
        <v>1.5666029720000001</v>
      </c>
    </row>
    <row r="473" spans="1:3" ht="16">
      <c r="A473" s="185" t="s">
        <v>1378</v>
      </c>
      <c r="B473" s="186">
        <v>1.6372</v>
      </c>
      <c r="C473" s="186">
        <v>1.52449473</v>
      </c>
    </row>
    <row r="474" spans="1:3" ht="16">
      <c r="A474" s="183" t="s">
        <v>1379</v>
      </c>
      <c r="B474" s="184">
        <v>1.6659999999999999</v>
      </c>
      <c r="C474" s="184">
        <v>1.4793000199999999</v>
      </c>
    </row>
    <row r="475" spans="1:3" ht="16">
      <c r="A475" s="185" t="s">
        <v>1380</v>
      </c>
      <c r="B475" s="186">
        <v>1.6832</v>
      </c>
      <c r="C475" s="186">
        <v>1.4307983799999999</v>
      </c>
    </row>
    <row r="476" spans="1:3" ht="16">
      <c r="A476" s="183" t="s">
        <v>1381</v>
      </c>
      <c r="B476" s="184">
        <v>1.7108000000000001</v>
      </c>
      <c r="C476" s="184">
        <v>1.3873673660000001</v>
      </c>
    </row>
    <row r="477" spans="1:3" ht="16">
      <c r="A477" s="185" t="s">
        <v>1382</v>
      </c>
      <c r="B477" s="186">
        <v>1.804</v>
      </c>
      <c r="C477" s="186">
        <v>1.35032975</v>
      </c>
    </row>
    <row r="478" spans="1:3" ht="16">
      <c r="A478" s="183" t="s">
        <v>1383</v>
      </c>
      <c r="B478" s="184">
        <v>1.7989999999999999</v>
      </c>
      <c r="C478" s="184">
        <v>1.3007257999999999</v>
      </c>
    </row>
    <row r="479" spans="1:3" ht="16">
      <c r="A479" s="185" t="s">
        <v>1384</v>
      </c>
      <c r="B479" s="186">
        <v>1.7441</v>
      </c>
      <c r="C479" s="186">
        <v>1.2722862020000001</v>
      </c>
    </row>
    <row r="480" spans="1:3" ht="16">
      <c r="A480" s="183" t="s">
        <v>1385</v>
      </c>
      <c r="B480" s="184">
        <v>1.7604</v>
      </c>
      <c r="C480" s="184">
        <v>1.3139535200000001</v>
      </c>
    </row>
    <row r="481" spans="1:3" ht="16">
      <c r="A481" s="185" t="s">
        <v>1386</v>
      </c>
      <c r="B481" s="186">
        <v>1.7622</v>
      </c>
      <c r="C481" s="186">
        <v>1.3439363520000001</v>
      </c>
    </row>
    <row r="482" spans="1:3" ht="16">
      <c r="A482" s="183" t="s">
        <v>1387</v>
      </c>
      <c r="B482" s="184">
        <v>1.7963</v>
      </c>
      <c r="C482" s="184">
        <v>1.3476842060000001</v>
      </c>
    </row>
    <row r="483" spans="1:3" ht="16">
      <c r="A483" s="185" t="s">
        <v>1388</v>
      </c>
      <c r="B483" s="186">
        <v>2.0728</v>
      </c>
      <c r="C483" s="186">
        <v>1.3318109419999999</v>
      </c>
    </row>
    <row r="484" spans="1:3" ht="16">
      <c r="A484" s="183" t="s">
        <v>1389</v>
      </c>
      <c r="B484" s="184">
        <v>1.9066000000000001</v>
      </c>
      <c r="C484" s="184">
        <v>1.3430545039999999</v>
      </c>
    </row>
    <row r="485" spans="1:3" ht="16">
      <c r="A485" s="185" t="s">
        <v>1390</v>
      </c>
      <c r="B485" s="186">
        <v>1.8660000000000001</v>
      </c>
      <c r="C485" s="186">
        <v>1.2934505540000001</v>
      </c>
    </row>
    <row r="486" spans="1:3" ht="16">
      <c r="A486" s="183" t="s">
        <v>1391</v>
      </c>
      <c r="B486" s="184">
        <v>1.9384999999999999</v>
      </c>
      <c r="C486" s="184">
        <v>1.2897027000000001</v>
      </c>
    </row>
    <row r="487" spans="1:3" ht="16">
      <c r="A487" s="185" t="s">
        <v>1392</v>
      </c>
      <c r="B487" s="186">
        <v>1.9595</v>
      </c>
      <c r="C487" s="186">
        <v>1.2897027000000001</v>
      </c>
    </row>
    <row r="488" spans="1:3" ht="16">
      <c r="A488" s="183" t="s">
        <v>1393</v>
      </c>
      <c r="B488" s="184">
        <v>1.9444999999999999</v>
      </c>
      <c r="C488" s="184">
        <v>1.283750226</v>
      </c>
    </row>
    <row r="489" spans="1:3" ht="16">
      <c r="A489" s="185" t="s">
        <v>1394</v>
      </c>
      <c r="B489" s="186">
        <v>1.9654</v>
      </c>
      <c r="C489" s="186">
        <v>1.2705225060000001</v>
      </c>
    </row>
    <row r="490" spans="1:3" ht="16">
      <c r="A490" s="183" t="s">
        <v>1395</v>
      </c>
      <c r="B490" s="184">
        <v>1.9932000000000001</v>
      </c>
      <c r="C490" s="184">
        <v>1.2621449499999999</v>
      </c>
    </row>
    <row r="491" spans="1:3" ht="16">
      <c r="A491" s="185" t="s">
        <v>1396</v>
      </c>
      <c r="B491" s="186">
        <v>1.9839</v>
      </c>
      <c r="C491" s="186">
        <v>1.2621449499999999</v>
      </c>
    </row>
    <row r="492" spans="1:3" ht="16">
      <c r="A492" s="183" t="s">
        <v>1397</v>
      </c>
      <c r="B492" s="184">
        <v>2.0042</v>
      </c>
      <c r="C492" s="184">
        <v>1.2733885119999999</v>
      </c>
    </row>
    <row r="493" spans="1:3" ht="16">
      <c r="A493" s="185" t="s">
        <v>1398</v>
      </c>
      <c r="B493" s="186">
        <v>1.9436</v>
      </c>
      <c r="C493" s="186">
        <v>1.3033713440000001</v>
      </c>
    </row>
    <row r="494" spans="1:3" ht="16">
      <c r="A494" s="183" t="s">
        <v>1399</v>
      </c>
      <c r="B494" s="184">
        <v>1.9164000000000001</v>
      </c>
      <c r="C494" s="184">
        <v>1.3174809119999999</v>
      </c>
    </row>
    <row r="495" spans="1:3" ht="16">
      <c r="A495" s="185" t="s">
        <v>1400</v>
      </c>
      <c r="B495" s="186">
        <v>1.907</v>
      </c>
      <c r="C495" s="186">
        <v>1.3265198540000001</v>
      </c>
    </row>
    <row r="496" spans="1:3" ht="16">
      <c r="A496" s="183" t="s">
        <v>1401</v>
      </c>
      <c r="B496" s="184">
        <v>1.823</v>
      </c>
      <c r="C496" s="184">
        <v>1.36025054</v>
      </c>
    </row>
    <row r="497" spans="1:3" ht="16">
      <c r="A497" s="185" t="s">
        <v>1402</v>
      </c>
      <c r="B497" s="186">
        <v>1.8271999999999999</v>
      </c>
      <c r="C497" s="186">
        <v>1.356502686</v>
      </c>
    </row>
    <row r="498" spans="1:3" ht="16">
      <c r="A498" s="183" t="s">
        <v>1403</v>
      </c>
      <c r="B498" s="184">
        <v>1.9335</v>
      </c>
      <c r="C498" s="184">
        <v>1.3558413</v>
      </c>
    </row>
    <row r="499" spans="1:3" ht="16">
      <c r="A499" s="185" t="s">
        <v>1404</v>
      </c>
      <c r="B499" s="186">
        <v>1.9434</v>
      </c>
      <c r="C499" s="186">
        <v>1.3558413</v>
      </c>
    </row>
    <row r="500" spans="1:3" ht="16">
      <c r="A500" s="183" t="s">
        <v>1405</v>
      </c>
      <c r="B500" s="184">
        <v>1.9359</v>
      </c>
      <c r="C500" s="184">
        <v>1.3567231479999999</v>
      </c>
    </row>
    <row r="501" spans="1:3" ht="16">
      <c r="A501" s="185" t="s">
        <v>1406</v>
      </c>
      <c r="B501" s="186">
        <v>1.9303999999999999</v>
      </c>
      <c r="C501" s="186">
        <v>1.3617937739999999</v>
      </c>
    </row>
    <row r="502" spans="1:3" ht="16">
      <c r="A502" s="183" t="s">
        <v>1407</v>
      </c>
      <c r="B502" s="184">
        <v>2.0127999999999999</v>
      </c>
      <c r="C502" s="184">
        <v>1.3668644000000001</v>
      </c>
    </row>
    <row r="503" spans="1:3" ht="16">
      <c r="A503" s="185" t="s">
        <v>1408</v>
      </c>
      <c r="B503" s="186">
        <v>1.9873000000000001</v>
      </c>
      <c r="C503" s="186">
        <v>1.3681871720000001</v>
      </c>
    </row>
    <row r="504" spans="1:3" ht="16">
      <c r="A504" s="183" t="s">
        <v>1409</v>
      </c>
      <c r="B504" s="184">
        <v>2.0190999999999999</v>
      </c>
      <c r="C504" s="184">
        <v>1.3897924479999999</v>
      </c>
    </row>
    <row r="505" spans="1:3" ht="16">
      <c r="A505" s="185" t="s">
        <v>1410</v>
      </c>
      <c r="B505" s="186">
        <v>2.0834000000000001</v>
      </c>
      <c r="C505" s="186">
        <v>1.400815548</v>
      </c>
    </row>
    <row r="506" spans="1:3" ht="16">
      <c r="A506" s="183" t="s">
        <v>1411</v>
      </c>
      <c r="B506" s="184">
        <v>2.1716000000000002</v>
      </c>
      <c r="C506" s="184">
        <v>1.416909274</v>
      </c>
    </row>
    <row r="507" spans="1:3" ht="16">
      <c r="A507" s="185" t="s">
        <v>1412</v>
      </c>
      <c r="B507" s="186">
        <v>2.2446000000000002</v>
      </c>
      <c r="C507" s="186">
        <v>1.4457897959999999</v>
      </c>
    </row>
    <row r="508" spans="1:3" ht="16">
      <c r="A508" s="183" t="s">
        <v>1413</v>
      </c>
      <c r="B508" s="184">
        <v>2.3656000000000001</v>
      </c>
      <c r="C508" s="184">
        <v>1.4656313759999999</v>
      </c>
    </row>
    <row r="509" spans="1:3" ht="16">
      <c r="A509" s="185" t="s">
        <v>1414</v>
      </c>
      <c r="B509" s="186">
        <v>2.2793999999999999</v>
      </c>
      <c r="C509" s="186">
        <v>1.4484353400000001</v>
      </c>
    </row>
    <row r="510" spans="1:3" ht="16">
      <c r="A510" s="183" t="s">
        <v>1415</v>
      </c>
      <c r="B510" s="184">
        <v>2.2989000000000002</v>
      </c>
      <c r="C510" s="184">
        <v>1.418232046</v>
      </c>
    </row>
    <row r="511" spans="1:3" ht="16">
      <c r="A511" s="185" t="s">
        <v>1416</v>
      </c>
      <c r="B511" s="186">
        <v>2.2229999999999999</v>
      </c>
      <c r="C511" s="186">
        <v>1.393981226</v>
      </c>
    </row>
    <row r="512" spans="1:3" ht="16">
      <c r="A512" s="183" t="s">
        <v>1417</v>
      </c>
      <c r="B512" s="184">
        <v>2.2259000000000002</v>
      </c>
      <c r="C512" s="184">
        <v>1.387587828</v>
      </c>
    </row>
    <row r="513" spans="1:3" ht="16">
      <c r="A513" s="185" t="s">
        <v>1418</v>
      </c>
      <c r="B513" s="186">
        <v>2.2707999999999999</v>
      </c>
      <c r="C513" s="186">
        <v>1.387146904</v>
      </c>
    </row>
    <row r="514" spans="1:3" ht="16">
      <c r="A514" s="183" t="s">
        <v>1419</v>
      </c>
      <c r="B514" s="184">
        <v>2.4037000000000002</v>
      </c>
      <c r="C514" s="184">
        <v>1.3829581259999999</v>
      </c>
    </row>
    <row r="515" spans="1:3" ht="16">
      <c r="A515" s="185" t="s">
        <v>1420</v>
      </c>
      <c r="B515" s="186">
        <v>2.2869999999999999</v>
      </c>
      <c r="C515" s="186">
        <v>1.3778874999999999</v>
      </c>
    </row>
    <row r="516" spans="1:3" ht="16">
      <c r="A516" s="183" t="s">
        <v>1421</v>
      </c>
      <c r="B516" s="184">
        <v>2.1267</v>
      </c>
      <c r="C516" s="184">
        <v>1.3966267699999999</v>
      </c>
    </row>
    <row r="517" spans="1:3" ht="16">
      <c r="A517" s="185" t="s">
        <v>1422</v>
      </c>
      <c r="B517" s="186">
        <v>2.0699999999999998</v>
      </c>
      <c r="C517" s="186">
        <v>1.4065475599999999</v>
      </c>
    </row>
    <row r="518" spans="1:3" ht="16">
      <c r="A518" s="183" t="s">
        <v>1423</v>
      </c>
      <c r="B518" s="184">
        <v>2.1434000000000002</v>
      </c>
      <c r="C518" s="184">
        <v>1.415586502</v>
      </c>
    </row>
    <row r="519" spans="1:3" ht="16">
      <c r="A519" s="185" t="s">
        <v>1424</v>
      </c>
      <c r="B519" s="186">
        <v>2.1105</v>
      </c>
      <c r="C519" s="186">
        <v>1.4133818819999999</v>
      </c>
    </row>
    <row r="520" spans="1:3" ht="16">
      <c r="A520" s="183" t="s">
        <v>1425</v>
      </c>
      <c r="B520" s="184">
        <v>2.0522999999999998</v>
      </c>
      <c r="C520" s="184">
        <v>1.411838648</v>
      </c>
    </row>
    <row r="521" spans="1:3" ht="16">
      <c r="A521" s="185" t="s">
        <v>1426</v>
      </c>
      <c r="B521" s="186">
        <v>1.9173</v>
      </c>
      <c r="C521" s="186">
        <v>1.3889106</v>
      </c>
    </row>
    <row r="522" spans="1:3" ht="16">
      <c r="A522" s="183" t="s">
        <v>1427</v>
      </c>
      <c r="B522" s="184">
        <v>1.7981</v>
      </c>
      <c r="C522" s="184">
        <v>1.36465978</v>
      </c>
    </row>
    <row r="523" spans="1:3" ht="16">
      <c r="A523" s="185" t="s">
        <v>1428</v>
      </c>
      <c r="B523" s="186">
        <v>1.8519000000000001</v>
      </c>
      <c r="C523" s="186">
        <v>1.3556208380000001</v>
      </c>
    </row>
    <row r="524" spans="1:3" ht="16">
      <c r="A524" s="183" t="s">
        <v>1429</v>
      </c>
      <c r="B524" s="184">
        <v>1.881643</v>
      </c>
      <c r="C524" s="184">
        <v>1.372816874</v>
      </c>
    </row>
    <row r="525" spans="1:3" ht="16">
      <c r="A525" s="185" t="s">
        <v>1430</v>
      </c>
      <c r="B525" s="186">
        <v>1.8463689999999999</v>
      </c>
      <c r="C525" s="186">
        <v>1.3917766060000001</v>
      </c>
    </row>
    <row r="526" spans="1:3" ht="16">
      <c r="A526" s="183" t="s">
        <v>1431</v>
      </c>
      <c r="B526" s="184">
        <v>1.8491249999999999</v>
      </c>
      <c r="C526" s="184">
        <v>1.4078703319999999</v>
      </c>
    </row>
    <row r="527" spans="1:3" ht="16">
      <c r="A527" s="185" t="s">
        <v>1432</v>
      </c>
      <c r="B527" s="186">
        <v>1.8215669999999999</v>
      </c>
      <c r="C527" s="186">
        <v>1.400595086</v>
      </c>
    </row>
    <row r="528" spans="1:3" ht="16">
      <c r="A528" s="183" t="s">
        <v>1433</v>
      </c>
      <c r="B528" s="184">
        <v>1.748264</v>
      </c>
      <c r="C528" s="184">
        <v>1.4241845200000001</v>
      </c>
    </row>
    <row r="529" spans="1:3" ht="16">
      <c r="A529" s="185" t="s">
        <v>1434</v>
      </c>
      <c r="B529" s="186">
        <v>1.725115</v>
      </c>
      <c r="C529" s="186">
        <v>1.454828738</v>
      </c>
    </row>
    <row r="530" spans="1:3" ht="16">
      <c r="A530" s="183" t="s">
        <v>1435</v>
      </c>
      <c r="B530" s="184">
        <v>1.7857419999999999</v>
      </c>
      <c r="C530" s="184">
        <v>1.4881184999999999</v>
      </c>
    </row>
    <row r="531" spans="1:3" ht="16">
      <c r="A531" s="185" t="s">
        <v>1436</v>
      </c>
      <c r="B531" s="186">
        <v>2.0089600000000001</v>
      </c>
      <c r="C531" s="186">
        <v>1.5101647</v>
      </c>
    </row>
    <row r="532" spans="1:3" ht="16">
      <c r="A532" s="183" t="s">
        <v>1437</v>
      </c>
      <c r="B532" s="184">
        <v>2.1384810000000001</v>
      </c>
      <c r="C532" s="184">
        <v>1.5266993499999999</v>
      </c>
    </row>
    <row r="533" spans="1:3" ht="16">
      <c r="A533" s="185" t="s">
        <v>1438</v>
      </c>
      <c r="B533" s="186">
        <v>2.169346</v>
      </c>
      <c r="C533" s="186">
        <v>1.51228452692308</v>
      </c>
    </row>
    <row r="534" spans="1:3" ht="16">
      <c r="A534" s="183" t="s">
        <v>1439</v>
      </c>
      <c r="B534" s="184">
        <v>2.4416169999999999</v>
      </c>
      <c r="C534" s="184">
        <v>1.50694962916667</v>
      </c>
    </row>
    <row r="535" spans="1:3" ht="16">
      <c r="A535" s="185" t="s">
        <v>1440</v>
      </c>
      <c r="B535" s="186">
        <v>2.3405719999999999</v>
      </c>
      <c r="C535" s="186">
        <v>1.52076383461538</v>
      </c>
    </row>
    <row r="536" spans="1:3" ht="16">
      <c r="A536" s="183" t="s">
        <v>1441</v>
      </c>
      <c r="B536" s="184">
        <v>2.3798872900000001</v>
      </c>
      <c r="C536" s="184">
        <v>1.5322108999999999</v>
      </c>
    </row>
    <row r="537" spans="1:3" ht="16">
      <c r="A537" s="185" t="s">
        <v>1442</v>
      </c>
      <c r="B537" s="186">
        <v>2.1935969000000002</v>
      </c>
      <c r="C537" s="186">
        <v>1.5783075</v>
      </c>
    </row>
    <row r="538" spans="1:3" ht="16">
      <c r="A538" s="183" t="s">
        <v>1443</v>
      </c>
      <c r="B538" s="184">
        <v>2.1439929499999999</v>
      </c>
      <c r="C538" s="184">
        <v>1.6093725999999999</v>
      </c>
    </row>
    <row r="539" spans="1:3" ht="16">
      <c r="A539" s="185" t="s">
        <v>1444</v>
      </c>
      <c r="B539" s="186">
        <v>2.2509170200000002</v>
      </c>
      <c r="C539" s="186">
        <v>1.64716608571429</v>
      </c>
    </row>
    <row r="540" spans="1:3" ht="16">
      <c r="A540" s="183" t="s">
        <v>1445</v>
      </c>
      <c r="B540" s="184">
        <v>2.5270456750000001</v>
      </c>
      <c r="C540" s="184">
        <v>1.6885384999999999</v>
      </c>
    </row>
    <row r="541" spans="1:3" ht="16">
      <c r="A541" s="185" t="s">
        <v>1446</v>
      </c>
      <c r="B541" s="186">
        <v>2.5705869200000002</v>
      </c>
      <c r="C541" s="186">
        <v>1.7554286750000001</v>
      </c>
    </row>
    <row r="542" spans="1:3" ht="16">
      <c r="A542" s="183" t="s">
        <v>1447</v>
      </c>
      <c r="B542" s="184">
        <v>2.6758575250000001</v>
      </c>
      <c r="C542" s="184">
        <v>1.7843643124999999</v>
      </c>
    </row>
    <row r="543" spans="1:3" ht="16">
      <c r="A543" s="185" t="s">
        <v>1448</v>
      </c>
      <c r="B543" s="186">
        <v>2.80648126</v>
      </c>
      <c r="C543" s="186">
        <v>1.7659924791666699</v>
      </c>
    </row>
    <row r="544" spans="1:3" ht="16">
      <c r="A544" s="183" t="s">
        <v>1449</v>
      </c>
      <c r="B544" s="184">
        <v>2.7695538750000002</v>
      </c>
      <c r="C544" s="184">
        <v>1.7231109499999999</v>
      </c>
    </row>
    <row r="545" spans="1:3" ht="16">
      <c r="A545" s="185" t="s">
        <v>1450</v>
      </c>
      <c r="B545" s="186">
        <v>2.62900935</v>
      </c>
      <c r="C545" s="186">
        <v>1.6755112000000001</v>
      </c>
    </row>
    <row r="546" spans="1:3" ht="16">
      <c r="A546" s="183" t="s">
        <v>1451</v>
      </c>
      <c r="B546" s="184">
        <v>2.6097189250000001</v>
      </c>
      <c r="C546" s="184">
        <v>1.6470348583333301</v>
      </c>
    </row>
    <row r="547" spans="1:3" ht="16">
      <c r="A547" s="185" t="s">
        <v>1452</v>
      </c>
      <c r="B547" s="186">
        <v>2.5941028666666699</v>
      </c>
      <c r="C547" s="186">
        <v>1.623151475</v>
      </c>
    </row>
    <row r="548" spans="1:3" ht="16">
      <c r="A548" s="183" t="s">
        <v>1453</v>
      </c>
      <c r="B548" s="184">
        <v>2.54082455</v>
      </c>
      <c r="C548" s="184">
        <v>1.6183915</v>
      </c>
    </row>
    <row r="549" spans="1:3" ht="16">
      <c r="A549" s="185" t="s">
        <v>1454</v>
      </c>
      <c r="B549" s="186">
        <v>2.587672725</v>
      </c>
      <c r="C549" s="186">
        <v>1.62590725</v>
      </c>
    </row>
    <row r="550" spans="1:3" ht="16">
      <c r="A550" s="183" t="s">
        <v>1455</v>
      </c>
      <c r="B550" s="184">
        <v>2.6389301399999998</v>
      </c>
      <c r="C550" s="184">
        <v>1.628663025</v>
      </c>
    </row>
    <row r="551" spans="1:3" ht="16">
      <c r="A551" s="185" t="s">
        <v>1456</v>
      </c>
      <c r="B551" s="186">
        <v>2.6069631499999999</v>
      </c>
      <c r="C551" s="186">
        <v>1.6314188000000001</v>
      </c>
    </row>
    <row r="552" spans="1:3" ht="16">
      <c r="A552" s="183" t="s">
        <v>1457</v>
      </c>
      <c r="B552" s="184">
        <v>2.67751099</v>
      </c>
      <c r="C552" s="184">
        <v>1.63777828076923</v>
      </c>
    </row>
    <row r="553" spans="1:3" ht="16">
      <c r="A553" s="185" t="s">
        <v>1458</v>
      </c>
      <c r="B553" s="186">
        <v>2.6600944919999998</v>
      </c>
      <c r="C553" s="186">
        <v>1.64201793461538</v>
      </c>
    </row>
    <row r="554" spans="1:3" ht="16">
      <c r="A554" s="183" t="s">
        <v>1459</v>
      </c>
      <c r="B554" s="184">
        <v>2.70617105</v>
      </c>
      <c r="C554" s="184">
        <v>1.6479534499999999</v>
      </c>
    </row>
    <row r="555" spans="1:3" ht="16">
      <c r="A555" s="185" t="s">
        <v>1460</v>
      </c>
      <c r="B555" s="186">
        <v>2.6455440000000001</v>
      </c>
      <c r="C555" s="186">
        <v>1.6479534499999999</v>
      </c>
    </row>
    <row r="556" spans="1:3" ht="16">
      <c r="A556" s="183" t="s">
        <v>1461</v>
      </c>
      <c r="B556" s="184">
        <v>2.6510555500000001</v>
      </c>
      <c r="C556" s="184">
        <v>1.6575986625000001</v>
      </c>
    </row>
    <row r="557" spans="1:3" ht="16">
      <c r="A557" s="185" t="s">
        <v>1462</v>
      </c>
      <c r="B557" s="186">
        <v>2.5683823000000001</v>
      </c>
      <c r="C557" s="186">
        <v>1.6410640125</v>
      </c>
    </row>
    <row r="558" spans="1:3" ht="16">
      <c r="A558" s="183" t="s">
        <v>1463</v>
      </c>
      <c r="B558" s="184">
        <v>2.5794054000000002</v>
      </c>
      <c r="C558" s="184">
        <v>1.6038610499999999</v>
      </c>
    </row>
    <row r="559" spans="1:3" ht="16">
      <c r="A559" s="185" t="s">
        <v>1464</v>
      </c>
      <c r="B559" s="186">
        <v>2.54082455</v>
      </c>
      <c r="C559" s="186">
        <v>1.5698731583333301</v>
      </c>
    </row>
    <row r="560" spans="1:3" ht="16">
      <c r="A560" s="183" t="s">
        <v>1465</v>
      </c>
      <c r="B560" s="184">
        <v>2.504999475</v>
      </c>
      <c r="C560" s="184">
        <v>1.5402277</v>
      </c>
    </row>
    <row r="561" spans="1:3" ht="16">
      <c r="A561" s="185" t="s">
        <v>1466</v>
      </c>
      <c r="B561" s="186">
        <v>2.5242898999999999</v>
      </c>
      <c r="C561" s="186">
        <v>1.5251961999999999</v>
      </c>
    </row>
    <row r="562" spans="1:3" ht="16">
      <c r="A562" s="183" t="s">
        <v>1467</v>
      </c>
      <c r="B562" s="184">
        <v>2.4471281999999999</v>
      </c>
      <c r="C562" s="184">
        <v>1.5063490115384599</v>
      </c>
    </row>
    <row r="563" spans="1:3" ht="16">
      <c r="A563" s="185" t="s">
        <v>1468</v>
      </c>
      <c r="B563" s="186">
        <v>2.481850965</v>
      </c>
      <c r="C563" s="186">
        <v>1.4894963875</v>
      </c>
    </row>
    <row r="564" spans="1:3" ht="16">
      <c r="A564" s="183" t="s">
        <v>1469</v>
      </c>
      <c r="B564" s="184">
        <v>2.4846067399999998</v>
      </c>
      <c r="C564" s="184">
        <v>1.4950079375000001</v>
      </c>
    </row>
    <row r="565" spans="1:3" ht="16">
      <c r="A565" s="185" t="s">
        <v>1470</v>
      </c>
      <c r="B565" s="186">
        <v>2.4526397499999999</v>
      </c>
      <c r="C565" s="186">
        <v>1.52076383461538</v>
      </c>
    </row>
    <row r="566" spans="1:3" ht="16">
      <c r="A566" s="183" t="s">
        <v>1471</v>
      </c>
      <c r="B566" s="184">
        <v>2.5380687750000002</v>
      </c>
      <c r="C566" s="184">
        <v>1.5395596333333299</v>
      </c>
    </row>
    <row r="567" spans="1:3" ht="16">
      <c r="A567" s="185" t="s">
        <v>1472</v>
      </c>
      <c r="B567" s="186">
        <v>2.5926331199999999</v>
      </c>
      <c r="C567" s="186">
        <v>1.5525612384615399</v>
      </c>
    </row>
    <row r="568" spans="1:3" ht="16">
      <c r="A568" s="183" t="s">
        <v>1473</v>
      </c>
      <c r="B568" s="184">
        <v>2.5904284999999998</v>
      </c>
      <c r="C568" s="184">
        <v>1.5589207192307699</v>
      </c>
    </row>
    <row r="569" spans="1:3" ht="16">
      <c r="A569" s="185" t="s">
        <v>1474</v>
      </c>
      <c r="B569" s="186">
        <v>2.5986958250000001</v>
      </c>
      <c r="C569" s="186">
        <v>1.53542597083333</v>
      </c>
    </row>
    <row r="570" spans="1:3" ht="16">
      <c r="A570" s="183" t="s">
        <v>1475</v>
      </c>
      <c r="B570" s="184">
        <v>2.6786132999999999</v>
      </c>
      <c r="C570" s="184">
        <v>1.5211878000000001</v>
      </c>
    </row>
    <row r="571" spans="1:3" ht="16">
      <c r="A571" s="185" t="s">
        <v>1476</v>
      </c>
      <c r="B571" s="186">
        <v>2.6731017499999998</v>
      </c>
      <c r="C571" s="186">
        <v>1.5289958291666701</v>
      </c>
    </row>
    <row r="572" spans="1:3" ht="16">
      <c r="A572" s="183" t="s">
        <v>1477</v>
      </c>
      <c r="B572" s="184">
        <v>2.6124746999999999</v>
      </c>
      <c r="C572" s="184">
        <v>1.5702906999999999</v>
      </c>
    </row>
    <row r="573" spans="1:3" ht="16">
      <c r="A573" s="185" t="s">
        <v>1478</v>
      </c>
      <c r="B573" s="186">
        <v>2.61798625</v>
      </c>
      <c r="C573" s="186">
        <v>1.6264083</v>
      </c>
    </row>
    <row r="574" spans="1:3" ht="16">
      <c r="A574" s="183" t="s">
        <v>1479</v>
      </c>
      <c r="B574" s="184">
        <v>2.6069631499999999</v>
      </c>
      <c r="C574" s="184">
        <v>1.68356654230769</v>
      </c>
    </row>
    <row r="575" spans="1:3" ht="16">
      <c r="A575" s="185" t="s">
        <v>1480</v>
      </c>
      <c r="B575" s="186">
        <v>2.593184275</v>
      </c>
      <c r="C575" s="186">
        <v>1.7217234269230799</v>
      </c>
    </row>
    <row r="576" spans="1:3" ht="16">
      <c r="A576" s="183" t="s">
        <v>1481</v>
      </c>
      <c r="B576" s="184">
        <v>2.5838146399999999</v>
      </c>
      <c r="C576" s="184">
        <v>1.7530587085</v>
      </c>
    </row>
    <row r="577" spans="1:3" ht="16">
      <c r="A577" s="185" t="s">
        <v>1482</v>
      </c>
      <c r="B577" s="186">
        <v>2.6207420250000002</v>
      </c>
      <c r="C577" s="186">
        <v>1.78023065</v>
      </c>
    </row>
    <row r="578" spans="1:3" ht="16">
      <c r="A578" s="183" t="s">
        <v>1483</v>
      </c>
      <c r="B578" s="184">
        <v>2.5904284999999998</v>
      </c>
      <c r="C578" s="184">
        <v>1.7894165666666699</v>
      </c>
    </row>
    <row r="579" spans="1:3" ht="16">
      <c r="A579" s="185" t="s">
        <v>1484</v>
      </c>
      <c r="B579" s="186">
        <v>2.6102700799999998</v>
      </c>
      <c r="C579" s="186">
        <v>1.79082978461538</v>
      </c>
    </row>
    <row r="580" spans="1:3" ht="16">
      <c r="A580" s="183" t="s">
        <v>1485</v>
      </c>
      <c r="B580" s="184">
        <v>2.6069631499999999</v>
      </c>
      <c r="C580" s="184">
        <v>1.7981431875</v>
      </c>
    </row>
    <row r="581" spans="1:3" ht="16">
      <c r="A581" s="185" t="s">
        <v>1486</v>
      </c>
      <c r="B581" s="186">
        <v>2.55515458</v>
      </c>
      <c r="C581" s="186">
        <v>1.7603042769230799</v>
      </c>
    </row>
    <row r="582" spans="1:3" ht="16">
      <c r="A582" s="183" t="s">
        <v>1487</v>
      </c>
      <c r="B582" s="184">
        <v>2.6031050649999998</v>
      </c>
      <c r="C582" s="184">
        <v>1.7145513458333299</v>
      </c>
    </row>
    <row r="583" spans="1:3" ht="16">
      <c r="A583" s="185" t="s">
        <v>1488</v>
      </c>
      <c r="B583" s="186">
        <v>2.6345209000000001</v>
      </c>
      <c r="C583" s="186">
        <v>1.6945511</v>
      </c>
    </row>
    <row r="584" spans="1:3" ht="16">
      <c r="A584" s="183" t="s">
        <v>1489</v>
      </c>
      <c r="B584" s="184">
        <v>2.6865499320000001</v>
      </c>
      <c r="C584" s="184">
        <v>1.70306895</v>
      </c>
    </row>
    <row r="585" spans="1:3" ht="16">
      <c r="A585" s="185" t="s">
        <v>1490</v>
      </c>
      <c r="B585" s="186">
        <v>2.8356924750000001</v>
      </c>
      <c r="C585" s="186">
        <v>1.7448648708333301</v>
      </c>
    </row>
    <row r="586" spans="1:3" ht="16">
      <c r="A586" s="183" t="s">
        <v>1491</v>
      </c>
      <c r="B586" s="184">
        <v>2.9404119249999998</v>
      </c>
      <c r="C586" s="184">
        <v>1.79082978461538</v>
      </c>
    </row>
    <row r="587" spans="1:3" ht="16">
      <c r="A587" s="185" t="s">
        <v>1492</v>
      </c>
      <c r="B587" s="186">
        <v>3.0230851749999998</v>
      </c>
      <c r="C587" s="186">
        <v>1.8086363307692299</v>
      </c>
    </row>
    <row r="588" spans="1:3" ht="16">
      <c r="A588" s="183" t="s">
        <v>1493</v>
      </c>
      <c r="B588" s="184">
        <v>3.3885009400000001</v>
      </c>
      <c r="C588" s="184">
        <v>1.8399391083333301</v>
      </c>
    </row>
    <row r="589" spans="1:3" ht="16">
      <c r="A589" s="185" t="s">
        <v>1494</v>
      </c>
      <c r="B589" s="186">
        <v>3.5687286249999999</v>
      </c>
      <c r="C589" s="186">
        <v>1.88961371923077</v>
      </c>
    </row>
    <row r="590" spans="1:3" ht="16">
      <c r="A590" s="183" t="s">
        <v>1495</v>
      </c>
      <c r="B590" s="184">
        <v>3.8718638749999998</v>
      </c>
      <c r="C590" s="184">
        <v>1.9455771500000001</v>
      </c>
    </row>
    <row r="591" spans="1:3" ht="16">
      <c r="A591" s="185" t="s">
        <v>1496</v>
      </c>
      <c r="B591" s="186">
        <v>3.7340751249999999</v>
      </c>
      <c r="C591" s="186">
        <v>1.94924021092308</v>
      </c>
    </row>
    <row r="592" spans="1:3" ht="16">
      <c r="A592" s="183" t="s">
        <v>1497</v>
      </c>
      <c r="B592" s="184">
        <v>3.5659728500000001</v>
      </c>
      <c r="C592" s="184">
        <v>1.9489688730769199</v>
      </c>
    </row>
    <row r="593" spans="1:3" ht="16">
      <c r="A593" s="185" t="s">
        <v>1498</v>
      </c>
      <c r="B593" s="186">
        <v>3.02914788</v>
      </c>
      <c r="C593" s="186">
        <v>1.9298298642857099</v>
      </c>
    </row>
    <row r="594" spans="1:3" ht="16">
      <c r="A594" s="183" t="s">
        <v>1499</v>
      </c>
      <c r="B594" s="184">
        <v>2.5353129999999999</v>
      </c>
      <c r="C594" s="184">
        <v>1.916365935</v>
      </c>
    </row>
    <row r="595" spans="1:3" ht="16">
      <c r="A595" s="185" t="s">
        <v>1500</v>
      </c>
      <c r="B595" s="186">
        <v>2.47652313333333</v>
      </c>
      <c r="C595" s="186">
        <v>1.91847869583333</v>
      </c>
    </row>
    <row r="596" spans="1:3" ht="16">
      <c r="A596" s="183" t="s">
        <v>1501</v>
      </c>
      <c r="B596" s="184">
        <v>2.516022575</v>
      </c>
      <c r="C596" s="184">
        <v>1.92353095</v>
      </c>
    </row>
    <row r="597" spans="1:3" ht="16">
      <c r="A597" s="185" t="s">
        <v>1502</v>
      </c>
      <c r="B597" s="186">
        <v>2.361699175</v>
      </c>
      <c r="C597" s="186">
        <v>1.9114055400000001</v>
      </c>
    </row>
    <row r="598" spans="1:3" ht="16">
      <c r="A598" s="183" t="s">
        <v>1503</v>
      </c>
      <c r="B598" s="184">
        <v>2.4774417249999998</v>
      </c>
      <c r="C598" s="184">
        <v>1.8900376846153799</v>
      </c>
    </row>
    <row r="599" spans="1:3" ht="16">
      <c r="A599" s="185" t="s">
        <v>1504</v>
      </c>
      <c r="B599" s="186">
        <v>2.55515458</v>
      </c>
      <c r="C599" s="186">
        <v>1.8824063076923101</v>
      </c>
    </row>
    <row r="600" spans="1:3" ht="16">
      <c r="A600" s="183" t="s">
        <v>1505</v>
      </c>
      <c r="B600" s="184">
        <v>2.6367255200000002</v>
      </c>
      <c r="C600" s="184">
        <v>1.91717146923077</v>
      </c>
    </row>
    <row r="601" spans="1:3" ht="16">
      <c r="A601" s="185" t="s">
        <v>1506</v>
      </c>
      <c r="B601" s="186">
        <v>2.6923921750000002</v>
      </c>
      <c r="C601" s="186">
        <v>1.94388128846154</v>
      </c>
    </row>
    <row r="602" spans="1:3" ht="16">
      <c r="A602" s="183" t="s">
        <v>1507</v>
      </c>
      <c r="B602" s="184">
        <v>2.7337288000000002</v>
      </c>
      <c r="C602" s="184">
        <v>1.9524665875</v>
      </c>
    </row>
    <row r="603" spans="1:3" ht="16">
      <c r="A603" s="185" t="s">
        <v>1508</v>
      </c>
      <c r="B603" s="186">
        <v>2.7337288000000002</v>
      </c>
      <c r="C603" s="186">
        <v>1.9130088999999999</v>
      </c>
    </row>
    <row r="604" spans="1:3" ht="16">
      <c r="A604" s="183" t="s">
        <v>1509</v>
      </c>
      <c r="B604" s="184">
        <v>2.7271149399999999</v>
      </c>
      <c r="C604" s="184">
        <v>1.8711712250000001</v>
      </c>
    </row>
    <row r="605" spans="1:3" ht="16">
      <c r="A605" s="185" t="s">
        <v>1510</v>
      </c>
      <c r="B605" s="186">
        <v>2.6482997749999999</v>
      </c>
      <c r="C605" s="186">
        <v>1.82661952916667</v>
      </c>
    </row>
    <row r="606" spans="1:3" ht="16">
      <c r="A606" s="183" t="s">
        <v>1511</v>
      </c>
      <c r="B606" s="184">
        <v>2.7557749999999999</v>
      </c>
      <c r="C606" s="184">
        <v>1.8107561576923099</v>
      </c>
    </row>
    <row r="607" spans="1:3" ht="16">
      <c r="A607" s="185" t="s">
        <v>1512</v>
      </c>
      <c r="B607" s="186">
        <v>2.7998674000000001</v>
      </c>
      <c r="C607" s="186">
        <v>1.81100347083333</v>
      </c>
    </row>
    <row r="608" spans="1:3" ht="16">
      <c r="A608" s="183" t="s">
        <v>1513</v>
      </c>
      <c r="B608" s="184">
        <v>2.9514350249999999</v>
      </c>
      <c r="C608" s="184">
        <v>1.8298346000000001</v>
      </c>
    </row>
    <row r="609" spans="1:3" ht="16">
      <c r="A609" s="185" t="s">
        <v>1514</v>
      </c>
      <c r="B609" s="186">
        <v>3.1250488500000002</v>
      </c>
      <c r="C609" s="186">
        <v>1.8353461499999999</v>
      </c>
    </row>
    <row r="610" spans="1:3" ht="16">
      <c r="A610" s="183" t="s">
        <v>1515</v>
      </c>
      <c r="B610" s="184">
        <v>3.3488177800000001</v>
      </c>
      <c r="C610" s="184">
        <v>1.8510934357142901</v>
      </c>
    </row>
    <row r="611" spans="1:3" ht="16">
      <c r="A611" s="185" t="s">
        <v>1516</v>
      </c>
      <c r="B611" s="186">
        <v>3.596286375</v>
      </c>
      <c r="C611" s="186">
        <v>1.8794385499999999</v>
      </c>
    </row>
    <row r="612" spans="1:3" ht="16">
      <c r="A612" s="183" t="s">
        <v>1517</v>
      </c>
      <c r="B612" s="184">
        <v>3.47778805</v>
      </c>
      <c r="C612" s="184">
        <v>1.9056184125</v>
      </c>
    </row>
    <row r="613" spans="1:3" ht="16">
      <c r="A613" s="185" t="s">
        <v>1518</v>
      </c>
      <c r="B613" s="186">
        <v>3.1966990000000002</v>
      </c>
      <c r="C613" s="186">
        <v>1.9218350884615401</v>
      </c>
    </row>
    <row r="614" spans="1:3" ht="16">
      <c r="A614" s="183" t="s">
        <v>1519</v>
      </c>
      <c r="B614" s="184">
        <v>3.210477875</v>
      </c>
      <c r="C614" s="184">
        <v>1.93655825</v>
      </c>
    </row>
    <row r="615" spans="1:3" ht="16">
      <c r="A615" s="185" t="s">
        <v>1520</v>
      </c>
      <c r="B615" s="186">
        <v>3.364801275</v>
      </c>
      <c r="C615" s="186">
        <v>1.93540198076923</v>
      </c>
    </row>
    <row r="616" spans="1:3" ht="16">
      <c r="A616" s="183" t="s">
        <v>1521</v>
      </c>
      <c r="B616" s="184">
        <v>3.3510224000000002</v>
      </c>
      <c r="C616" s="184">
        <v>1.93455405</v>
      </c>
    </row>
    <row r="617" spans="1:3" ht="16">
      <c r="A617" s="185" t="s">
        <v>1522</v>
      </c>
      <c r="B617" s="186">
        <v>3.4116494500000001</v>
      </c>
      <c r="C617" s="186">
        <v>1.9120485541666701</v>
      </c>
    </row>
    <row r="618" spans="1:3" ht="16">
      <c r="A618" s="183" t="s">
        <v>1523</v>
      </c>
      <c r="B618" s="184">
        <v>3.4392071999999998</v>
      </c>
      <c r="C618" s="184">
        <v>1.8840315083333301</v>
      </c>
    </row>
    <row r="619" spans="1:3" ht="16">
      <c r="A619" s="185" t="s">
        <v>1524</v>
      </c>
      <c r="B619" s="186">
        <v>3.7441796333333301</v>
      </c>
      <c r="C619" s="186">
        <v>1.8817350291666699</v>
      </c>
    </row>
    <row r="620" spans="1:3" ht="16">
      <c r="A620" s="183" t="s">
        <v>1525</v>
      </c>
      <c r="B620" s="184">
        <v>4.09691883333333</v>
      </c>
      <c r="C620" s="184">
        <v>1.8739269999999999</v>
      </c>
    </row>
    <row r="621" spans="1:3" ht="16">
      <c r="A621" s="185" t="s">
        <v>1526</v>
      </c>
      <c r="B621" s="186">
        <v>4.048233475</v>
      </c>
      <c r="C621" s="186">
        <v>1.8754301499999999</v>
      </c>
    </row>
    <row r="622" spans="1:3" ht="16">
      <c r="A622" s="183" t="s">
        <v>1527</v>
      </c>
      <c r="B622" s="184">
        <v>4.1402763599999997</v>
      </c>
      <c r="C622" s="184">
        <v>1.8976690615384599</v>
      </c>
    </row>
    <row r="623" spans="1:3" ht="16">
      <c r="A623" s="185" t="s">
        <v>1528</v>
      </c>
      <c r="B623" s="186">
        <v>4.2549165999999996</v>
      </c>
      <c r="C623" s="186">
        <v>1.9048764730769201</v>
      </c>
    </row>
    <row r="624" spans="1:3" ht="16">
      <c r="A624" s="183" t="s">
        <v>1529</v>
      </c>
      <c r="B624" s="184">
        <v>4.0289430499999996</v>
      </c>
      <c r="C624" s="184">
        <v>1.9079148916666699</v>
      </c>
    </row>
    <row r="625" spans="1:3" ht="16">
      <c r="A625" s="185" t="s">
        <v>1530</v>
      </c>
      <c r="B625" s="186">
        <v>3.9043820199999999</v>
      </c>
      <c r="C625" s="186">
        <v>1.9167475038461499</v>
      </c>
    </row>
    <row r="626" spans="1:3" ht="16">
      <c r="A626" s="183" t="s">
        <v>1531</v>
      </c>
      <c r="B626" s="184">
        <v>3.9517813500000001</v>
      </c>
      <c r="C626" s="184">
        <v>1.92553515</v>
      </c>
    </row>
    <row r="627" spans="1:3" ht="16">
      <c r="A627" s="185" t="s">
        <v>1532</v>
      </c>
      <c r="B627" s="186">
        <v>3.9881575800000002</v>
      </c>
      <c r="C627" s="186">
        <v>1.9428213750000001</v>
      </c>
    </row>
    <row r="628" spans="1:3" ht="16">
      <c r="A628" s="183" t="s">
        <v>1533</v>
      </c>
      <c r="B628" s="184">
        <v>3.8746196500000001</v>
      </c>
      <c r="C628" s="184">
        <v>1.9616525041666699</v>
      </c>
    </row>
    <row r="629" spans="1:3" ht="16">
      <c r="A629" s="185" t="s">
        <v>1534</v>
      </c>
      <c r="B629" s="186">
        <v>3.8608407749999998</v>
      </c>
      <c r="C629" s="186">
        <v>1.9621118</v>
      </c>
    </row>
    <row r="630" spans="1:3" ht="16">
      <c r="A630" s="183" t="s">
        <v>1535</v>
      </c>
      <c r="B630" s="184">
        <v>4.1645271800000003</v>
      </c>
      <c r="C630" s="184">
        <v>1.9671223</v>
      </c>
    </row>
    <row r="631" spans="1:3" ht="16">
      <c r="A631" s="185" t="s">
        <v>1536</v>
      </c>
      <c r="B631" s="186">
        <v>4.1915337749999999</v>
      </c>
      <c r="C631" s="186">
        <v>1.9801496000000001</v>
      </c>
    </row>
    <row r="632" spans="1:3" ht="16">
      <c r="A632" s="183" t="s">
        <v>1537</v>
      </c>
      <c r="B632" s="184">
        <v>4.1964941700000002</v>
      </c>
      <c r="C632" s="184">
        <v>1.9919660291666701</v>
      </c>
    </row>
    <row r="633" spans="1:3" ht="16">
      <c r="A633" s="185" t="s">
        <v>1538</v>
      </c>
      <c r="B633" s="186">
        <v>4.2769627999999997</v>
      </c>
      <c r="C633" s="186">
        <v>2.0098785666666701</v>
      </c>
    </row>
    <row r="634" spans="1:3" ht="16">
      <c r="A634" s="183" t="s">
        <v>1539</v>
      </c>
      <c r="B634" s="184">
        <v>4.2686954750000004</v>
      </c>
      <c r="C634" s="184">
        <v>2.0456329807692302</v>
      </c>
    </row>
    <row r="635" spans="1:3" ht="16">
      <c r="A635" s="185" t="s">
        <v>1540</v>
      </c>
      <c r="B635" s="186">
        <v>4.2356261750000002</v>
      </c>
      <c r="C635" s="186">
        <v>2.0558081499999998</v>
      </c>
    </row>
    <row r="636" spans="1:3" ht="16">
      <c r="A636" s="183" t="s">
        <v>1541</v>
      </c>
      <c r="B636" s="184">
        <v>4.1088605249999999</v>
      </c>
      <c r="C636" s="184">
        <v>2.0737206874999998</v>
      </c>
    </row>
    <row r="637" spans="1:3" ht="16">
      <c r="A637" s="185" t="s">
        <v>1542</v>
      </c>
      <c r="B637" s="186">
        <v>4.0454777000000002</v>
      </c>
      <c r="C637" s="186">
        <v>2.0833659</v>
      </c>
    </row>
    <row r="638" spans="1:3" ht="16">
      <c r="A638" s="183" t="s">
        <v>1543</v>
      </c>
      <c r="B638" s="184">
        <v>3.9881575800000002</v>
      </c>
      <c r="C638" s="184">
        <v>2.08841815416667</v>
      </c>
    </row>
    <row r="639" spans="1:3" ht="16">
      <c r="A639" s="185" t="s">
        <v>1544</v>
      </c>
      <c r="B639" s="186">
        <v>4.04106846</v>
      </c>
      <c r="C639" s="186">
        <v>2.0947826821428599</v>
      </c>
    </row>
    <row r="640" spans="1:3" ht="16">
      <c r="A640" s="183" t="s">
        <v>1545</v>
      </c>
      <c r="B640" s="184">
        <v>3.9738275500000002</v>
      </c>
      <c r="C640" s="184">
        <v>2.10862717083333</v>
      </c>
    </row>
    <row r="641" spans="1:3" ht="16">
      <c r="A641" s="185" t="s">
        <v>1546</v>
      </c>
      <c r="B641" s="186">
        <v>4.0102037800000003</v>
      </c>
      <c r="C641" s="186">
        <v>2.11289206071429</v>
      </c>
    </row>
    <row r="642" spans="1:3" ht="16">
      <c r="A642" s="183" t="s">
        <v>1547</v>
      </c>
      <c r="B642" s="184">
        <v>4.2466492750000002</v>
      </c>
      <c r="C642" s="184">
        <v>2.1304645999999998</v>
      </c>
    </row>
    <row r="643" spans="1:3" ht="16">
      <c r="A643" s="185" t="s">
        <v>1548</v>
      </c>
      <c r="B643" s="186">
        <v>4.3155436500000004</v>
      </c>
      <c r="C643" s="186">
        <v>2.1527195708333302</v>
      </c>
    </row>
    <row r="644" spans="1:3" ht="16">
      <c r="A644" s="183" t="s">
        <v>1549</v>
      </c>
      <c r="B644" s="184">
        <v>4.3072763250000001</v>
      </c>
      <c r="C644" s="184">
        <v>2.18511759230769</v>
      </c>
    </row>
    <row r="645" spans="1:3" ht="16">
      <c r="A645" s="185" t="s">
        <v>1550</v>
      </c>
      <c r="B645" s="186">
        <v>4.2797185750000004</v>
      </c>
      <c r="C645" s="186">
        <v>2.2082943666666699</v>
      </c>
    </row>
    <row r="646" spans="1:3" ht="16">
      <c r="A646" s="183" t="s">
        <v>1551</v>
      </c>
      <c r="B646" s="184">
        <v>4.2273588499999999</v>
      </c>
      <c r="C646" s="184">
        <v>2.23684136923077</v>
      </c>
    </row>
    <row r="647" spans="1:3" ht="16">
      <c r="A647" s="185" t="s">
        <v>1552</v>
      </c>
      <c r="B647" s="186">
        <v>4.2620816149999996</v>
      </c>
      <c r="C647" s="186">
        <v>2.2611133875</v>
      </c>
    </row>
    <row r="648" spans="1:3" ht="16">
      <c r="A648" s="183" t="s">
        <v>1553</v>
      </c>
      <c r="B648" s="184">
        <v>4.1975964799999996</v>
      </c>
      <c r="C648" s="184">
        <v>2.2949246269230801</v>
      </c>
    </row>
    <row r="649" spans="1:3" ht="16">
      <c r="A649" s="185" t="s">
        <v>1554</v>
      </c>
      <c r="B649" s="186">
        <v>3.86543373333333</v>
      </c>
      <c r="C649" s="186">
        <v>2.3267926916666699</v>
      </c>
    </row>
    <row r="650" spans="1:3" ht="16">
      <c r="A650" s="183" t="s">
        <v>1555</v>
      </c>
      <c r="B650" s="184">
        <v>3.9021773999999998</v>
      </c>
      <c r="C650" s="184">
        <v>2.3459518892857099</v>
      </c>
    </row>
    <row r="651" spans="1:3" ht="16">
      <c r="A651" s="185" t="s">
        <v>1556</v>
      </c>
      <c r="B651" s="186">
        <v>3.8838055666666702</v>
      </c>
      <c r="C651" s="186">
        <v>2.3479203000000002</v>
      </c>
    </row>
    <row r="652" spans="1:3" ht="16">
      <c r="A652" s="183" t="s">
        <v>1557</v>
      </c>
      <c r="B652" s="184">
        <v>3.8773754249999999</v>
      </c>
      <c r="C652" s="184">
        <v>2.3410308624999998</v>
      </c>
    </row>
    <row r="653" spans="1:3" ht="16">
      <c r="A653" s="185" t="s">
        <v>1558</v>
      </c>
      <c r="B653" s="186">
        <v>3.9269793750000002</v>
      </c>
      <c r="C653" s="186">
        <v>2.31642572857143</v>
      </c>
    </row>
    <row r="654" spans="1:3" ht="16">
      <c r="A654" s="183" t="s">
        <v>1559</v>
      </c>
      <c r="B654" s="184">
        <v>4.0399661499999997</v>
      </c>
      <c r="C654" s="184">
        <v>2.3079615625000001</v>
      </c>
    </row>
    <row r="655" spans="1:3" ht="16">
      <c r="A655" s="185" t="s">
        <v>1560</v>
      </c>
      <c r="B655" s="186">
        <v>4.1116162999999997</v>
      </c>
      <c r="C655" s="186">
        <v>2.2983163499999999</v>
      </c>
    </row>
    <row r="656" spans="1:3" ht="16">
      <c r="A656" s="183" t="s">
        <v>1561</v>
      </c>
      <c r="B656" s="184">
        <v>4.1391740500000003</v>
      </c>
      <c r="C656" s="184">
        <v>2.3016232799999998</v>
      </c>
    </row>
    <row r="657" spans="1:3" ht="16">
      <c r="A657" s="185" t="s">
        <v>1562</v>
      </c>
      <c r="B657" s="186">
        <v>4.1942895499999997</v>
      </c>
      <c r="C657" s="186">
        <v>2.3038278999999999</v>
      </c>
    </row>
    <row r="658" spans="1:3" ht="16">
      <c r="A658" s="183" t="s">
        <v>1563</v>
      </c>
      <c r="B658" s="184">
        <v>4.3651476000000002</v>
      </c>
      <c r="C658" s="184">
        <v>2.32036255</v>
      </c>
    </row>
    <row r="659" spans="1:3" ht="16">
      <c r="A659" s="185" t="s">
        <v>1564</v>
      </c>
      <c r="B659" s="186">
        <v>4.2218473000000003</v>
      </c>
      <c r="C659" s="186">
        <v>2.3604866339999999</v>
      </c>
    </row>
    <row r="660" spans="1:3" ht="16">
      <c r="A660" s="183" t="s">
        <v>1565</v>
      </c>
      <c r="B660" s="184">
        <v>4.2769627999999997</v>
      </c>
      <c r="C660" s="184">
        <v>2.3984060980000002</v>
      </c>
    </row>
    <row r="661" spans="1:3" ht="16">
      <c r="A661" s="185" t="s">
        <v>1566</v>
      </c>
      <c r="B661" s="186">
        <v>4.4147515500000001</v>
      </c>
      <c r="C661" s="186">
        <v>2.4444826559999999</v>
      </c>
    </row>
    <row r="662" spans="1:3" ht="16">
      <c r="A662" s="183" t="s">
        <v>1567</v>
      </c>
      <c r="B662" s="184">
        <v>5.0177151200000001</v>
      </c>
      <c r="C662" s="184">
        <v>2.4824021200000002</v>
      </c>
    </row>
    <row r="663" spans="1:3" ht="16">
      <c r="A663" s="185" t="s">
        <v>1568</v>
      </c>
      <c r="B663" s="186">
        <v>5.7154773499999996</v>
      </c>
      <c r="C663" s="186">
        <v>2.4865908980000002</v>
      </c>
    </row>
    <row r="664" spans="1:3" ht="16">
      <c r="A664" s="183" t="s">
        <v>1569</v>
      </c>
      <c r="B664" s="184">
        <v>5.9993221749999996</v>
      </c>
      <c r="C664" s="184">
        <v>2.502684624</v>
      </c>
    </row>
    <row r="665" spans="1:3" ht="16">
      <c r="A665" s="185" t="s">
        <v>1570</v>
      </c>
      <c r="B665" s="186">
        <v>5.8973585000000002</v>
      </c>
      <c r="C665" s="186">
        <v>2.510841718</v>
      </c>
    </row>
    <row r="666" spans="1:3" ht="16">
      <c r="A666" s="183" t="s">
        <v>1571</v>
      </c>
      <c r="B666" s="184">
        <v>5.7650813000000003</v>
      </c>
      <c r="C666" s="184">
        <v>2.5117235660000001</v>
      </c>
    </row>
    <row r="667" spans="1:3" ht="16">
      <c r="A667" s="185" t="s">
        <v>1572</v>
      </c>
      <c r="B667" s="186">
        <v>5.3719240666666703</v>
      </c>
      <c r="C667" s="186">
        <v>2.5081961740000001</v>
      </c>
    </row>
    <row r="668" spans="1:3" ht="16">
      <c r="A668" s="183" t="s">
        <v>1573</v>
      </c>
      <c r="B668" s="184">
        <v>5.1000209333333304</v>
      </c>
      <c r="C668" s="184">
        <v>2.5154714199999999</v>
      </c>
    </row>
    <row r="669" spans="1:3" ht="16">
      <c r="A669" s="185" t="s">
        <v>1574</v>
      </c>
      <c r="B669" s="186">
        <v>4.6269462250000002</v>
      </c>
      <c r="C669" s="186">
        <v>2.5081961740000001</v>
      </c>
    </row>
    <row r="670" spans="1:3" ht="16">
      <c r="A670" s="183" t="s">
        <v>1575</v>
      </c>
      <c r="B670" s="184">
        <v>4.5608076249999998</v>
      </c>
      <c r="C670" s="184">
        <v>2.5192192740000001</v>
      </c>
    </row>
    <row r="671" spans="1:3" ht="16">
      <c r="A671" s="185" t="s">
        <v>1576</v>
      </c>
      <c r="B671" s="186">
        <v>4.72670528</v>
      </c>
      <c r="C671" s="186">
        <v>2.532667456</v>
      </c>
    </row>
    <row r="672" spans="1:3" ht="16">
      <c r="A672" s="183" t="s">
        <v>1577</v>
      </c>
      <c r="B672" s="184">
        <v>4.3838868700000004</v>
      </c>
      <c r="C672" s="184">
        <v>2.5564773519999999</v>
      </c>
    </row>
    <row r="673" spans="1:3" ht="16">
      <c r="A673" s="185" t="s">
        <v>1578</v>
      </c>
      <c r="B673" s="186">
        <v>4.2934974500000003</v>
      </c>
      <c r="C673" s="186">
        <v>2.5573592000000001</v>
      </c>
    </row>
    <row r="674" spans="1:3" ht="16">
      <c r="A674" s="183" t="s">
        <v>1579</v>
      </c>
      <c r="B674" s="184">
        <v>4.4952201799999996</v>
      </c>
      <c r="C674" s="184">
        <v>2.55515458</v>
      </c>
    </row>
    <row r="675" spans="1:3" ht="16">
      <c r="A675" s="185" t="s">
        <v>1580</v>
      </c>
      <c r="B675" s="186">
        <v>4.6820617249999996</v>
      </c>
      <c r="C675" s="186">
        <v>2.545013328</v>
      </c>
    </row>
    <row r="676" spans="1:3" ht="16">
      <c r="A676" s="183" t="s">
        <v>1581</v>
      </c>
      <c r="B676" s="184">
        <v>4.4726228250000002</v>
      </c>
      <c r="C676" s="184">
        <v>2.5353129999999999</v>
      </c>
    </row>
    <row r="677" spans="1:3" ht="16">
      <c r="A677" s="185" t="s">
        <v>1582</v>
      </c>
      <c r="B677" s="186">
        <v>4.1005931999999996</v>
      </c>
      <c r="C677" s="186">
        <v>2.5192192740000001</v>
      </c>
    </row>
    <row r="678" spans="1:3" ht="16">
      <c r="A678" s="183" t="s">
        <v>1583</v>
      </c>
      <c r="B678" s="184">
        <v>3.904933175</v>
      </c>
      <c r="C678" s="184">
        <v>2.499157232</v>
      </c>
    </row>
    <row r="679" spans="1:3" ht="16">
      <c r="A679" s="185" t="s">
        <v>1584</v>
      </c>
      <c r="B679" s="186">
        <v>3.7346262800000001</v>
      </c>
      <c r="C679" s="186">
        <v>2.4925433720000001</v>
      </c>
    </row>
    <row r="680" spans="1:3" ht="16">
      <c r="A680" s="183" t="s">
        <v>1585</v>
      </c>
      <c r="B680" s="184">
        <v>3.5025900249999999</v>
      </c>
      <c r="C680" s="184">
        <v>2.4806384239999999</v>
      </c>
    </row>
    <row r="681" spans="1:3" ht="16">
      <c r="A681" s="185" t="s">
        <v>1586</v>
      </c>
      <c r="B681" s="186">
        <v>3.7671444250000001</v>
      </c>
      <c r="C681" s="186">
        <v>2.4713790200000001</v>
      </c>
    </row>
    <row r="682" spans="1:3" ht="16">
      <c r="A682" s="185" t="s">
        <v>1587</v>
      </c>
      <c r="B682" s="186">
        <v>3.8845404399999999</v>
      </c>
      <c r="C682" s="186">
        <v>2.4594740719999999</v>
      </c>
    </row>
    <row r="683" spans="1:3" ht="16">
      <c r="A683" s="185" t="s">
        <v>1588</v>
      </c>
      <c r="B683" s="186">
        <v>3.9054843300000002</v>
      </c>
      <c r="C683" s="186">
        <v>2.4592536100000002</v>
      </c>
    </row>
    <row r="684" spans="1:3" ht="16">
      <c r="A684" s="185" t="s">
        <v>1589</v>
      </c>
      <c r="B684" s="186">
        <v>3.9572929000000001</v>
      </c>
      <c r="C684" s="186">
        <v>2.4687334760000001</v>
      </c>
    </row>
    <row r="685" spans="1:3" ht="16">
      <c r="A685" s="185" t="s">
        <v>1590</v>
      </c>
      <c r="B685" s="186">
        <v>3.9969760600000002</v>
      </c>
      <c r="C685" s="186">
        <v>2.4656470079999999</v>
      </c>
    </row>
    <row r="686" spans="1:3" ht="16">
      <c r="A686" s="185" t="s">
        <v>1591</v>
      </c>
      <c r="B686" s="186">
        <v>4.1446855999999999</v>
      </c>
      <c r="C686" s="186">
        <v>2.4572694519999998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Literature</vt:lpstr>
      <vt:lpstr>Production Projections (USDA)</vt:lpstr>
      <vt:lpstr>Consunption Projections (OCED)</vt:lpstr>
      <vt:lpstr>2025 Projections (USDA)</vt:lpstr>
      <vt:lpstr>Price Histories (USDA)</vt:lpstr>
      <vt:lpstr>Production History (USDA)</vt:lpstr>
      <vt:lpstr>Worldwide Prices (World Bank)</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Badgett</dc:creator>
  <cp:lastModifiedBy>Alex Badgett</cp:lastModifiedBy>
  <dcterms:created xsi:type="dcterms:W3CDTF">2016-10-21T18:01:39Z</dcterms:created>
  <dcterms:modified xsi:type="dcterms:W3CDTF">2016-10-27T22:09:31Z</dcterms:modified>
</cp:coreProperties>
</file>