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.kurapaty\Documents\ERA V1\"/>
    </mc:Choice>
  </mc:AlternateContent>
  <xr:revisionPtr revIDLastSave="0" documentId="13_ncr:1_{76268604-7134-47A5-BD35-0D501DFB6021}" xr6:coauthVersionLast="47" xr6:coauthVersionMax="47" xr10:uidLastSave="{00000000-0000-0000-0000-000000000000}"/>
  <bookViews>
    <workbookView xWindow="-120" yWindow="-120" windowWidth="20730" windowHeight="11160" xr2:uid="{CF4D7BE3-95DD-4131-A701-93ACCE7EA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J32" i="1" s="1"/>
  <c r="K32" i="1"/>
  <c r="L32" i="1" s="1"/>
  <c r="Q32" i="1" l="1"/>
  <c r="R32" i="1" s="1"/>
  <c r="S32" i="1"/>
  <c r="T32" i="1" s="1"/>
  <c r="AE32" i="1" l="1"/>
  <c r="P33" i="1" s="1"/>
  <c r="AD32" i="1"/>
  <c r="O33" i="1" s="1"/>
  <c r="V32" i="1"/>
  <c r="X32" i="1"/>
  <c r="E33" i="1" s="1"/>
  <c r="AC32" i="1"/>
  <c r="N33" i="1" s="1"/>
  <c r="U32" i="1"/>
  <c r="Y32" i="1"/>
  <c r="F33" i="1" s="1"/>
  <c r="AB32" i="1"/>
  <c r="M33" i="1" s="1"/>
  <c r="AA32" i="1"/>
  <c r="H33" i="1" s="1"/>
  <c r="Z32" i="1"/>
  <c r="G33" i="1" s="1"/>
  <c r="W32" i="1" l="1"/>
  <c r="K33" i="1"/>
  <c r="L33" i="1" s="1"/>
  <c r="I33" i="1"/>
  <c r="J33" i="1" s="1"/>
  <c r="S33" i="1" l="1"/>
  <c r="T33" i="1" s="1"/>
  <c r="AE33" i="1" s="1"/>
  <c r="P34" i="1" s="1"/>
  <c r="Q33" i="1"/>
  <c r="R33" i="1" s="1"/>
  <c r="Y33" i="1" l="1"/>
  <c r="F34" i="1" s="1"/>
  <c r="V33" i="1"/>
  <c r="AD33" i="1"/>
  <c r="O34" i="1" s="1"/>
  <c r="AA33" i="1"/>
  <c r="H34" i="1" s="1"/>
  <c r="AC33" i="1"/>
  <c r="N34" i="1" s="1"/>
  <c r="X33" i="1"/>
  <c r="E34" i="1" s="1"/>
  <c r="I34" i="1" s="1"/>
  <c r="J34" i="1" s="1"/>
  <c r="AB33" i="1"/>
  <c r="M34" i="1" s="1"/>
  <c r="U33" i="1"/>
  <c r="Z33" i="1"/>
  <c r="G34" i="1" s="1"/>
  <c r="W33" i="1" l="1"/>
  <c r="K34" i="1"/>
  <c r="L34" i="1" s="1"/>
  <c r="S34" i="1" s="1"/>
  <c r="T34" i="1" s="1"/>
  <c r="V34" i="1" s="1"/>
  <c r="AE34" i="1" l="1"/>
  <c r="P35" i="1" s="1"/>
  <c r="AD34" i="1"/>
  <c r="O35" i="1" s="1"/>
  <c r="Q34" i="1"/>
  <c r="R34" i="1" s="1"/>
  <c r="AC34" i="1" l="1"/>
  <c r="N35" i="1" s="1"/>
  <c r="Z34" i="1"/>
  <c r="G35" i="1" s="1"/>
  <c r="X34" i="1"/>
  <c r="E35" i="1" s="1"/>
  <c r="AB34" i="1"/>
  <c r="M35" i="1" s="1"/>
  <c r="U34" i="1"/>
  <c r="W34" i="1" s="1"/>
  <c r="Y34" i="1"/>
  <c r="F35" i="1" s="1"/>
  <c r="AA34" i="1"/>
  <c r="H35" i="1" s="1"/>
  <c r="I35" i="1" l="1"/>
  <c r="J35" i="1" s="1"/>
  <c r="K35" i="1"/>
  <c r="L35" i="1" s="1"/>
  <c r="S35" i="1" l="1"/>
  <c r="T35" i="1" s="1"/>
  <c r="Q35" i="1"/>
  <c r="R35" i="1" s="1"/>
  <c r="Y35" i="1" l="1"/>
  <c r="F36" i="1" s="1"/>
  <c r="U35" i="1"/>
  <c r="Z35" i="1"/>
  <c r="G36" i="1" s="1"/>
  <c r="X35" i="1"/>
  <c r="E36" i="1" s="1"/>
  <c r="AB35" i="1"/>
  <c r="M36" i="1" s="1"/>
  <c r="AC35" i="1"/>
  <c r="N36" i="1" s="1"/>
  <c r="AA35" i="1"/>
  <c r="H36" i="1" s="1"/>
  <c r="AD35" i="1"/>
  <c r="O36" i="1" s="1"/>
  <c r="V35" i="1"/>
  <c r="AE35" i="1"/>
  <c r="P36" i="1" s="1"/>
  <c r="W35" i="1" l="1"/>
  <c r="I36" i="1"/>
  <c r="J36" i="1" s="1"/>
  <c r="K36" i="1"/>
  <c r="L36" i="1" s="1"/>
  <c r="S36" i="1" l="1"/>
  <c r="T36" i="1" s="1"/>
  <c r="AD36" i="1" s="1"/>
  <c r="O37" i="1" s="1"/>
  <c r="Q36" i="1"/>
  <c r="R36" i="1" s="1"/>
  <c r="AE36" i="1" l="1"/>
  <c r="P37" i="1" s="1"/>
  <c r="V36" i="1"/>
  <c r="U36" i="1"/>
  <c r="W36" i="1" s="1"/>
  <c r="AB36" i="1"/>
  <c r="M37" i="1" s="1"/>
  <c r="Y36" i="1"/>
  <c r="F37" i="1" s="1"/>
  <c r="AA36" i="1"/>
  <c r="H37" i="1" s="1"/>
  <c r="X36" i="1"/>
  <c r="E37" i="1" s="1"/>
  <c r="Z36" i="1"/>
  <c r="G37" i="1" s="1"/>
  <c r="AC36" i="1"/>
  <c r="N37" i="1" s="1"/>
  <c r="K37" i="1" l="1"/>
  <c r="L37" i="1" s="1"/>
  <c r="I37" i="1"/>
  <c r="J37" i="1" s="1"/>
  <c r="S37" i="1" l="1"/>
  <c r="T37" i="1" s="1"/>
  <c r="AD37" i="1" s="1"/>
  <c r="O38" i="1" s="1"/>
  <c r="Q37" i="1"/>
  <c r="R37" i="1" s="1"/>
  <c r="V37" i="1" l="1"/>
  <c r="AE37" i="1"/>
  <c r="P38" i="1" s="1"/>
  <c r="Y37" i="1"/>
  <c r="F38" i="1" s="1"/>
  <c r="X37" i="1"/>
  <c r="E38" i="1" s="1"/>
  <c r="Z37" i="1"/>
  <c r="G38" i="1" s="1"/>
  <c r="U37" i="1"/>
  <c r="W37" i="1" s="1"/>
  <c r="AB37" i="1"/>
  <c r="M38" i="1" s="1"/>
  <c r="AC37" i="1"/>
  <c r="N38" i="1" s="1"/>
  <c r="AA37" i="1"/>
  <c r="H38" i="1" s="1"/>
  <c r="K38" i="1" l="1"/>
  <c r="L38" i="1" s="1"/>
  <c r="I38" i="1"/>
  <c r="J38" i="1" s="1"/>
  <c r="S38" i="1" l="1"/>
  <c r="T38" i="1" s="1"/>
  <c r="AD38" i="1" s="1"/>
  <c r="O39" i="1" s="1"/>
  <c r="Q38" i="1"/>
  <c r="R38" i="1" s="1"/>
  <c r="V38" i="1" l="1"/>
  <c r="AE38" i="1"/>
  <c r="P39" i="1" s="1"/>
  <c r="AC38" i="1"/>
  <c r="N39" i="1" s="1"/>
  <c r="AB38" i="1"/>
  <c r="M39" i="1" s="1"/>
  <c r="AA38" i="1"/>
  <c r="H39" i="1" s="1"/>
  <c r="Y38" i="1"/>
  <c r="F39" i="1" s="1"/>
  <c r="Z38" i="1"/>
  <c r="G39" i="1" s="1"/>
  <c r="X38" i="1"/>
  <c r="E39" i="1" s="1"/>
  <c r="I39" i="1" s="1"/>
  <c r="J39" i="1" s="1"/>
  <c r="U38" i="1"/>
  <c r="W38" i="1" l="1"/>
  <c r="K39" i="1"/>
  <c r="L39" i="1" s="1"/>
  <c r="S39" i="1" s="1"/>
  <c r="T39" i="1" s="1"/>
  <c r="AE39" i="1" l="1"/>
  <c r="P40" i="1" s="1"/>
  <c r="V39" i="1"/>
  <c r="AD39" i="1"/>
  <c r="O40" i="1" s="1"/>
  <c r="Q39" i="1"/>
  <c r="R39" i="1" s="1"/>
  <c r="X39" i="1" s="1"/>
  <c r="E40" i="1" s="1"/>
  <c r="Y39" i="1" l="1"/>
  <c r="F40" i="1" s="1"/>
  <c r="I40" i="1" s="1"/>
  <c r="J40" i="1" s="1"/>
  <c r="U39" i="1"/>
  <c r="W39" i="1" s="1"/>
  <c r="Z39" i="1"/>
  <c r="G40" i="1" s="1"/>
  <c r="AC39" i="1"/>
  <c r="N40" i="1" s="1"/>
  <c r="AB39" i="1"/>
  <c r="M40" i="1" s="1"/>
  <c r="AA39" i="1"/>
  <c r="H40" i="1" s="1"/>
  <c r="K40" i="1" l="1"/>
  <c r="L40" i="1" s="1"/>
  <c r="S40" i="1" s="1"/>
  <c r="T40" i="1" s="1"/>
  <c r="V40" i="1" l="1"/>
  <c r="AD40" i="1"/>
  <c r="O41" i="1" s="1"/>
  <c r="Q40" i="1"/>
  <c r="R40" i="1" s="1"/>
  <c r="AC40" i="1" s="1"/>
  <c r="N41" i="1" s="1"/>
  <c r="AE40" i="1"/>
  <c r="P41" i="1" s="1"/>
  <c r="X40" i="1" l="1"/>
  <c r="E41" i="1" s="1"/>
  <c r="Z40" i="1"/>
  <c r="G41" i="1" s="1"/>
  <c r="Y40" i="1"/>
  <c r="F41" i="1" s="1"/>
  <c r="U40" i="1"/>
  <c r="W40" i="1" s="1"/>
  <c r="AA40" i="1"/>
  <c r="H41" i="1" s="1"/>
  <c r="K41" i="1" s="1"/>
  <c r="L41" i="1" s="1"/>
  <c r="AB40" i="1"/>
  <c r="M41" i="1" s="1"/>
  <c r="I41" i="1" l="1"/>
  <c r="J41" i="1" s="1"/>
  <c r="S41" i="1" s="1"/>
  <c r="T41" i="1" s="1"/>
  <c r="AE41" i="1" l="1"/>
  <c r="P42" i="1" s="1"/>
  <c r="V41" i="1"/>
  <c r="AD41" i="1"/>
  <c r="O42" i="1" s="1"/>
  <c r="Q41" i="1"/>
  <c r="R41" i="1" s="1"/>
  <c r="U41" i="1" s="1"/>
  <c r="W41" i="1" s="1"/>
  <c r="AA41" i="1" l="1"/>
  <c r="H42" i="1" s="1"/>
  <c r="X41" i="1"/>
  <c r="E42" i="1" s="1"/>
  <c r="Y41" i="1"/>
  <c r="F42" i="1" s="1"/>
  <c r="AC41" i="1"/>
  <c r="N42" i="1" s="1"/>
  <c r="AB41" i="1"/>
  <c r="M42" i="1" s="1"/>
  <c r="Z41" i="1"/>
  <c r="G42" i="1" s="1"/>
  <c r="I42" i="1" l="1"/>
  <c r="J42" i="1" s="1"/>
  <c r="K42" i="1"/>
  <c r="L42" i="1" s="1"/>
  <c r="S42" i="1" l="1"/>
  <c r="T42" i="1" s="1"/>
  <c r="AE42" i="1" s="1"/>
  <c r="P43" i="1" s="1"/>
  <c r="Q42" i="1"/>
  <c r="R42" i="1" s="1"/>
  <c r="V42" i="1" l="1"/>
  <c r="W42" i="1" s="1"/>
  <c r="AD42" i="1"/>
  <c r="O43" i="1" s="1"/>
  <c r="AB42" i="1"/>
  <c r="M43" i="1" s="1"/>
  <c r="X42" i="1"/>
  <c r="E43" i="1" s="1"/>
  <c r="U42" i="1"/>
  <c r="AC42" i="1"/>
  <c r="N43" i="1" s="1"/>
  <c r="Y42" i="1"/>
  <c r="F43" i="1" s="1"/>
  <c r="AA42" i="1"/>
  <c r="H43" i="1" s="1"/>
  <c r="Z42" i="1"/>
  <c r="G43" i="1" s="1"/>
  <c r="K43" i="1" l="1"/>
  <c r="L43" i="1" s="1"/>
  <c r="I43" i="1"/>
  <c r="J43" i="1" s="1"/>
  <c r="Q43" i="1" l="1"/>
  <c r="R43" i="1" s="1"/>
  <c r="AB43" i="1" s="1"/>
  <c r="M44" i="1" s="1"/>
  <c r="S43" i="1"/>
  <c r="T43" i="1" s="1"/>
  <c r="U43" i="1" l="1"/>
  <c r="AC43" i="1"/>
  <c r="N44" i="1" s="1"/>
  <c r="AD43" i="1"/>
  <c r="O44" i="1" s="1"/>
  <c r="V43" i="1"/>
  <c r="AE43" i="1"/>
  <c r="P44" i="1" s="1"/>
  <c r="Y43" i="1"/>
  <c r="F44" i="1" s="1"/>
  <c r="AA43" i="1"/>
  <c r="H44" i="1" s="1"/>
  <c r="X43" i="1"/>
  <c r="E44" i="1" s="1"/>
  <c r="Z43" i="1"/>
  <c r="G44" i="1" s="1"/>
  <c r="K44" i="1" l="1"/>
  <c r="L44" i="1" s="1"/>
  <c r="W43" i="1"/>
  <c r="I44" i="1"/>
  <c r="J44" i="1" s="1"/>
  <c r="Q44" i="1" s="1"/>
  <c r="R44" i="1" s="1"/>
  <c r="AC44" i="1" l="1"/>
  <c r="N45" i="1" s="1"/>
  <c r="U44" i="1"/>
  <c r="AB44" i="1"/>
  <c r="M45" i="1" s="1"/>
  <c r="S44" i="1"/>
  <c r="T44" i="1" s="1"/>
  <c r="AA44" i="1" s="1"/>
  <c r="H45" i="1" s="1"/>
  <c r="AE44" i="1" l="1"/>
  <c r="P45" i="1" s="1"/>
  <c r="AD44" i="1"/>
  <c r="O45" i="1" s="1"/>
  <c r="Y44" i="1"/>
  <c r="F45" i="1" s="1"/>
  <c r="V44" i="1"/>
  <c r="W44" i="1" s="1"/>
  <c r="Z44" i="1"/>
  <c r="G45" i="1" s="1"/>
  <c r="K45" i="1" s="1"/>
  <c r="L45" i="1" s="1"/>
  <c r="X44" i="1"/>
  <c r="E45" i="1" s="1"/>
  <c r="I45" i="1" l="1"/>
  <c r="J45" i="1" s="1"/>
  <c r="S45" i="1" s="1"/>
  <c r="T45" i="1" s="1"/>
  <c r="V45" i="1" s="1"/>
  <c r="W45" i="1" s="1"/>
  <c r="Q45" i="1"/>
  <c r="R45" i="1" s="1"/>
  <c r="U45" i="1" s="1"/>
  <c r="AD45" i="1"/>
  <c r="O46" i="1" s="1"/>
  <c r="AA45" i="1" l="1"/>
  <c r="H46" i="1" s="1"/>
  <c r="Y45" i="1"/>
  <c r="F46" i="1" s="1"/>
  <c r="AE45" i="1"/>
  <c r="P46" i="1" s="1"/>
  <c r="X45" i="1"/>
  <c r="E46" i="1" s="1"/>
  <c r="I46" i="1" s="1"/>
  <c r="J46" i="1" s="1"/>
  <c r="AB45" i="1"/>
  <c r="M46" i="1" s="1"/>
  <c r="Z45" i="1"/>
  <c r="G46" i="1" s="1"/>
  <c r="K46" i="1" s="1"/>
  <c r="L46" i="1" s="1"/>
  <c r="AC45" i="1"/>
  <c r="N46" i="1" s="1"/>
  <c r="S46" i="1" l="1"/>
  <c r="T46" i="1" s="1"/>
  <c r="AE46" i="1" s="1"/>
  <c r="P47" i="1" s="1"/>
  <c r="Q46" i="1"/>
  <c r="R46" i="1" s="1"/>
  <c r="Y46" i="1" s="1"/>
  <c r="F47" i="1" s="1"/>
  <c r="X46" i="1" l="1"/>
  <c r="E47" i="1" s="1"/>
  <c r="I47" i="1" s="1"/>
  <c r="J47" i="1" s="1"/>
  <c r="V46" i="1"/>
  <c r="AD46" i="1"/>
  <c r="O47" i="1" s="1"/>
  <c r="AA46" i="1"/>
  <c r="H47" i="1" s="1"/>
  <c r="U46" i="1"/>
  <c r="AC46" i="1"/>
  <c r="N47" i="1" s="1"/>
  <c r="AB46" i="1"/>
  <c r="M47" i="1" s="1"/>
  <c r="Z46" i="1"/>
  <c r="G47" i="1" s="1"/>
  <c r="K47" i="1" s="1"/>
  <c r="L47" i="1" s="1"/>
  <c r="W46" i="1" l="1"/>
  <c r="Q47" i="1"/>
  <c r="R47" i="1" s="1"/>
  <c r="S47" i="1"/>
  <c r="T47" i="1" s="1"/>
  <c r="AC47" i="1" l="1"/>
  <c r="N48" i="1" s="1"/>
  <c r="AB47" i="1"/>
  <c r="M48" i="1" s="1"/>
  <c r="U47" i="1"/>
  <c r="X47" i="1"/>
  <c r="E48" i="1" s="1"/>
  <c r="Z47" i="1"/>
  <c r="G48" i="1" s="1"/>
  <c r="Y47" i="1"/>
  <c r="F48" i="1" s="1"/>
  <c r="AA47" i="1"/>
  <c r="H48" i="1" s="1"/>
  <c r="AD47" i="1"/>
  <c r="O48" i="1" s="1"/>
  <c r="V47" i="1"/>
  <c r="AE47" i="1"/>
  <c r="P48" i="1" s="1"/>
  <c r="W47" i="1" l="1"/>
  <c r="K48" i="1"/>
  <c r="L48" i="1" s="1"/>
  <c r="I48" i="1"/>
  <c r="J48" i="1" s="1"/>
  <c r="S48" i="1" s="1"/>
  <c r="T48" i="1" s="1"/>
  <c r="AE48" i="1" l="1"/>
  <c r="P49" i="1" s="1"/>
  <c r="V48" i="1"/>
  <c r="AD48" i="1"/>
  <c r="O49" i="1" s="1"/>
  <c r="Q48" i="1"/>
  <c r="R48" i="1" s="1"/>
  <c r="U48" i="1" l="1"/>
  <c r="Y48" i="1"/>
  <c r="F49" i="1" s="1"/>
  <c r="AA48" i="1"/>
  <c r="H49" i="1" s="1"/>
  <c r="X48" i="1"/>
  <c r="E49" i="1" s="1"/>
  <c r="I49" i="1" s="1"/>
  <c r="J49" i="1" s="1"/>
  <c r="AC48" i="1"/>
  <c r="N49" i="1" s="1"/>
  <c r="AB48" i="1"/>
  <c r="M49" i="1" s="1"/>
  <c r="Z48" i="1"/>
  <c r="G49" i="1" s="1"/>
  <c r="K49" i="1" s="1"/>
  <c r="L49" i="1" s="1"/>
  <c r="W48" i="1"/>
  <c r="S49" i="1" l="1"/>
  <c r="T49" i="1" s="1"/>
  <c r="Q49" i="1"/>
  <c r="R49" i="1" s="1"/>
  <c r="AB49" i="1" l="1"/>
  <c r="M50" i="1" s="1"/>
  <c r="Z49" i="1"/>
  <c r="G50" i="1" s="1"/>
  <c r="X49" i="1"/>
  <c r="E50" i="1" s="1"/>
  <c r="AA49" i="1"/>
  <c r="H50" i="1" s="1"/>
  <c r="AC49" i="1"/>
  <c r="N50" i="1" s="1"/>
  <c r="Y49" i="1"/>
  <c r="F50" i="1" s="1"/>
  <c r="U49" i="1"/>
  <c r="V49" i="1"/>
  <c r="AD49" i="1"/>
  <c r="O50" i="1" s="1"/>
  <c r="AE49" i="1"/>
  <c r="P50" i="1" s="1"/>
  <c r="I50" i="1" l="1"/>
  <c r="J50" i="1" s="1"/>
  <c r="K50" i="1"/>
  <c r="L50" i="1" s="1"/>
  <c r="S50" i="1" s="1"/>
  <c r="T50" i="1" s="1"/>
  <c r="W49" i="1"/>
  <c r="AD50" i="1" l="1"/>
  <c r="O51" i="1" s="1"/>
  <c r="AE50" i="1"/>
  <c r="P51" i="1" s="1"/>
  <c r="V50" i="1"/>
  <c r="Q50" i="1"/>
  <c r="R50" i="1" s="1"/>
  <c r="AA50" i="1" s="1"/>
  <c r="H51" i="1" s="1"/>
  <c r="AC50" i="1" l="1"/>
  <c r="N51" i="1" s="1"/>
  <c r="Y50" i="1"/>
  <c r="F51" i="1" s="1"/>
  <c r="X50" i="1"/>
  <c r="E51" i="1" s="1"/>
  <c r="I51" i="1" s="1"/>
  <c r="J51" i="1" s="1"/>
  <c r="AB50" i="1"/>
  <c r="M51" i="1" s="1"/>
  <c r="U50" i="1"/>
  <c r="W50" i="1" s="1"/>
  <c r="Z50" i="1"/>
  <c r="G51" i="1" s="1"/>
  <c r="K51" i="1" s="1"/>
  <c r="L51" i="1" s="1"/>
  <c r="S51" i="1" l="1"/>
  <c r="T51" i="1" s="1"/>
  <c r="Q51" i="1"/>
  <c r="R51" i="1" s="1"/>
  <c r="AB51" i="1" s="1"/>
  <c r="M52" i="1" s="1"/>
  <c r="AE51" i="1"/>
  <c r="P52" i="1" s="1"/>
  <c r="AD51" i="1"/>
  <c r="O52" i="1" s="1"/>
  <c r="V51" i="1"/>
  <c r="Z51" i="1"/>
  <c r="G52" i="1" s="1"/>
  <c r="AA51" i="1" l="1"/>
  <c r="H52" i="1" s="1"/>
  <c r="U51" i="1"/>
  <c r="W51" i="1" s="1"/>
  <c r="Y51" i="1"/>
  <c r="F52" i="1" s="1"/>
  <c r="X51" i="1"/>
  <c r="E52" i="1" s="1"/>
  <c r="AC51" i="1"/>
  <c r="N52" i="1" s="1"/>
  <c r="K52" i="1"/>
  <c r="L52" i="1" s="1"/>
  <c r="I52" i="1" l="1"/>
  <c r="J52" i="1" s="1"/>
  <c r="S52" i="1" s="1"/>
  <c r="T52" i="1" s="1"/>
  <c r="AE52" i="1" l="1"/>
  <c r="P53" i="1" s="1"/>
  <c r="AD52" i="1"/>
  <c r="O53" i="1" s="1"/>
  <c r="V52" i="1"/>
  <c r="Q52" i="1"/>
  <c r="R52" i="1" s="1"/>
  <c r="X52" i="1" s="1"/>
  <c r="E53" i="1" s="1"/>
  <c r="AB52" i="1" l="1"/>
  <c r="M53" i="1" s="1"/>
  <c r="U52" i="1"/>
  <c r="W52" i="1" s="1"/>
  <c r="AA52" i="1"/>
  <c r="H53" i="1" s="1"/>
  <c r="AC52" i="1"/>
  <c r="N53" i="1" s="1"/>
  <c r="Z52" i="1"/>
  <c r="G53" i="1" s="1"/>
  <c r="K53" i="1" s="1"/>
  <c r="L53" i="1" s="1"/>
  <c r="Y52" i="1"/>
  <c r="F53" i="1" s="1"/>
  <c r="I53" i="1" s="1"/>
  <c r="J53" i="1" s="1"/>
  <c r="Q53" i="1" l="1"/>
  <c r="R53" i="1" s="1"/>
  <c r="U53" i="1" s="1"/>
  <c r="S53" i="1"/>
  <c r="T53" i="1" s="1"/>
  <c r="AD53" i="1" s="1"/>
  <c r="O54" i="1" s="1"/>
  <c r="AC53" i="1"/>
  <c r="N54" i="1" s="1"/>
  <c r="AB53" i="1"/>
  <c r="M54" i="1" s="1"/>
  <c r="Y53" i="1" l="1"/>
  <c r="F54" i="1" s="1"/>
  <c r="AA53" i="1"/>
  <c r="H54" i="1" s="1"/>
  <c r="Z53" i="1"/>
  <c r="G54" i="1" s="1"/>
  <c r="X53" i="1"/>
  <c r="E54" i="1" s="1"/>
  <c r="V53" i="1"/>
  <c r="W53" i="1" s="1"/>
  <c r="AE53" i="1"/>
  <c r="P54" i="1" s="1"/>
  <c r="I54" i="1"/>
  <c r="J54" i="1" s="1"/>
  <c r="K54" i="1"/>
  <c r="L54" i="1" s="1"/>
  <c r="S54" i="1" l="1"/>
  <c r="T54" i="1" s="1"/>
  <c r="AD54" i="1" s="1"/>
  <c r="O55" i="1" s="1"/>
  <c r="Q54" i="1"/>
  <c r="R54" i="1" s="1"/>
  <c r="V54" i="1" l="1"/>
  <c r="AE54" i="1"/>
  <c r="P55" i="1" s="1"/>
  <c r="AB54" i="1"/>
  <c r="M55" i="1" s="1"/>
  <c r="U54" i="1"/>
  <c r="W54" i="1" s="1"/>
  <c r="AC54" i="1"/>
  <c r="N55" i="1" s="1"/>
  <c r="Z54" i="1"/>
  <c r="G55" i="1" s="1"/>
  <c r="Y54" i="1"/>
  <c r="F55" i="1" s="1"/>
  <c r="AA54" i="1"/>
  <c r="H55" i="1" s="1"/>
  <c r="X54" i="1"/>
  <c r="E55" i="1" s="1"/>
  <c r="I55" i="1" l="1"/>
  <c r="J55" i="1" s="1"/>
  <c r="K55" i="1"/>
  <c r="L55" i="1" s="1"/>
  <c r="S55" i="1" l="1"/>
  <c r="T55" i="1" s="1"/>
  <c r="AD55" i="1" s="1"/>
  <c r="O56" i="1" s="1"/>
  <c r="Q55" i="1"/>
  <c r="R55" i="1" s="1"/>
  <c r="V55" i="1"/>
  <c r="AE55" i="1"/>
  <c r="P56" i="1" s="1"/>
  <c r="Y55" i="1"/>
  <c r="F56" i="1" s="1"/>
  <c r="U55" i="1"/>
  <c r="X55" i="1" l="1"/>
  <c r="E56" i="1" s="1"/>
  <c r="AC55" i="1"/>
  <c r="N56" i="1" s="1"/>
  <c r="AB55" i="1"/>
  <c r="M56" i="1" s="1"/>
  <c r="AA55" i="1"/>
  <c r="H56" i="1" s="1"/>
  <c r="Z55" i="1"/>
  <c r="G56" i="1" s="1"/>
  <c r="W55" i="1"/>
  <c r="I56" i="1"/>
  <c r="J56" i="1" s="1"/>
  <c r="K56" i="1" l="1"/>
  <c r="L56" i="1" s="1"/>
  <c r="Q56" i="1" s="1"/>
  <c r="R56" i="1" s="1"/>
  <c r="AB56" i="1" s="1"/>
  <c r="M57" i="1" s="1"/>
  <c r="S56" i="1" l="1"/>
  <c r="T56" i="1" s="1"/>
  <c r="AC56" i="1"/>
  <c r="N57" i="1" s="1"/>
  <c r="U56" i="1"/>
  <c r="Y56" i="1"/>
  <c r="F57" i="1" s="1"/>
  <c r="Z56" i="1"/>
  <c r="G57" i="1" s="1"/>
  <c r="AA56" i="1"/>
  <c r="H57" i="1" s="1"/>
  <c r="AD56" i="1"/>
  <c r="O57" i="1" s="1"/>
  <c r="V56" i="1"/>
  <c r="AE56" i="1"/>
  <c r="P57" i="1" s="1"/>
  <c r="X56" i="1"/>
  <c r="E57" i="1" s="1"/>
  <c r="W56" i="1" l="1"/>
  <c r="I57" i="1"/>
  <c r="J57" i="1" s="1"/>
  <c r="K57" i="1"/>
  <c r="L57" i="1" s="1"/>
  <c r="Q57" i="1" l="1"/>
  <c r="R57" i="1" s="1"/>
  <c r="U57" i="1" s="1"/>
  <c r="AB57" i="1"/>
  <c r="M58" i="1" s="1"/>
  <c r="S57" i="1"/>
  <c r="T57" i="1" s="1"/>
  <c r="Z57" i="1" s="1"/>
  <c r="G58" i="1" s="1"/>
  <c r="AC57" i="1" l="1"/>
  <c r="N58" i="1" s="1"/>
  <c r="Y57" i="1"/>
  <c r="F58" i="1" s="1"/>
  <c r="X57" i="1"/>
  <c r="E58" i="1" s="1"/>
  <c r="AA57" i="1"/>
  <c r="H58" i="1" s="1"/>
  <c r="K58" i="1" s="1"/>
  <c r="L58" i="1" s="1"/>
  <c r="V57" i="1"/>
  <c r="W57" i="1" s="1"/>
  <c r="AE57" i="1"/>
  <c r="P58" i="1" s="1"/>
  <c r="AD57" i="1"/>
  <c r="O58" i="1" s="1"/>
  <c r="I58" i="1" l="1"/>
  <c r="J58" i="1" s="1"/>
  <c r="S58" i="1" s="1"/>
  <c r="T58" i="1" s="1"/>
  <c r="V58" i="1" l="1"/>
  <c r="AD58" i="1"/>
  <c r="O59" i="1" s="1"/>
  <c r="Q58" i="1"/>
  <c r="R58" i="1" s="1"/>
  <c r="AE58" i="1"/>
  <c r="P59" i="1" s="1"/>
  <c r="Z58" i="1" l="1"/>
  <c r="G59" i="1" s="1"/>
  <c r="AA58" i="1"/>
  <c r="H59" i="1" s="1"/>
  <c r="AB58" i="1"/>
  <c r="M59" i="1" s="1"/>
  <c r="U58" i="1"/>
  <c r="W58" i="1" s="1"/>
  <c r="X58" i="1"/>
  <c r="E59" i="1" s="1"/>
  <c r="Y58" i="1"/>
  <c r="F59" i="1" s="1"/>
  <c r="AC58" i="1"/>
  <c r="N59" i="1" s="1"/>
  <c r="I59" i="1" l="1"/>
  <c r="J59" i="1" s="1"/>
  <c r="K59" i="1"/>
  <c r="L59" i="1" s="1"/>
  <c r="Q59" i="1" s="1"/>
  <c r="R59" i="1" s="1"/>
  <c r="S59" i="1" l="1"/>
  <c r="T59" i="1" s="1"/>
  <c r="AA59" i="1" s="1"/>
  <c r="H60" i="1" s="1"/>
  <c r="AC59" i="1"/>
  <c r="N60" i="1" s="1"/>
  <c r="U59" i="1"/>
  <c r="AE59" i="1"/>
  <c r="P60" i="1" s="1"/>
  <c r="V59" i="1"/>
  <c r="AB59" i="1"/>
  <c r="M60" i="1" s="1"/>
  <c r="X59" i="1" l="1"/>
  <c r="E60" i="1" s="1"/>
  <c r="Y59" i="1"/>
  <c r="F60" i="1" s="1"/>
  <c r="Z59" i="1"/>
  <c r="G60" i="1" s="1"/>
  <c r="K60" i="1" s="1"/>
  <c r="L60" i="1" s="1"/>
  <c r="AD59" i="1"/>
  <c r="O60" i="1" s="1"/>
  <c r="W59" i="1"/>
  <c r="I60" i="1" l="1"/>
  <c r="J60" i="1" s="1"/>
  <c r="Q60" i="1" s="1"/>
  <c r="R60" i="1" s="1"/>
  <c r="AB60" i="1" l="1"/>
  <c r="M61" i="1" s="1"/>
  <c r="AC60" i="1"/>
  <c r="N61" i="1" s="1"/>
  <c r="U60" i="1"/>
  <c r="S60" i="1"/>
  <c r="T60" i="1" s="1"/>
  <c r="X60" i="1" l="1"/>
  <c r="E61" i="1" s="1"/>
  <c r="V60" i="1"/>
  <c r="W60" i="1" s="1"/>
  <c r="AD60" i="1"/>
  <c r="O61" i="1" s="1"/>
  <c r="AE60" i="1"/>
  <c r="P61" i="1" s="1"/>
  <c r="AA60" i="1"/>
  <c r="H61" i="1" s="1"/>
  <c r="Y60" i="1"/>
  <c r="F61" i="1" s="1"/>
  <c r="I61" i="1" s="1"/>
  <c r="J61" i="1" s="1"/>
  <c r="Z60" i="1"/>
  <c r="G61" i="1" s="1"/>
  <c r="K61" i="1" l="1"/>
  <c r="L61" i="1" s="1"/>
  <c r="S61" i="1" s="1"/>
  <c r="T61" i="1" s="1"/>
  <c r="Q61" i="1" l="1"/>
  <c r="R61" i="1" s="1"/>
  <c r="AC61" i="1" s="1"/>
  <c r="N62" i="1" s="1"/>
  <c r="V61" i="1"/>
  <c r="AE61" i="1"/>
  <c r="P62" i="1" s="1"/>
  <c r="Y61" i="1"/>
  <c r="F62" i="1" s="1"/>
  <c r="AD61" i="1"/>
  <c r="O62" i="1" s="1"/>
  <c r="AB61" i="1"/>
  <c r="M62" i="1" s="1"/>
  <c r="X61" i="1"/>
  <c r="E62" i="1" s="1"/>
  <c r="I62" i="1" s="1"/>
  <c r="J62" i="1" s="1"/>
  <c r="Z61" i="1"/>
  <c r="G62" i="1" s="1"/>
  <c r="U61" i="1"/>
  <c r="W61" i="1" s="1"/>
  <c r="AA61" i="1" l="1"/>
  <c r="H62" i="1" s="1"/>
  <c r="K62" i="1" s="1"/>
  <c r="L62" i="1" s="1"/>
  <c r="S62" i="1" l="1"/>
  <c r="T62" i="1" s="1"/>
  <c r="V62" i="1" s="1"/>
  <c r="Q62" i="1"/>
  <c r="R62" i="1" s="1"/>
  <c r="AA62" i="1" s="1"/>
  <c r="H63" i="1" s="1"/>
  <c r="AE62" i="1"/>
  <c r="P63" i="1" s="1"/>
  <c r="AD62" i="1"/>
  <c r="O63" i="1" s="1"/>
  <c r="AC62" i="1"/>
  <c r="N63" i="1" s="1"/>
  <c r="X62" i="1"/>
  <c r="E63" i="1" s="1"/>
  <c r="Z62" i="1"/>
  <c r="G63" i="1" s="1"/>
  <c r="U62" i="1" l="1"/>
  <c r="W62" i="1" s="1"/>
  <c r="Y62" i="1"/>
  <c r="F63" i="1" s="1"/>
  <c r="AB62" i="1"/>
  <c r="M63" i="1" s="1"/>
  <c r="I63" i="1"/>
  <c r="J63" i="1" s="1"/>
  <c r="K63" i="1"/>
  <c r="L63" i="1" s="1"/>
  <c r="Q63" i="1" l="1"/>
  <c r="R63" i="1" s="1"/>
  <c r="S63" i="1"/>
  <c r="T63" i="1" s="1"/>
  <c r="Z63" i="1" l="1"/>
  <c r="G64" i="1" s="1"/>
  <c r="AA63" i="1"/>
  <c r="H64" i="1" s="1"/>
  <c r="AE63" i="1"/>
  <c r="P64" i="1" s="1"/>
  <c r="AC63" i="1"/>
  <c r="N64" i="1" s="1"/>
  <c r="V63" i="1"/>
  <c r="U63" i="1"/>
  <c r="Y63" i="1"/>
  <c r="F64" i="1" s="1"/>
  <c r="X63" i="1"/>
  <c r="E64" i="1" s="1"/>
  <c r="AB63" i="1"/>
  <c r="M64" i="1" s="1"/>
  <c r="AD63" i="1"/>
  <c r="O64" i="1" s="1"/>
  <c r="K64" i="1" l="1"/>
  <c r="L64" i="1" s="1"/>
  <c r="I64" i="1"/>
  <c r="J64" i="1" s="1"/>
  <c r="S64" i="1" s="1"/>
  <c r="T64" i="1" s="1"/>
  <c r="AE64" i="1" s="1"/>
  <c r="P65" i="1" s="1"/>
  <c r="W63" i="1"/>
  <c r="Q64" i="1" l="1"/>
  <c r="R64" i="1" s="1"/>
  <c r="V64" i="1"/>
  <c r="AD64" i="1"/>
  <c r="O65" i="1" s="1"/>
  <c r="X64" i="1"/>
  <c r="E65" i="1" s="1"/>
  <c r="Y64" i="1"/>
  <c r="F65" i="1" s="1"/>
  <c r="Z64" i="1"/>
  <c r="G65" i="1" s="1"/>
  <c r="AB64" i="1"/>
  <c r="M65" i="1" s="1"/>
  <c r="U64" i="1"/>
  <c r="AA64" i="1"/>
  <c r="H65" i="1" s="1"/>
  <c r="AC64" i="1"/>
  <c r="N65" i="1" s="1"/>
  <c r="W64" i="1" l="1"/>
  <c r="I65" i="1"/>
  <c r="J65" i="1" s="1"/>
  <c r="K65" i="1"/>
  <c r="L65" i="1" s="1"/>
  <c r="S65" i="1" l="1"/>
  <c r="T65" i="1" s="1"/>
  <c r="V65" i="1" s="1"/>
  <c r="Q65" i="1"/>
  <c r="R65" i="1" s="1"/>
  <c r="AE65" i="1" l="1"/>
  <c r="P66" i="1" s="1"/>
  <c r="AD65" i="1"/>
  <c r="O66" i="1" s="1"/>
  <c r="AB65" i="1"/>
  <c r="M66" i="1" s="1"/>
  <c r="U65" i="1"/>
  <c r="W65" i="1" s="1"/>
  <c r="AC65" i="1"/>
  <c r="N66" i="1" s="1"/>
  <c r="Y65" i="1"/>
  <c r="F66" i="1" s="1"/>
  <c r="X65" i="1"/>
  <c r="E66" i="1" s="1"/>
  <c r="Z65" i="1"/>
  <c r="G66" i="1" s="1"/>
  <c r="AA65" i="1"/>
  <c r="H66" i="1" s="1"/>
  <c r="I66" i="1" l="1"/>
  <c r="J66" i="1" s="1"/>
  <c r="K66" i="1"/>
  <c r="L66" i="1" s="1"/>
  <c r="Q66" i="1" s="1"/>
  <c r="R66" i="1" s="1"/>
  <c r="AB66" i="1" l="1"/>
  <c r="M67" i="1" s="1"/>
  <c r="AC66" i="1"/>
  <c r="N67" i="1" s="1"/>
  <c r="U66" i="1"/>
  <c r="S66" i="1"/>
  <c r="T66" i="1" s="1"/>
  <c r="V66" i="1" l="1"/>
  <c r="W66" i="1" s="1"/>
  <c r="AD66" i="1"/>
  <c r="O67" i="1" s="1"/>
  <c r="AE66" i="1"/>
  <c r="P67" i="1" s="1"/>
  <c r="X66" i="1"/>
  <c r="E67" i="1" s="1"/>
  <c r="Z66" i="1"/>
  <c r="G67" i="1" s="1"/>
  <c r="AA66" i="1"/>
  <c r="H67" i="1" s="1"/>
  <c r="Y66" i="1"/>
  <c r="F67" i="1" s="1"/>
  <c r="K67" i="1" l="1"/>
  <c r="L67" i="1" s="1"/>
  <c r="I67" i="1"/>
  <c r="J67" i="1" s="1"/>
  <c r="Q67" i="1" l="1"/>
  <c r="R67" i="1" s="1"/>
  <c r="AC67" i="1" s="1"/>
  <c r="N68" i="1" s="1"/>
  <c r="S67" i="1"/>
  <c r="T67" i="1" s="1"/>
  <c r="Y67" i="1" s="1"/>
  <c r="F68" i="1" s="1"/>
  <c r="AB67" i="1" l="1"/>
  <c r="M68" i="1" s="1"/>
  <c r="U67" i="1"/>
  <c r="AA67" i="1"/>
  <c r="H68" i="1" s="1"/>
  <c r="Z67" i="1"/>
  <c r="G68" i="1" s="1"/>
  <c r="V67" i="1"/>
  <c r="W67" i="1" s="1"/>
  <c r="AD67" i="1"/>
  <c r="O68" i="1" s="1"/>
  <c r="AE67" i="1"/>
  <c r="P68" i="1" s="1"/>
  <c r="X67" i="1"/>
  <c r="E68" i="1" s="1"/>
  <c r="K68" i="1" l="1"/>
  <c r="L68" i="1" s="1"/>
  <c r="I68" i="1"/>
  <c r="J68" i="1" s="1"/>
  <c r="Q68" i="1" s="1"/>
  <c r="R68" i="1" s="1"/>
  <c r="AB68" i="1" l="1"/>
  <c r="M69" i="1" s="1"/>
  <c r="U68" i="1"/>
  <c r="AC68" i="1"/>
  <c r="N69" i="1" s="1"/>
  <c r="S68" i="1"/>
  <c r="T68" i="1" s="1"/>
  <c r="X68" i="1" s="1"/>
  <c r="E69" i="1" s="1"/>
  <c r="V68" i="1" l="1"/>
  <c r="W68" i="1" s="1"/>
  <c r="AD68" i="1"/>
  <c r="O69" i="1" s="1"/>
  <c r="AE68" i="1"/>
  <c r="P69" i="1" s="1"/>
  <c r="Y68" i="1"/>
  <c r="F69" i="1" s="1"/>
  <c r="I69" i="1" s="1"/>
  <c r="J69" i="1" s="1"/>
  <c r="Z68" i="1"/>
  <c r="G69" i="1" s="1"/>
  <c r="AA68" i="1"/>
  <c r="H69" i="1" s="1"/>
  <c r="K69" i="1" l="1"/>
  <c r="L69" i="1" s="1"/>
  <c r="Q69" i="1" s="1"/>
  <c r="R69" i="1" s="1"/>
  <c r="U69" i="1" l="1"/>
  <c r="AB69" i="1"/>
  <c r="M70" i="1" s="1"/>
  <c r="AC69" i="1"/>
  <c r="N70" i="1" s="1"/>
  <c r="S69" i="1"/>
  <c r="T69" i="1" s="1"/>
  <c r="Y69" i="1" s="1"/>
  <c r="F70" i="1" s="1"/>
  <c r="AA69" i="1" l="1"/>
  <c r="H70" i="1" s="1"/>
  <c r="V69" i="1"/>
  <c r="W69" i="1" s="1"/>
  <c r="AE69" i="1"/>
  <c r="P70" i="1" s="1"/>
  <c r="AD69" i="1"/>
  <c r="O70" i="1" s="1"/>
  <c r="Z69" i="1"/>
  <c r="G70" i="1" s="1"/>
  <c r="X69" i="1"/>
  <c r="E70" i="1" s="1"/>
  <c r="I70" i="1" l="1"/>
  <c r="J70" i="1" s="1"/>
  <c r="K70" i="1"/>
  <c r="L70" i="1" s="1"/>
  <c r="S70" i="1" l="1"/>
  <c r="T70" i="1" s="1"/>
  <c r="V70" i="1" s="1"/>
  <c r="Q70" i="1"/>
  <c r="R70" i="1" s="1"/>
  <c r="AE70" i="1" l="1"/>
  <c r="P71" i="1" s="1"/>
  <c r="AD70" i="1"/>
  <c r="O71" i="1" s="1"/>
  <c r="U70" i="1"/>
  <c r="W70" i="1" s="1"/>
  <c r="AC70" i="1"/>
  <c r="N71" i="1" s="1"/>
  <c r="X70" i="1"/>
  <c r="E71" i="1" s="1"/>
  <c r="Z70" i="1"/>
  <c r="G71" i="1" s="1"/>
  <c r="AA70" i="1"/>
  <c r="H71" i="1" s="1"/>
  <c r="Y70" i="1"/>
  <c r="F71" i="1" s="1"/>
  <c r="AB70" i="1"/>
  <c r="M71" i="1" s="1"/>
  <c r="K71" i="1" l="1"/>
  <c r="L71" i="1" s="1"/>
  <c r="I71" i="1"/>
  <c r="J71" i="1" s="1"/>
  <c r="S71" i="1" l="1"/>
  <c r="T71" i="1" s="1"/>
  <c r="AD71" i="1" s="1"/>
  <c r="O72" i="1" s="1"/>
  <c r="Q71" i="1"/>
  <c r="R71" i="1" s="1"/>
  <c r="V71" i="1" l="1"/>
  <c r="AE71" i="1"/>
  <c r="P72" i="1" s="1"/>
  <c r="Z71" i="1"/>
  <c r="G72" i="1" s="1"/>
  <c r="AB71" i="1"/>
  <c r="M72" i="1" s="1"/>
  <c r="AC71" i="1"/>
  <c r="N72" i="1" s="1"/>
  <c r="U71" i="1"/>
  <c r="X71" i="1"/>
  <c r="E72" i="1" s="1"/>
  <c r="AA71" i="1"/>
  <c r="H72" i="1" s="1"/>
  <c r="Y71" i="1"/>
  <c r="F72" i="1" s="1"/>
  <c r="W71" i="1" l="1"/>
  <c r="I72" i="1"/>
  <c r="J72" i="1" s="1"/>
  <c r="K72" i="1"/>
  <c r="L72" i="1" s="1"/>
  <c r="S72" i="1" l="1"/>
  <c r="T72" i="1" s="1"/>
  <c r="Q72" i="1"/>
  <c r="R72" i="1" s="1"/>
  <c r="Y72" i="1" l="1"/>
  <c r="F73" i="1" s="1"/>
  <c r="X72" i="1"/>
  <c r="E73" i="1" s="1"/>
  <c r="Z72" i="1"/>
  <c r="G73" i="1" s="1"/>
  <c r="AB72" i="1"/>
  <c r="M73" i="1" s="1"/>
  <c r="AC72" i="1"/>
  <c r="N73" i="1" s="1"/>
  <c r="U72" i="1"/>
  <c r="AA72" i="1"/>
  <c r="H73" i="1" s="1"/>
  <c r="AE72" i="1"/>
  <c r="P73" i="1" s="1"/>
  <c r="V72" i="1"/>
  <c r="AD72" i="1"/>
  <c r="O73" i="1" s="1"/>
  <c r="W72" i="1" l="1"/>
  <c r="K73" i="1"/>
  <c r="L73" i="1" s="1"/>
  <c r="I73" i="1"/>
  <c r="J73" i="1" s="1"/>
  <c r="S73" i="1" l="1"/>
  <c r="T73" i="1" s="1"/>
  <c r="V73" i="1" s="1"/>
  <c r="Q73" i="1"/>
  <c r="R73" i="1" s="1"/>
  <c r="AE73" i="1" l="1"/>
  <c r="P74" i="1" s="1"/>
  <c r="AD73" i="1"/>
  <c r="O74" i="1" s="1"/>
  <c r="AB73" i="1"/>
  <c r="M74" i="1" s="1"/>
  <c r="AA73" i="1"/>
  <c r="H74" i="1" s="1"/>
  <c r="AC73" i="1"/>
  <c r="N74" i="1" s="1"/>
  <c r="X73" i="1"/>
  <c r="E74" i="1" s="1"/>
  <c r="U73" i="1"/>
  <c r="W73" i="1" s="1"/>
  <c r="Y73" i="1"/>
  <c r="F74" i="1" s="1"/>
  <c r="Z73" i="1"/>
  <c r="G74" i="1" s="1"/>
  <c r="I74" i="1" l="1"/>
  <c r="J74" i="1" s="1"/>
  <c r="K74" i="1"/>
  <c r="L74" i="1" s="1"/>
  <c r="Q74" i="1" l="1"/>
  <c r="R74" i="1" s="1"/>
  <c r="AB74" i="1" s="1"/>
  <c r="M75" i="1" s="1"/>
  <c r="S74" i="1"/>
  <c r="T74" i="1" s="1"/>
  <c r="AA74" i="1" l="1"/>
  <c r="H75" i="1" s="1"/>
  <c r="AC74" i="1"/>
  <c r="N75" i="1" s="1"/>
  <c r="U74" i="1"/>
  <c r="Z74" i="1"/>
  <c r="G75" i="1" s="1"/>
  <c r="V74" i="1"/>
  <c r="W74" i="1" s="1"/>
  <c r="AD74" i="1"/>
  <c r="O75" i="1" s="1"/>
  <c r="AE74" i="1"/>
  <c r="P75" i="1" s="1"/>
  <c r="X74" i="1"/>
  <c r="E75" i="1" s="1"/>
  <c r="Y74" i="1"/>
  <c r="F75" i="1" s="1"/>
  <c r="K75" i="1" l="1"/>
  <c r="L75" i="1" s="1"/>
  <c r="I75" i="1"/>
  <c r="J75" i="1" s="1"/>
  <c r="Q75" i="1" l="1"/>
  <c r="R75" i="1" s="1"/>
  <c r="AB75" i="1" s="1"/>
  <c r="M76" i="1" s="1"/>
  <c r="S75" i="1"/>
  <c r="T75" i="1" s="1"/>
  <c r="U75" i="1" l="1"/>
  <c r="AC75" i="1"/>
  <c r="N76" i="1" s="1"/>
  <c r="V75" i="1"/>
  <c r="AD75" i="1"/>
  <c r="O76" i="1" s="1"/>
  <c r="AE75" i="1"/>
  <c r="P76" i="1" s="1"/>
  <c r="Y75" i="1"/>
  <c r="F76" i="1" s="1"/>
  <c r="AA75" i="1"/>
  <c r="H76" i="1" s="1"/>
  <c r="Z75" i="1"/>
  <c r="G76" i="1" s="1"/>
  <c r="X75" i="1"/>
  <c r="E76" i="1" s="1"/>
  <c r="W75" i="1" l="1"/>
  <c r="K76" i="1"/>
  <c r="L76" i="1" s="1"/>
  <c r="I76" i="1"/>
  <c r="J76" i="1" s="1"/>
  <c r="Q76" i="1" l="1"/>
  <c r="R76" i="1" s="1"/>
  <c r="AC76" i="1" s="1"/>
  <c r="N77" i="1" s="1"/>
  <c r="S76" i="1"/>
  <c r="T76" i="1" s="1"/>
  <c r="Y76" i="1" l="1"/>
  <c r="F77" i="1" s="1"/>
  <c r="Z76" i="1"/>
  <c r="G77" i="1" s="1"/>
  <c r="U76" i="1"/>
  <c r="AB76" i="1"/>
  <c r="M77" i="1" s="1"/>
  <c r="X76" i="1"/>
  <c r="E77" i="1" s="1"/>
  <c r="AA76" i="1"/>
  <c r="H77" i="1" s="1"/>
  <c r="K77" i="1" s="1"/>
  <c r="L77" i="1" s="1"/>
  <c r="V76" i="1"/>
  <c r="AD76" i="1"/>
  <c r="O77" i="1" s="1"/>
  <c r="AE76" i="1"/>
  <c r="P77" i="1" s="1"/>
  <c r="W76" i="1" l="1"/>
  <c r="I77" i="1"/>
  <c r="J77" i="1" s="1"/>
  <c r="Q77" i="1" s="1"/>
  <c r="R77" i="1" s="1"/>
  <c r="AB77" i="1" s="1"/>
  <c r="M78" i="1" s="1"/>
  <c r="S77" i="1" l="1"/>
  <c r="T77" i="1" s="1"/>
  <c r="Z77" i="1" s="1"/>
  <c r="G78" i="1" s="1"/>
  <c r="U77" i="1"/>
  <c r="AC77" i="1"/>
  <c r="N78" i="1" s="1"/>
  <c r="Y77" i="1"/>
  <c r="F78" i="1" s="1"/>
  <c r="AA77" i="1"/>
  <c r="H78" i="1" s="1"/>
  <c r="AE77" i="1"/>
  <c r="P78" i="1" s="1"/>
  <c r="V77" i="1"/>
  <c r="W77" i="1" s="1"/>
  <c r="AD77" i="1"/>
  <c r="O78" i="1" s="1"/>
  <c r="X77" i="1"/>
  <c r="E78" i="1" s="1"/>
  <c r="K78" i="1" l="1"/>
  <c r="L78" i="1" s="1"/>
  <c r="I78" i="1"/>
  <c r="J78" i="1" s="1"/>
  <c r="Q78" i="1" l="1"/>
  <c r="R78" i="1" s="1"/>
  <c r="AB78" i="1" s="1"/>
  <c r="M79" i="1" s="1"/>
  <c r="S78" i="1"/>
  <c r="T78" i="1" s="1"/>
  <c r="U78" i="1" l="1"/>
  <c r="AC78" i="1"/>
  <c r="N79" i="1" s="1"/>
  <c r="AE78" i="1"/>
  <c r="P79" i="1" s="1"/>
  <c r="V78" i="1"/>
  <c r="AD78" i="1"/>
  <c r="O79" i="1" s="1"/>
  <c r="Z78" i="1"/>
  <c r="G79" i="1" s="1"/>
  <c r="W78" i="1"/>
  <c r="Y78" i="1"/>
  <c r="F79" i="1" s="1"/>
  <c r="X78" i="1"/>
  <c r="E79" i="1" s="1"/>
  <c r="AA78" i="1"/>
  <c r="H79" i="1" s="1"/>
  <c r="I79" i="1" l="1"/>
  <c r="J79" i="1" s="1"/>
  <c r="K79" i="1"/>
  <c r="L79" i="1" s="1"/>
  <c r="S79" i="1" l="1"/>
  <c r="T79" i="1" s="1"/>
  <c r="AE79" i="1" s="1"/>
  <c r="P80" i="1" s="1"/>
  <c r="Q79" i="1"/>
  <c r="R79" i="1" s="1"/>
  <c r="AD79" i="1" l="1"/>
  <c r="O80" i="1" s="1"/>
  <c r="V79" i="1"/>
  <c r="X79" i="1"/>
  <c r="E80" i="1" s="1"/>
  <c r="Y79" i="1"/>
  <c r="F80" i="1" s="1"/>
  <c r="Z79" i="1"/>
  <c r="G80" i="1" s="1"/>
  <c r="AB79" i="1"/>
  <c r="M80" i="1" s="1"/>
  <c r="U79" i="1"/>
  <c r="AC79" i="1"/>
  <c r="N80" i="1" s="1"/>
  <c r="AA79" i="1"/>
  <c r="H80" i="1" s="1"/>
  <c r="W79" i="1" l="1"/>
  <c r="K80" i="1"/>
  <c r="L80" i="1" s="1"/>
  <c r="I80" i="1"/>
  <c r="J80" i="1" s="1"/>
  <c r="S80" i="1" s="1"/>
  <c r="T80" i="1" s="1"/>
  <c r="Q80" i="1" l="1"/>
  <c r="R80" i="1" s="1"/>
  <c r="V80" i="1"/>
  <c r="AD80" i="1"/>
  <c r="O81" i="1" s="1"/>
  <c r="AE80" i="1"/>
  <c r="P81" i="1" s="1"/>
  <c r="U80" i="1" l="1"/>
  <c r="W80" i="1" s="1"/>
  <c r="AC80" i="1"/>
  <c r="N81" i="1" s="1"/>
  <c r="Y80" i="1"/>
  <c r="F81" i="1" s="1"/>
  <c r="Z80" i="1"/>
  <c r="G81" i="1" s="1"/>
  <c r="AA80" i="1"/>
  <c r="H81" i="1" s="1"/>
  <c r="AB80" i="1"/>
  <c r="M81" i="1" s="1"/>
  <c r="X80" i="1"/>
  <c r="E81" i="1" s="1"/>
  <c r="K81" i="1" l="1"/>
  <c r="L81" i="1" s="1"/>
  <c r="I81" i="1"/>
  <c r="J81" i="1" s="1"/>
  <c r="S81" i="1" s="1"/>
  <c r="T81" i="1" s="1"/>
  <c r="V81" i="1" l="1"/>
  <c r="AD81" i="1"/>
  <c r="O82" i="1" s="1"/>
  <c r="AE81" i="1"/>
  <c r="P82" i="1" s="1"/>
  <c r="Q81" i="1"/>
  <c r="R81" i="1" s="1"/>
  <c r="Z81" i="1" l="1"/>
  <c r="G82" i="1" s="1"/>
  <c r="AA81" i="1"/>
  <c r="H82" i="1" s="1"/>
  <c r="AB81" i="1"/>
  <c r="M82" i="1" s="1"/>
  <c r="U81" i="1"/>
  <c r="W81" i="1" s="1"/>
  <c r="X81" i="1"/>
  <c r="E82" i="1" s="1"/>
  <c r="AC81" i="1"/>
  <c r="N82" i="1" s="1"/>
  <c r="Y81" i="1"/>
  <c r="F82" i="1" s="1"/>
  <c r="I82" i="1" l="1"/>
  <c r="J82" i="1" s="1"/>
  <c r="K82" i="1"/>
  <c r="L82" i="1" s="1"/>
  <c r="Q82" i="1" l="1"/>
  <c r="R82" i="1" s="1"/>
  <c r="AB82" i="1" s="1"/>
  <c r="M83" i="1" s="1"/>
  <c r="S82" i="1"/>
  <c r="T82" i="1" s="1"/>
  <c r="Z82" i="1" s="1"/>
  <c r="G83" i="1" s="1"/>
  <c r="AC82" i="1" l="1"/>
  <c r="N83" i="1" s="1"/>
  <c r="U82" i="1"/>
  <c r="AE82" i="1"/>
  <c r="P83" i="1" s="1"/>
  <c r="V82" i="1"/>
  <c r="W82" i="1" s="1"/>
  <c r="AD82" i="1"/>
  <c r="O83" i="1" s="1"/>
  <c r="AA82" i="1"/>
  <c r="H83" i="1" s="1"/>
  <c r="Y82" i="1"/>
  <c r="F83" i="1" s="1"/>
  <c r="X82" i="1"/>
  <c r="E83" i="1" s="1"/>
  <c r="I83" i="1" l="1"/>
  <c r="J83" i="1" s="1"/>
  <c r="K83" i="1"/>
  <c r="L83" i="1" s="1"/>
  <c r="S83" i="1" l="1"/>
  <c r="T83" i="1" s="1"/>
  <c r="V83" i="1" s="1"/>
  <c r="Q83" i="1"/>
  <c r="R83" i="1" s="1"/>
  <c r="AE83" i="1" l="1"/>
  <c r="P84" i="1" s="1"/>
  <c r="AD83" i="1"/>
  <c r="O84" i="1" s="1"/>
  <c r="AB83" i="1"/>
  <c r="M84" i="1" s="1"/>
  <c r="U83" i="1"/>
  <c r="W83" i="1" s="1"/>
  <c r="AC83" i="1"/>
  <c r="N84" i="1" s="1"/>
  <c r="X83" i="1"/>
  <c r="E84" i="1" s="1"/>
  <c r="Y83" i="1"/>
  <c r="F84" i="1" s="1"/>
  <c r="AA83" i="1"/>
  <c r="H84" i="1" s="1"/>
  <c r="Z83" i="1"/>
  <c r="G84" i="1" s="1"/>
  <c r="I84" i="1" l="1"/>
  <c r="J84" i="1" s="1"/>
  <c r="K84" i="1"/>
  <c r="L84" i="1" s="1"/>
  <c r="S84" i="1" l="1"/>
  <c r="T84" i="1" s="1"/>
  <c r="Q84" i="1"/>
  <c r="R84" i="1" s="1"/>
  <c r="Y84" i="1" l="1"/>
  <c r="F85" i="1" s="1"/>
  <c r="Z84" i="1"/>
  <c r="G85" i="1" s="1"/>
  <c r="AA84" i="1"/>
  <c r="H85" i="1" s="1"/>
  <c r="U84" i="1"/>
  <c r="W84" i="1" s="1"/>
  <c r="AC84" i="1"/>
  <c r="N85" i="1" s="1"/>
  <c r="X84" i="1"/>
  <c r="E85" i="1" s="1"/>
  <c r="AB84" i="1"/>
  <c r="M85" i="1" s="1"/>
  <c r="AE84" i="1"/>
  <c r="P85" i="1" s="1"/>
  <c r="V84" i="1"/>
  <c r="AD84" i="1"/>
  <c r="O85" i="1" s="1"/>
  <c r="I85" i="1" l="1"/>
  <c r="J85" i="1" s="1"/>
  <c r="K85" i="1"/>
  <c r="L85" i="1" s="1"/>
  <c r="Q85" i="1" l="1"/>
  <c r="R85" i="1" s="1"/>
  <c r="AC85" i="1" s="1"/>
  <c r="N86" i="1" s="1"/>
  <c r="S85" i="1"/>
  <c r="T85" i="1" s="1"/>
  <c r="AB85" i="1" l="1"/>
  <c r="M86" i="1" s="1"/>
  <c r="U85" i="1"/>
  <c r="V85" i="1"/>
  <c r="AD85" i="1"/>
  <c r="O86" i="1" s="1"/>
  <c r="AE85" i="1"/>
  <c r="P86" i="1" s="1"/>
  <c r="Z85" i="1"/>
  <c r="G86" i="1" s="1"/>
  <c r="Y85" i="1"/>
  <c r="F86" i="1" s="1"/>
  <c r="W85" i="1"/>
  <c r="AA85" i="1"/>
  <c r="H86" i="1" s="1"/>
  <c r="X85" i="1"/>
  <c r="E86" i="1" s="1"/>
  <c r="K86" i="1" l="1"/>
  <c r="L86" i="1" s="1"/>
  <c r="I86" i="1"/>
  <c r="J86" i="1" s="1"/>
  <c r="Q86" i="1" l="1"/>
  <c r="R86" i="1" s="1"/>
  <c r="S86" i="1"/>
  <c r="T86" i="1" s="1"/>
  <c r="AE86" i="1" l="1"/>
  <c r="P87" i="1" s="1"/>
  <c r="AD86" i="1"/>
  <c r="O87" i="1" s="1"/>
  <c r="V86" i="1"/>
  <c r="AA86" i="1"/>
  <c r="H87" i="1" s="1"/>
  <c r="AB86" i="1"/>
  <c r="M87" i="1" s="1"/>
  <c r="Z86" i="1"/>
  <c r="G87" i="1" s="1"/>
  <c r="AC86" i="1"/>
  <c r="N87" i="1" s="1"/>
  <c r="U86" i="1"/>
  <c r="W86" i="1" s="1"/>
  <c r="X86" i="1"/>
  <c r="E87" i="1" s="1"/>
  <c r="Y86" i="1"/>
  <c r="F87" i="1" s="1"/>
  <c r="K87" i="1" l="1"/>
  <c r="L87" i="1" s="1"/>
  <c r="I87" i="1"/>
  <c r="J87" i="1" s="1"/>
  <c r="S87" i="1" l="1"/>
  <c r="T87" i="1" s="1"/>
  <c r="AE87" i="1" s="1"/>
  <c r="P88" i="1" s="1"/>
  <c r="AD87" i="1"/>
  <c r="O88" i="1" s="1"/>
  <c r="Q87" i="1"/>
  <c r="R87" i="1" s="1"/>
  <c r="V87" i="1" l="1"/>
  <c r="X87" i="1"/>
  <c r="E88" i="1" s="1"/>
  <c r="Y87" i="1"/>
  <c r="F88" i="1" s="1"/>
  <c r="U87" i="1"/>
  <c r="W87" i="1" s="1"/>
  <c r="Z87" i="1"/>
  <c r="G88" i="1" s="1"/>
  <c r="AC87" i="1"/>
  <c r="N88" i="1" s="1"/>
  <c r="AA87" i="1"/>
  <c r="H88" i="1" s="1"/>
  <c r="AB87" i="1"/>
  <c r="M88" i="1" s="1"/>
  <c r="I88" i="1" l="1"/>
  <c r="J88" i="1" s="1"/>
  <c r="K88" i="1"/>
  <c r="L88" i="1" s="1"/>
  <c r="S88" i="1" l="1"/>
  <c r="T88" i="1" s="1"/>
  <c r="V88" i="1" s="1"/>
  <c r="Q88" i="1"/>
  <c r="R88" i="1" s="1"/>
  <c r="AE88" i="1" l="1"/>
  <c r="P89" i="1" s="1"/>
  <c r="AD88" i="1"/>
  <c r="O89" i="1" s="1"/>
  <c r="U88" i="1"/>
  <c r="W88" i="1" s="1"/>
  <c r="AC88" i="1"/>
  <c r="N89" i="1" s="1"/>
  <c r="Z88" i="1"/>
  <c r="G89" i="1" s="1"/>
  <c r="AA88" i="1"/>
  <c r="H89" i="1" s="1"/>
  <c r="X88" i="1"/>
  <c r="E89" i="1" s="1"/>
  <c r="Y88" i="1"/>
  <c r="F89" i="1" s="1"/>
  <c r="AB88" i="1"/>
  <c r="M89" i="1" s="1"/>
  <c r="I89" i="1" l="1"/>
  <c r="J89" i="1" s="1"/>
  <c r="K89" i="1"/>
  <c r="L89" i="1" s="1"/>
  <c r="Q89" i="1" s="1"/>
  <c r="R89" i="1" s="1"/>
  <c r="U89" i="1" l="1"/>
  <c r="AB89" i="1"/>
  <c r="M90" i="1" s="1"/>
  <c r="AC89" i="1"/>
  <c r="N90" i="1" s="1"/>
  <c r="S89" i="1"/>
  <c r="T89" i="1" s="1"/>
  <c r="X89" i="1" s="1"/>
  <c r="E90" i="1" s="1"/>
  <c r="Y89" i="1" l="1"/>
  <c r="F90" i="1" s="1"/>
  <c r="AE89" i="1"/>
  <c r="P90" i="1" s="1"/>
  <c r="V89" i="1"/>
  <c r="W89" i="1" s="1"/>
  <c r="AD89" i="1"/>
  <c r="O90" i="1" s="1"/>
  <c r="AA89" i="1"/>
  <c r="H90" i="1" s="1"/>
  <c r="Z89" i="1"/>
  <c r="G90" i="1" s="1"/>
  <c r="K90" i="1" l="1"/>
  <c r="L90" i="1" s="1"/>
  <c r="I90" i="1"/>
  <c r="J90" i="1" s="1"/>
  <c r="Q90" i="1" l="1"/>
  <c r="R90" i="1" s="1"/>
  <c r="AB90" i="1" s="1"/>
  <c r="M91" i="1" s="1"/>
  <c r="S90" i="1"/>
  <c r="T90" i="1" s="1"/>
  <c r="AC90" i="1" l="1"/>
  <c r="N91" i="1" s="1"/>
  <c r="U90" i="1"/>
  <c r="AE90" i="1"/>
  <c r="P91" i="1" s="1"/>
  <c r="V90" i="1"/>
  <c r="W90" i="1" s="1"/>
  <c r="AD90" i="1"/>
  <c r="O91" i="1" s="1"/>
  <c r="AA90" i="1"/>
  <c r="H91" i="1" s="1"/>
  <c r="X90" i="1"/>
  <c r="E91" i="1" s="1"/>
  <c r="Z90" i="1"/>
  <c r="G91" i="1" s="1"/>
  <c r="Y90" i="1"/>
  <c r="F91" i="1" s="1"/>
  <c r="K91" i="1" l="1"/>
  <c r="L91" i="1" s="1"/>
  <c r="I91" i="1"/>
  <c r="J91" i="1" s="1"/>
  <c r="Q91" i="1" l="1"/>
  <c r="R91" i="1" s="1"/>
  <c r="AC91" i="1" s="1"/>
  <c r="N92" i="1" s="1"/>
  <c r="S91" i="1"/>
  <c r="T91" i="1" s="1"/>
  <c r="Y91" i="1" s="1"/>
  <c r="F92" i="1" s="1"/>
  <c r="AB91" i="1"/>
  <c r="M92" i="1" s="1"/>
  <c r="U91" i="1" l="1"/>
  <c r="Z91" i="1"/>
  <c r="G92" i="1" s="1"/>
  <c r="AA91" i="1"/>
  <c r="H92" i="1" s="1"/>
  <c r="K92" i="1" s="1"/>
  <c r="L92" i="1" s="1"/>
  <c r="X91" i="1"/>
  <c r="E92" i="1" s="1"/>
  <c r="I92" i="1" s="1"/>
  <c r="J92" i="1" s="1"/>
  <c r="V91" i="1"/>
  <c r="W91" i="1" s="1"/>
  <c r="AD91" i="1"/>
  <c r="O92" i="1" s="1"/>
  <c r="AE91" i="1"/>
  <c r="P92" i="1" s="1"/>
  <c r="Q92" i="1" l="1"/>
  <c r="R92" i="1" s="1"/>
  <c r="AB92" i="1" s="1"/>
  <c r="M93" i="1" s="1"/>
  <c r="S92" i="1"/>
  <c r="T92" i="1" s="1"/>
  <c r="Y92" i="1" s="1"/>
  <c r="F93" i="1" s="1"/>
  <c r="U92" i="1" l="1"/>
  <c r="AC92" i="1"/>
  <c r="N93" i="1" s="1"/>
  <c r="V92" i="1"/>
  <c r="W92" i="1" s="1"/>
  <c r="AD92" i="1"/>
  <c r="O93" i="1" s="1"/>
  <c r="AE92" i="1"/>
  <c r="P93" i="1" s="1"/>
  <c r="Z92" i="1"/>
  <c r="G93" i="1" s="1"/>
  <c r="X92" i="1"/>
  <c r="E93" i="1" s="1"/>
  <c r="AA92" i="1"/>
  <c r="H93" i="1" s="1"/>
  <c r="K93" i="1" l="1"/>
  <c r="L93" i="1" s="1"/>
  <c r="I93" i="1"/>
  <c r="J93" i="1" s="1"/>
  <c r="Q93" i="1" l="1"/>
  <c r="R93" i="1" s="1"/>
  <c r="AB93" i="1" s="1"/>
  <c r="M94" i="1" s="1"/>
  <c r="S93" i="1"/>
  <c r="T93" i="1" s="1"/>
  <c r="Z93" i="1" s="1"/>
  <c r="G94" i="1" s="1"/>
  <c r="AC93" i="1" l="1"/>
  <c r="N94" i="1" s="1"/>
  <c r="U93" i="1"/>
  <c r="AD93" i="1"/>
  <c r="O94" i="1" s="1"/>
  <c r="AE93" i="1"/>
  <c r="P94" i="1" s="1"/>
  <c r="V93" i="1"/>
  <c r="W93" i="1" s="1"/>
  <c r="Y93" i="1"/>
  <c r="F94" i="1" s="1"/>
  <c r="AA93" i="1"/>
  <c r="H94" i="1" s="1"/>
  <c r="X93" i="1"/>
  <c r="E94" i="1" s="1"/>
  <c r="I94" i="1" l="1"/>
  <c r="J94" i="1" s="1"/>
  <c r="K94" i="1"/>
  <c r="L94" i="1" s="1"/>
  <c r="Q94" i="1" l="1"/>
  <c r="R94" i="1" s="1"/>
  <c r="S94" i="1"/>
  <c r="T94" i="1" s="1"/>
  <c r="V94" i="1" l="1"/>
  <c r="AD94" i="1"/>
  <c r="O95" i="1" s="1"/>
  <c r="AE94" i="1"/>
  <c r="P95" i="1" s="1"/>
  <c r="U94" i="1"/>
  <c r="AC94" i="1"/>
  <c r="N95" i="1" s="1"/>
  <c r="X94" i="1"/>
  <c r="E95" i="1" s="1"/>
  <c r="Z94" i="1"/>
  <c r="G95" i="1" s="1"/>
  <c r="AA94" i="1"/>
  <c r="H95" i="1" s="1"/>
  <c r="AB94" i="1"/>
  <c r="M95" i="1" s="1"/>
  <c r="Y94" i="1"/>
  <c r="F95" i="1" s="1"/>
  <c r="W94" i="1" l="1"/>
  <c r="I95" i="1"/>
  <c r="J95" i="1" s="1"/>
  <c r="K95" i="1"/>
  <c r="L95" i="1" s="1"/>
  <c r="S95" i="1" l="1"/>
  <c r="T95" i="1" s="1"/>
  <c r="Q95" i="1"/>
  <c r="R95" i="1" s="1"/>
  <c r="AC95" i="1" s="1"/>
  <c r="N96" i="1" s="1"/>
  <c r="AD95" i="1"/>
  <c r="O96" i="1" s="1"/>
  <c r="AE95" i="1"/>
  <c r="P96" i="1" s="1"/>
  <c r="V95" i="1"/>
  <c r="AA95" i="1" l="1"/>
  <c r="H96" i="1" s="1"/>
  <c r="U95" i="1"/>
  <c r="W95" i="1" s="1"/>
  <c r="Z95" i="1"/>
  <c r="G96" i="1" s="1"/>
  <c r="AB95" i="1"/>
  <c r="M96" i="1" s="1"/>
  <c r="Y95" i="1"/>
  <c r="F96" i="1" s="1"/>
  <c r="X95" i="1"/>
  <c r="E96" i="1" s="1"/>
  <c r="I96" i="1" l="1"/>
  <c r="J96" i="1" s="1"/>
  <c r="K96" i="1"/>
  <c r="L96" i="1" s="1"/>
  <c r="S96" i="1" s="1"/>
  <c r="T96" i="1" s="1"/>
  <c r="AE96" i="1" s="1"/>
  <c r="P97" i="1" s="1"/>
  <c r="Q96" i="1" l="1"/>
  <c r="R96" i="1" s="1"/>
  <c r="U96" i="1" s="1"/>
  <c r="AD96" i="1"/>
  <c r="O97" i="1" s="1"/>
  <c r="V96" i="1"/>
  <c r="AA96" i="1"/>
  <c r="H97" i="1" s="1"/>
  <c r="AB96" i="1"/>
  <c r="M97" i="1" s="1"/>
  <c r="AC96" i="1"/>
  <c r="N97" i="1" s="1"/>
  <c r="X96" i="1" l="1"/>
  <c r="E97" i="1" s="1"/>
  <c r="Y96" i="1"/>
  <c r="F97" i="1" s="1"/>
  <c r="I97" i="1" s="1"/>
  <c r="J97" i="1" s="1"/>
  <c r="Z96" i="1"/>
  <c r="G97" i="1" s="1"/>
  <c r="K97" i="1" s="1"/>
  <c r="L97" i="1" s="1"/>
  <c r="W96" i="1"/>
  <c r="S97" i="1" l="1"/>
  <c r="T97" i="1" s="1"/>
  <c r="V97" i="1" s="1"/>
  <c r="Q97" i="1"/>
  <c r="R97" i="1" s="1"/>
  <c r="AD97" i="1"/>
  <c r="O98" i="1" s="1"/>
  <c r="AE97" i="1" l="1"/>
  <c r="P98" i="1" s="1"/>
  <c r="AB97" i="1"/>
  <c r="M98" i="1" s="1"/>
  <c r="U97" i="1"/>
  <c r="W97" i="1" s="1"/>
  <c r="AC97" i="1"/>
  <c r="N98" i="1" s="1"/>
  <c r="X97" i="1"/>
  <c r="E98" i="1" s="1"/>
  <c r="Y97" i="1"/>
  <c r="F98" i="1" s="1"/>
  <c r="Z97" i="1"/>
  <c r="G98" i="1" s="1"/>
  <c r="AA97" i="1"/>
  <c r="H98" i="1" s="1"/>
  <c r="I98" i="1" l="1"/>
  <c r="J98" i="1" s="1"/>
  <c r="K98" i="1"/>
  <c r="L98" i="1" s="1"/>
  <c r="S98" i="1" l="1"/>
  <c r="T98" i="1" s="1"/>
  <c r="V98" i="1" s="1"/>
  <c r="Q98" i="1"/>
  <c r="R98" i="1" s="1"/>
  <c r="AE98" i="1" l="1"/>
  <c r="P99" i="1" s="1"/>
  <c r="AD98" i="1"/>
  <c r="O99" i="1" s="1"/>
  <c r="Y98" i="1"/>
  <c r="F99" i="1" s="1"/>
  <c r="Z98" i="1"/>
  <c r="G99" i="1" s="1"/>
  <c r="AB98" i="1"/>
  <c r="M99" i="1" s="1"/>
  <c r="U98" i="1"/>
  <c r="W98" i="1" s="1"/>
  <c r="X98" i="1"/>
  <c r="E99" i="1" s="1"/>
  <c r="I99" i="1" s="1"/>
  <c r="J99" i="1" s="1"/>
  <c r="AA98" i="1"/>
  <c r="H99" i="1" s="1"/>
  <c r="AC98" i="1"/>
  <c r="N99" i="1" s="1"/>
  <c r="K99" i="1" l="1"/>
  <c r="L99" i="1" s="1"/>
  <c r="S99" i="1" s="1"/>
  <c r="T99" i="1" s="1"/>
  <c r="V99" i="1" l="1"/>
  <c r="AD99" i="1"/>
  <c r="AE99" i="1"/>
  <c r="Q99" i="1"/>
  <c r="R99" i="1" s="1"/>
  <c r="Y99" i="1" l="1"/>
  <c r="U99" i="1"/>
  <c r="W99" i="1" s="1"/>
  <c r="X99" i="1"/>
  <c r="Z99" i="1"/>
  <c r="AC99" i="1"/>
  <c r="AA99" i="1"/>
  <c r="AB99" i="1"/>
</calcChain>
</file>

<file path=xl/sharedStrings.xml><?xml version="1.0" encoding="utf-8"?>
<sst xmlns="http://schemas.openxmlformats.org/spreadsheetml/2006/main" count="64" uniqueCount="64">
  <si>
    <t>i1</t>
  </si>
  <si>
    <t>i2</t>
  </si>
  <si>
    <t>t1</t>
  </si>
  <si>
    <t>t2</t>
  </si>
  <si>
    <t>h1</t>
  </si>
  <si>
    <t>h1 = w1*i1+ w2*i2</t>
  </si>
  <si>
    <t>h2 = w3*i1 + w4* i2</t>
  </si>
  <si>
    <t>out_h1 = sig(h1) = 1/1+exp(-h1)</t>
  </si>
  <si>
    <t>out_h2 = sig(h2) = 1/1+exp(-h2)</t>
  </si>
  <si>
    <t>o1  = w5* out_h1 + w6* out_h2</t>
  </si>
  <si>
    <t>o2  = w7* out_h1 + w8* out_h2</t>
  </si>
  <si>
    <t>out_o1 = sig(o1)</t>
  </si>
  <si>
    <t>out_o2 = sig(o2)</t>
  </si>
  <si>
    <t>E_total = E1 + E2</t>
  </si>
  <si>
    <t>E1 = 1/2(t1 - out_o1)^2</t>
  </si>
  <si>
    <t>E2 = 1/2(t2 - out_o2)^2</t>
  </si>
  <si>
    <t>w1</t>
  </si>
  <si>
    <t>w2</t>
  </si>
  <si>
    <t>w3</t>
  </si>
  <si>
    <t>w4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</si>
  <si>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</si>
  <si>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</si>
  <si>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</si>
  <si>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</si>
  <si>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</si>
  <si>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</si>
  <si>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</si>
  <si>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</si>
  <si>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</si>
  <si>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</si>
  <si>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</si>
  <si>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</si>
  <si>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</si>
  <si>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</si>
  <si>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</si>
  <si>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</si>
  <si>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</si>
  <si>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</si>
  <si>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</si>
  <si>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</si>
  <si>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</si>
  <si>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</si>
  <si>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η =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</si>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</sst>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4" xfId="0" applyFill="1" applyBorder="1" applyAlignment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Sheet1!$W$31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Sheet1!$W$32:$W$99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7-47FE-8A6B-581FBDFD6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809455"/>
        <c:axId val="2024807791"/>
      </c:lineChart>
      <c:catAx>
        <c:axId val="202480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07791"/>
        <c:crosses val="autoZero"/>
        <c:auto val="1"/>
        <c:lblAlgn val="ctr"/>
        <c:lblOffset val="100"/>
        <c:tickLblSkip val="5"/>
        <c:noMultiLvlLbl val="0"/>
      </c:catAx>
      <c:valAx>
        <c:axId val="20248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0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14</xdr:row>
      <xdr:rowOff>42862</xdr:rowOff>
    </xdr:from>
    <xdr:to>
      <xdr:col>25</xdr:col>
      <xdr:colOff>314325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63139-BECA-F4CE-690A-EB4E6CC3D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1</xdr:rowOff>
    </xdr:from>
    <xdr:to>
      <xdr:col>7</xdr:col>
      <xdr:colOff>224790</xdr:colOff>
      <xdr:row>13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B061C0-F901-F6A9-5A25-1E3141127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1"/>
          <a:ext cx="592074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2707-DA34-495C-AD03-DD9FEB934705}">
  <dimension ref="A1:AE99"/>
  <sheetViews>
    <sheetView tabSelected="1" zoomScale="80" zoomScaleNormal="80" workbookViewId="0"/>
  </sheetViews>
  <sheetFormatPr defaultRowHeight="15" x14ac:dyDescent="0.25"/>
  <cols>
    <col min="1" max="1" width="29.7109375" customWidth="1"/>
    <col min="6" max="6" width="10" customWidth="1"/>
    <col min="11" max="11" width="9.7109375" customWidth="1"/>
    <col min="23" max="23" width="9.140625" style="3"/>
  </cols>
  <sheetData>
    <row r="1" spans="1:17" s="1" customFormat="1" x14ac:dyDescent="0.25"/>
    <row r="2" spans="1:17" s="1" customFormat="1" x14ac:dyDescent="0.25"/>
    <row r="3" spans="1:17" s="1" customFormat="1" x14ac:dyDescent="0.25">
      <c r="I3" s="15">
        <v>1</v>
      </c>
      <c r="L3" s="15">
        <v>2</v>
      </c>
    </row>
    <row r="4" spans="1:17" s="1" customFormat="1" x14ac:dyDescent="0.25">
      <c r="I4" s="6" t="s">
        <v>5</v>
      </c>
      <c r="J4" s="7"/>
      <c r="K4" s="8"/>
      <c r="L4" s="17" t="s">
        <v>43</v>
      </c>
      <c r="M4" s="18"/>
      <c r="N4" s="18"/>
      <c r="O4" s="18"/>
      <c r="P4" s="18"/>
      <c r="Q4" s="19"/>
    </row>
    <row r="5" spans="1:17" s="1" customFormat="1" x14ac:dyDescent="0.25">
      <c r="I5" s="9" t="s">
        <v>6</v>
      </c>
      <c r="J5" s="10"/>
      <c r="K5" s="11"/>
      <c r="L5" s="9" t="s">
        <v>44</v>
      </c>
      <c r="M5" s="10"/>
      <c r="N5" s="10"/>
      <c r="O5" s="10"/>
      <c r="P5" s="10"/>
      <c r="Q5" s="11"/>
    </row>
    <row r="6" spans="1:17" s="1" customFormat="1" x14ac:dyDescent="0.25">
      <c r="I6" s="9" t="s">
        <v>7</v>
      </c>
      <c r="J6" s="10"/>
      <c r="K6" s="11"/>
      <c r="L6" s="9" t="s">
        <v>45</v>
      </c>
      <c r="M6" s="10"/>
      <c r="N6" s="10"/>
      <c r="O6" s="10"/>
      <c r="P6" s="10"/>
      <c r="Q6" s="11"/>
    </row>
    <row r="7" spans="1:17" s="1" customFormat="1" x14ac:dyDescent="0.25">
      <c r="I7" s="9" t="s">
        <v>8</v>
      </c>
      <c r="J7" s="10"/>
      <c r="K7" s="11"/>
      <c r="L7" s="9" t="s">
        <v>46</v>
      </c>
      <c r="M7" s="10"/>
      <c r="N7" s="10"/>
      <c r="O7" s="10"/>
      <c r="P7" s="10"/>
      <c r="Q7" s="11"/>
    </row>
    <row r="8" spans="1:17" s="1" customFormat="1" x14ac:dyDescent="0.25">
      <c r="I8" s="9" t="s">
        <v>9</v>
      </c>
      <c r="J8" s="10"/>
      <c r="K8" s="11"/>
      <c r="L8" s="9" t="s">
        <v>47</v>
      </c>
      <c r="M8" s="10"/>
      <c r="N8" s="10"/>
      <c r="O8" s="10"/>
      <c r="P8" s="10"/>
      <c r="Q8" s="11"/>
    </row>
    <row r="9" spans="1:17" s="1" customFormat="1" x14ac:dyDescent="0.25">
      <c r="I9" s="9" t="s">
        <v>10</v>
      </c>
      <c r="J9" s="10"/>
      <c r="K9" s="11"/>
      <c r="L9" s="12" t="s">
        <v>48</v>
      </c>
      <c r="M9" s="13"/>
      <c r="N9" s="13"/>
      <c r="O9" s="13"/>
      <c r="P9" s="13"/>
      <c r="Q9" s="14"/>
    </row>
    <row r="10" spans="1:17" s="1" customFormat="1" x14ac:dyDescent="0.25">
      <c r="I10" s="9" t="s">
        <v>11</v>
      </c>
      <c r="J10" s="10"/>
      <c r="K10" s="11"/>
      <c r="L10" s="6">
        <v>3</v>
      </c>
      <c r="M10" s="7"/>
      <c r="N10" s="7"/>
      <c r="O10" s="7"/>
      <c r="P10" s="7"/>
      <c r="Q10" s="8"/>
    </row>
    <row r="11" spans="1:17" s="1" customFormat="1" x14ac:dyDescent="0.25">
      <c r="I11" s="9" t="s">
        <v>12</v>
      </c>
      <c r="J11" s="10"/>
      <c r="K11" s="11"/>
      <c r="L11" s="9" t="s">
        <v>49</v>
      </c>
      <c r="M11" s="10"/>
      <c r="N11" s="10"/>
      <c r="O11" s="10"/>
      <c r="P11" s="10"/>
      <c r="Q11" s="11"/>
    </row>
    <row r="12" spans="1:17" s="1" customFormat="1" x14ac:dyDescent="0.25">
      <c r="I12" s="9" t="s">
        <v>13</v>
      </c>
      <c r="J12" s="10"/>
      <c r="K12" s="11"/>
      <c r="L12" s="9" t="s">
        <v>50</v>
      </c>
      <c r="M12" s="10"/>
      <c r="N12" s="10"/>
      <c r="O12" s="10"/>
      <c r="P12" s="10"/>
      <c r="Q12" s="11"/>
    </row>
    <row r="13" spans="1:17" s="1" customFormat="1" x14ac:dyDescent="0.25">
      <c r="I13" s="9" t="s">
        <v>14</v>
      </c>
      <c r="J13" s="10"/>
      <c r="K13" s="11"/>
      <c r="L13" s="9" t="s">
        <v>51</v>
      </c>
      <c r="M13" s="10"/>
      <c r="N13" s="10"/>
      <c r="O13" s="10"/>
      <c r="P13" s="10"/>
      <c r="Q13" s="11"/>
    </row>
    <row r="14" spans="1:17" s="1" customFormat="1" x14ac:dyDescent="0.25">
      <c r="I14" s="9" t="s">
        <v>15</v>
      </c>
      <c r="J14" s="10"/>
      <c r="K14" s="11"/>
      <c r="L14" s="9" t="s">
        <v>52</v>
      </c>
      <c r="M14" s="10"/>
      <c r="N14" s="10"/>
      <c r="O14" s="10"/>
      <c r="P14" s="10"/>
      <c r="Q14" s="11"/>
    </row>
    <row r="15" spans="1:17" s="1" customFormat="1" x14ac:dyDescent="0.25">
      <c r="I15" s="6">
        <v>4</v>
      </c>
      <c r="J15" s="7"/>
      <c r="K15" s="7"/>
      <c r="L15" s="7"/>
      <c r="M15" s="7"/>
      <c r="N15" s="7"/>
      <c r="O15" s="7"/>
      <c r="P15" s="7"/>
      <c r="Q15" s="8"/>
    </row>
    <row r="16" spans="1:17" s="1" customFormat="1" x14ac:dyDescent="0.25">
      <c r="A16" s="6">
        <v>5</v>
      </c>
      <c r="B16" s="7"/>
      <c r="C16" s="7"/>
      <c r="D16" s="7"/>
      <c r="E16" s="7"/>
      <c r="F16" s="8"/>
      <c r="I16" s="16" t="s">
        <v>53</v>
      </c>
      <c r="J16" s="23"/>
      <c r="K16" s="23"/>
      <c r="L16" s="23"/>
      <c r="M16" s="23"/>
      <c r="N16" s="23"/>
      <c r="O16" s="23"/>
      <c r="P16" s="23"/>
      <c r="Q16" s="24"/>
    </row>
    <row r="17" spans="1:31" s="1" customFormat="1" x14ac:dyDescent="0.25">
      <c r="A17" s="9" t="s">
        <v>57</v>
      </c>
      <c r="B17" s="10"/>
      <c r="C17" s="10"/>
      <c r="D17" s="10"/>
      <c r="E17" s="10"/>
      <c r="F17" s="11"/>
      <c r="I17" s="16" t="s">
        <v>54</v>
      </c>
      <c r="J17" s="23"/>
      <c r="K17" s="23"/>
      <c r="L17" s="23"/>
      <c r="M17" s="23"/>
      <c r="N17" s="23"/>
      <c r="O17" s="23"/>
      <c r="P17" s="23"/>
      <c r="Q17" s="24"/>
    </row>
    <row r="18" spans="1:31" s="1" customFormat="1" x14ac:dyDescent="0.25">
      <c r="A18" s="9" t="s">
        <v>58</v>
      </c>
      <c r="B18" s="10"/>
      <c r="C18" s="10"/>
      <c r="D18" s="10"/>
      <c r="E18" s="10"/>
      <c r="F18" s="11"/>
      <c r="I18" s="16" t="s">
        <v>55</v>
      </c>
      <c r="J18" s="23"/>
      <c r="K18" s="23"/>
      <c r="L18" s="23"/>
      <c r="M18" s="23"/>
      <c r="N18" s="23"/>
      <c r="O18" s="23"/>
      <c r="P18" s="23"/>
      <c r="Q18" s="24"/>
    </row>
    <row r="19" spans="1:31" s="1" customFormat="1" x14ac:dyDescent="0.25">
      <c r="A19" s="12" t="s">
        <v>59</v>
      </c>
      <c r="B19" s="13"/>
      <c r="C19" s="13"/>
      <c r="D19" s="13"/>
      <c r="E19" s="13"/>
      <c r="F19" s="14"/>
      <c r="I19" s="20" t="s">
        <v>56</v>
      </c>
      <c r="J19" s="21"/>
      <c r="K19" s="21"/>
      <c r="L19" s="21"/>
      <c r="M19" s="21"/>
      <c r="N19" s="21"/>
      <c r="O19" s="21"/>
      <c r="P19" s="21"/>
      <c r="Q19" s="22"/>
    </row>
    <row r="20" spans="1:31" s="1" customFormat="1" x14ac:dyDescent="0.25"/>
    <row r="21" spans="1:31" s="1" customFormat="1" x14ac:dyDescent="0.25">
      <c r="A21" s="6">
        <v>6</v>
      </c>
      <c r="B21" s="7"/>
      <c r="C21" s="7"/>
      <c r="D21" s="7"/>
      <c r="E21" s="7"/>
      <c r="F21" s="8"/>
      <c r="G21" s="23"/>
      <c r="H21" s="23"/>
      <c r="I21" s="23"/>
      <c r="J21" s="23"/>
      <c r="K21" s="23"/>
      <c r="L21" s="23"/>
      <c r="M21" s="23"/>
    </row>
    <row r="22" spans="1:31" s="1" customFormat="1" x14ac:dyDescent="0.25">
      <c r="A22" s="9" t="s">
        <v>60</v>
      </c>
      <c r="B22" s="10"/>
      <c r="C22" s="10"/>
      <c r="D22" s="10"/>
      <c r="E22" s="10"/>
      <c r="F22" s="11"/>
      <c r="G22" s="10"/>
      <c r="H22" s="10"/>
      <c r="I22" s="10"/>
      <c r="J22" s="10"/>
      <c r="K22" s="10"/>
      <c r="L22" s="10"/>
      <c r="M22" s="25"/>
    </row>
    <row r="23" spans="1:31" s="1" customFormat="1" x14ac:dyDescent="0.25">
      <c r="A23" s="9" t="s">
        <v>61</v>
      </c>
      <c r="B23" s="10"/>
      <c r="C23" s="10"/>
      <c r="D23" s="10"/>
      <c r="E23" s="10"/>
      <c r="F23" s="11"/>
      <c r="G23" s="10"/>
      <c r="H23" s="10"/>
      <c r="I23" s="10"/>
      <c r="J23" s="10"/>
      <c r="K23" s="10"/>
      <c r="L23" s="10"/>
      <c r="M23" s="25"/>
    </row>
    <row r="24" spans="1:31" s="1" customFormat="1" x14ac:dyDescent="0.25">
      <c r="A24" s="9" t="s">
        <v>62</v>
      </c>
      <c r="B24" s="10"/>
      <c r="C24" s="10"/>
      <c r="D24" s="10"/>
      <c r="E24" s="10"/>
      <c r="F24" s="11"/>
      <c r="G24" s="10"/>
      <c r="H24" s="10"/>
      <c r="I24" s="10"/>
      <c r="J24" s="10"/>
      <c r="K24" s="10"/>
      <c r="L24" s="10"/>
      <c r="M24" s="25"/>
    </row>
    <row r="25" spans="1:31" s="1" customFormat="1" x14ac:dyDescent="0.25">
      <c r="A25" s="12" t="s">
        <v>63</v>
      </c>
      <c r="B25" s="13"/>
      <c r="C25" s="13"/>
      <c r="D25" s="13"/>
      <c r="E25" s="13"/>
      <c r="F25" s="14"/>
      <c r="G25" s="10"/>
      <c r="H25" s="10"/>
      <c r="I25" s="10"/>
      <c r="J25" s="10"/>
      <c r="K25" s="10"/>
      <c r="L25" s="10"/>
      <c r="M25" s="25"/>
    </row>
    <row r="26" spans="1:31" s="1" customFormat="1" x14ac:dyDescent="0.25"/>
    <row r="27" spans="1:31" s="1" customFormat="1" x14ac:dyDescent="0.25"/>
    <row r="28" spans="1:31" s="1" customFormat="1" x14ac:dyDescent="0.25"/>
    <row r="29" spans="1:31" s="1" customFormat="1" x14ac:dyDescent="0.25"/>
    <row r="30" spans="1:31" s="1" customFormat="1" x14ac:dyDescent="0.25">
      <c r="F30" s="1" t="s">
        <v>42</v>
      </c>
      <c r="G30" s="1">
        <v>2</v>
      </c>
    </row>
    <row r="31" spans="1:31" x14ac:dyDescent="0.25">
      <c r="A31" s="2" t="s">
        <v>2</v>
      </c>
      <c r="B31" s="2" t="s">
        <v>3</v>
      </c>
      <c r="C31" s="2" t="s">
        <v>0</v>
      </c>
      <c r="D31" s="2" t="s">
        <v>1</v>
      </c>
      <c r="E31" s="2" t="s">
        <v>16</v>
      </c>
      <c r="F31" s="2" t="s">
        <v>17</v>
      </c>
      <c r="G31" s="2" t="s">
        <v>18</v>
      </c>
      <c r="H31" s="2" t="s">
        <v>19</v>
      </c>
      <c r="I31" s="2" t="s">
        <v>4</v>
      </c>
      <c r="J31" s="2" t="s">
        <v>20</v>
      </c>
      <c r="K31" s="2" t="s">
        <v>21</v>
      </c>
      <c r="L31" s="2" t="s">
        <v>22</v>
      </c>
      <c r="M31" s="2" t="s">
        <v>23</v>
      </c>
      <c r="N31" s="2" t="s">
        <v>24</v>
      </c>
      <c r="O31" s="2" t="s">
        <v>25</v>
      </c>
      <c r="P31" s="2" t="s">
        <v>26</v>
      </c>
      <c r="Q31" s="2" t="s">
        <v>27</v>
      </c>
      <c r="R31" s="2" t="s">
        <v>28</v>
      </c>
      <c r="S31" s="2" t="s">
        <v>29</v>
      </c>
      <c r="T31" s="2" t="s">
        <v>30</v>
      </c>
      <c r="U31" s="2" t="s">
        <v>31</v>
      </c>
      <c r="V31" s="2" t="s">
        <v>32</v>
      </c>
      <c r="W31" s="2" t="s">
        <v>33</v>
      </c>
      <c r="X31" s="2" t="s">
        <v>34</v>
      </c>
      <c r="Y31" s="2" t="s">
        <v>35</v>
      </c>
      <c r="Z31" s="2" t="s">
        <v>36</v>
      </c>
      <c r="AA31" s="2" t="s">
        <v>37</v>
      </c>
      <c r="AB31" s="2" t="s">
        <v>38</v>
      </c>
      <c r="AC31" s="2" t="s">
        <v>39</v>
      </c>
      <c r="AD31" s="2" t="s">
        <v>40</v>
      </c>
      <c r="AE31" s="2" t="s">
        <v>41</v>
      </c>
    </row>
    <row r="32" spans="1:31" x14ac:dyDescent="0.25">
      <c r="A32" s="4">
        <v>0.5</v>
      </c>
      <c r="B32" s="4">
        <v>0.5</v>
      </c>
      <c r="C32" s="4">
        <v>0.05</v>
      </c>
      <c r="D32" s="4">
        <v>0.1</v>
      </c>
      <c r="E32" s="4">
        <v>0.15</v>
      </c>
      <c r="F32" s="4">
        <v>0.2</v>
      </c>
      <c r="G32" s="4">
        <v>0.25</v>
      </c>
      <c r="H32" s="4">
        <v>0.3</v>
      </c>
      <c r="I32" s="4">
        <f>E32*C32+F32*D32</f>
        <v>2.7500000000000004E-2</v>
      </c>
      <c r="J32" s="4">
        <f>1/(1+ EXP(-I32))</f>
        <v>0.50687456676453424</v>
      </c>
      <c r="K32" s="4">
        <f>G32*C32+H32*D32</f>
        <v>4.2499999999999996E-2</v>
      </c>
      <c r="L32" s="4">
        <f>1/(1+EXP(-K32))</f>
        <v>0.51062340100496373</v>
      </c>
      <c r="M32" s="4">
        <v>0.4</v>
      </c>
      <c r="N32" s="4">
        <v>0.45</v>
      </c>
      <c r="O32" s="4">
        <v>0.5</v>
      </c>
      <c r="P32" s="4">
        <v>0.55000000000000004</v>
      </c>
      <c r="Q32" s="4">
        <f>M32*J32+N32*L32</f>
        <v>0.43253035715804738</v>
      </c>
      <c r="R32" s="4">
        <f>1/(1+EXP(-Q32))</f>
        <v>0.60647773220672796</v>
      </c>
      <c r="S32" s="4">
        <f>O32*J32+P32*L32</f>
        <v>0.53428015393499717</v>
      </c>
      <c r="T32" s="4">
        <f>1/(1+EXP(-S32))</f>
        <v>0.63048083545063482</v>
      </c>
      <c r="U32" s="4">
        <f>0.5*(A32-R32)^2</f>
        <v>5.6687537279438366E-3</v>
      </c>
      <c r="V32" s="4">
        <f>0.5*(B32-T32)^2</f>
        <v>8.5126242099478212E-3</v>
      </c>
      <c r="W32" s="5">
        <f>U32+V32</f>
        <v>1.4181377937891659E-2</v>
      </c>
      <c r="X32" s="4">
        <f>((R32-A32)*R32*(1-R32)*M32 + (T32-B32)*T32*(1-T32)*O32)*J32*(1-J32)*C32</f>
        <v>3.1699339591029018E-4</v>
      </c>
      <c r="Y32" s="4">
        <f>((R32-A32)*R32*(1-R32)*M32 + (T32-B32)*T32*(1-T32)*O32)*J32*(1-J32)*D32</f>
        <v>6.3398679182058036E-4</v>
      </c>
      <c r="Z32" s="4">
        <f>((R32-A32)*R32*(1-R32)*N32 + (T32-B32)*T32*(1-T32)*P32)*J32*(1-J32)*C32</f>
        <v>3.5186866513539378E-4</v>
      </c>
      <c r="AA32" s="4">
        <f>((R32-A32)*R32*(1-R32)*N32 + (T32-B32)*T32*(1-T32)*P32)*J32*(1-J32)*D32</f>
        <v>7.0373733027078757E-4</v>
      </c>
      <c r="AB32" s="4">
        <f>(R32-A32)*R32*(1-R32)*J32</f>
        <v>1.288081863162825E-2</v>
      </c>
      <c r="AC32" s="4">
        <f>(R32-A32)*R32*(1-R32)*L32</f>
        <v>1.2976084910698517E-2</v>
      </c>
      <c r="AD32" s="4">
        <f>(T32-B32)*T32*(1-T32)*J32</f>
        <v>1.5408348281773079E-2</v>
      </c>
      <c r="AE32" s="4">
        <f>(T32-B32)*T32*(1-T32)*L32</f>
        <v>1.5522308119994766E-2</v>
      </c>
    </row>
    <row r="33" spans="1:31" x14ac:dyDescent="0.25">
      <c r="A33" s="4">
        <v>0.5</v>
      </c>
      <c r="B33" s="4">
        <v>0.5</v>
      </c>
      <c r="C33" s="4">
        <v>0.05</v>
      </c>
      <c r="D33" s="4">
        <v>0.1</v>
      </c>
      <c r="E33" s="4">
        <f>E32-($G$30*X32)</f>
        <v>0.14936601320817941</v>
      </c>
      <c r="F33" s="4">
        <f t="shared" ref="F33:H33" si="0">F32-($G$30*Y32)</f>
        <v>0.19873202641635884</v>
      </c>
      <c r="G33" s="4">
        <f t="shared" si="0"/>
        <v>0.24929626266972921</v>
      </c>
      <c r="H33" s="4">
        <f t="shared" si="0"/>
        <v>0.2985925253394584</v>
      </c>
      <c r="I33" s="4">
        <f>E33*C33+F33*D33</f>
        <v>2.7341503302044858E-2</v>
      </c>
      <c r="J33" s="4">
        <f>1/(1+ EXP(-I33))</f>
        <v>0.50683495003746348</v>
      </c>
      <c r="K33" s="4">
        <f>G33*C33+H33*D33</f>
        <v>4.2324065667432305E-2</v>
      </c>
      <c r="L33" s="4">
        <f>1/(1+EXP(-K33))</f>
        <v>0.51057943719512511</v>
      </c>
      <c r="M33" s="4">
        <f>M32-($G$30*AB32)</f>
        <v>0.37423836273674355</v>
      </c>
      <c r="N33" s="4">
        <f t="shared" ref="N33:P33" si="1">N32-($G$30*AC32)</f>
        <v>0.42404783017860298</v>
      </c>
      <c r="O33" s="4">
        <f t="shared" si="1"/>
        <v>0.46918330343645387</v>
      </c>
      <c r="P33" s="4">
        <f t="shared" si="1"/>
        <v>0.51895538376001049</v>
      </c>
      <c r="Q33" s="4">
        <f>M33*J33+N33*L33</f>
        <v>0.40618718435618462</v>
      </c>
      <c r="R33" s="4">
        <f>1/(1+EXP(-Q33))</f>
        <v>0.60017328577944118</v>
      </c>
      <c r="S33" s="4">
        <f>O33*J33+P33*L33</f>
        <v>0.50276644392519354</v>
      </c>
      <c r="T33" s="4">
        <f>1/(1+EXP(-S33))</f>
        <v>0.62310923520693839</v>
      </c>
      <c r="U33" s="4">
        <f>0.5*(A33-R33)^2</f>
        <v>5.0173435919247961E-3</v>
      </c>
      <c r="V33" s="4">
        <f>0.5*(B33-T33)^2</f>
        <v>7.5779418966186399E-3</v>
      </c>
      <c r="W33" s="5">
        <f>U33+V33</f>
        <v>1.2595285488543436E-2</v>
      </c>
      <c r="X33" s="4">
        <f>((R33-A33)*R33*(1-R33)*M33 + (T33-B33)*T33*(1-T33)*O33)*J33*(1-J33)*C33</f>
        <v>2.8195690008238887E-4</v>
      </c>
      <c r="Y33" s="4">
        <f>((R33-A33)*R33*(1-R33)*M33 + (T33-B33)*T33*(1-T33)*O33)*J33*(1-J33)*D33</f>
        <v>5.6391380016477773E-4</v>
      </c>
      <c r="Z33" s="4">
        <f>((R33-A33)*R33*(1-R33)*N33 + (T33-B33)*T33*(1-T33)*P33)*J33*(1-J33)*C33</f>
        <v>3.1490461876097791E-4</v>
      </c>
      <c r="AA33" s="4">
        <f>((R33-A33)*R33*(1-R33)*N33 + (T33-B33)*T33*(1-T33)*P33)*J33*(1-J33)*D33</f>
        <v>6.2980923752195583E-4</v>
      </c>
      <c r="AB33" s="4">
        <f>(R33-A33)*R33*(1-R33)*J33</f>
        <v>1.2183356236156122E-2</v>
      </c>
      <c r="AC33" s="4">
        <f>(R33-A33)*R33*(1-R33)*L33</f>
        <v>1.2273366644791381E-2</v>
      </c>
      <c r="AD33" s="4">
        <f>(T33-B33)*T33*(1-T33)*J33</f>
        <v>1.4653348287690611E-2</v>
      </c>
      <c r="AE33" s="4">
        <f>(T33-B33)*T33*(1-T33)*L33</f>
        <v>1.4761606951533633E-2</v>
      </c>
    </row>
    <row r="34" spans="1:31" x14ac:dyDescent="0.25">
      <c r="A34" s="4">
        <v>0.5</v>
      </c>
      <c r="B34" s="4">
        <v>0.5</v>
      </c>
      <c r="C34" s="4">
        <v>0.05</v>
      </c>
      <c r="D34" s="4">
        <v>0.1</v>
      </c>
      <c r="E34" s="4">
        <f t="shared" ref="E34:E97" si="2">E33-($G$30*X33)</f>
        <v>0.14880209940801464</v>
      </c>
      <c r="F34" s="4">
        <f t="shared" ref="F34:F97" si="3">F33-($G$30*Y33)</f>
        <v>0.19760419881602928</v>
      </c>
      <c r="G34" s="4">
        <f t="shared" ref="G34:G97" si="4">G33-($G$30*Z33)</f>
        <v>0.24866645343220725</v>
      </c>
      <c r="H34" s="4">
        <f t="shared" ref="H34:H97" si="5">H33-($G$30*AA33)</f>
        <v>0.29733290686441449</v>
      </c>
      <c r="I34" s="4">
        <f t="shared" ref="I34:I97" si="6">E34*C34+F34*D34</f>
        <v>2.7200524852003662E-2</v>
      </c>
      <c r="J34" s="4">
        <f t="shared" ref="J34:J97" si="7">1/(1+ EXP(-I34))</f>
        <v>0.50679971197708251</v>
      </c>
      <c r="K34" s="4">
        <f t="shared" ref="K34:K97" si="8">G34*C34+H34*D34</f>
        <v>4.2166613358051816E-2</v>
      </c>
      <c r="L34" s="4">
        <f t="shared" ref="L34:L97" si="9">1/(1+EXP(-K34))</f>
        <v>0.51054009167509085</v>
      </c>
      <c r="M34" s="4">
        <f t="shared" ref="M34:M97" si="10">M33-($G$30*AB33)</f>
        <v>0.34987165026443129</v>
      </c>
      <c r="N34" s="4">
        <f t="shared" ref="N34:N97" si="11">N33-($G$30*AC33)</f>
        <v>0.39950109688902025</v>
      </c>
      <c r="O34" s="4">
        <f t="shared" ref="O34:O97" si="12">O33-($G$30*AD33)</f>
        <v>0.43987660686107266</v>
      </c>
      <c r="P34" s="4">
        <f t="shared" ref="P34:P97" si="13">P33-($G$30*AE33)</f>
        <v>0.48943216985694321</v>
      </c>
      <c r="Q34" s="4">
        <f t="shared" ref="Q34:Q97" si="14">M34*J34+N34*L34</f>
        <v>0.3812761782129801</v>
      </c>
      <c r="R34" s="4">
        <f t="shared" ref="R34:R97" si="15">1/(1+EXP(-Q34))</f>
        <v>0.59418086469022169</v>
      </c>
      <c r="S34" s="4">
        <f t="shared" ref="S34:S97" si="16">O34*J34+P34*L34</f>
        <v>0.47280408253015038</v>
      </c>
      <c r="T34" s="4">
        <f t="shared" ref="T34:T97" si="17">1/(1+EXP(-S34))</f>
        <v>0.61604723002115613</v>
      </c>
      <c r="U34" s="4">
        <f t="shared" ref="U34:U97" si="18">0.5*(A34-R34)^2</f>
        <v>4.4350176368989228E-3</v>
      </c>
      <c r="V34" s="4">
        <f t="shared" ref="V34:V97" si="19">0.5*(B34-T34)^2</f>
        <v>6.7334797977915608E-3</v>
      </c>
      <c r="W34" s="5">
        <f t="shared" ref="W34:W97" si="20">U34+V34</f>
        <v>1.1168497434690484E-2</v>
      </c>
      <c r="X34" s="4">
        <f t="shared" ref="X34:X97" si="21">((R34-A34)*R34*(1-R34)*M34 + (T34-B34)*T34*(1-T34)*O34)*J34*(1-J34)*C34</f>
        <v>2.5019996848459064E-4</v>
      </c>
      <c r="Y34" s="4">
        <f t="shared" ref="Y34:Y97" si="22">((R34-A34)*R34*(1-R34)*M34 + (T34-B34)*T34*(1-T34)*O34)*J34*(1-J34)*D34</f>
        <v>5.0039993696918128E-4</v>
      </c>
      <c r="Z34" s="4">
        <f t="shared" ref="Z34:Z97" si="23">((R34-A34)*R34*(1-R34)*N34 + (T34-B34)*T34*(1-T34)*P34)*J34*(1-J34)*C34</f>
        <v>2.8128580676649648E-4</v>
      </c>
      <c r="AA34" s="4">
        <f t="shared" ref="AA34:AA97" si="24">((R34-A34)*R34*(1-R34)*N34 + (T34-B34)*T34*(1-T34)*P34)*J34*(1-J34)*D34</f>
        <v>5.6257161353299296E-4</v>
      </c>
      <c r="AB34" s="4">
        <f t="shared" ref="AB34:AB97" si="25">(R34-A34)*R34*(1-R34)*J34</f>
        <v>1.1509334583715431E-2</v>
      </c>
      <c r="AC34" s="4">
        <f t="shared" ref="AC34:AC97" si="26">(R34-A34)*R34*(1-R34)*L34</f>
        <v>1.1594277965483693E-2</v>
      </c>
      <c r="AD34" s="4">
        <f t="shared" ref="AD34:AD97" si="27">(T34-B34)*T34*(1-T34)*J34</f>
        <v>1.3911147395967556E-2</v>
      </c>
      <c r="AE34" s="4">
        <f t="shared" ref="AE34:AE97" si="28">(T34-B34)*T34*(1-T34)*L34</f>
        <v>1.4013817093811092E-2</v>
      </c>
    </row>
    <row r="35" spans="1:31" x14ac:dyDescent="0.25">
      <c r="A35" s="4">
        <v>0.5</v>
      </c>
      <c r="B35" s="4">
        <v>0.5</v>
      </c>
      <c r="C35" s="4">
        <v>0.05</v>
      </c>
      <c r="D35" s="4">
        <v>0.1</v>
      </c>
      <c r="E35" s="4">
        <f t="shared" si="2"/>
        <v>0.14830169947104546</v>
      </c>
      <c r="F35" s="4">
        <f t="shared" si="3"/>
        <v>0.19660339894209092</v>
      </c>
      <c r="G35" s="4">
        <f t="shared" si="4"/>
        <v>0.24810388181867427</v>
      </c>
      <c r="H35" s="4">
        <f t="shared" si="5"/>
        <v>0.29620776363734852</v>
      </c>
      <c r="I35" s="4">
        <f t="shared" si="6"/>
        <v>2.7075424867761367E-2</v>
      </c>
      <c r="J35" s="4">
        <f t="shared" si="7"/>
        <v>0.506768442738597</v>
      </c>
      <c r="K35" s="4">
        <f t="shared" si="8"/>
        <v>4.2025970454668563E-2</v>
      </c>
      <c r="L35" s="4">
        <f t="shared" si="9"/>
        <v>0.51050494652172107</v>
      </c>
      <c r="M35" s="4">
        <f t="shared" si="10"/>
        <v>0.32685298109700045</v>
      </c>
      <c r="N35" s="4">
        <f t="shared" si="11"/>
        <v>0.37631254095805289</v>
      </c>
      <c r="O35" s="4">
        <f t="shared" si="12"/>
        <v>0.41205431206913756</v>
      </c>
      <c r="P35" s="4">
        <f t="shared" si="13"/>
        <v>0.46140453566932105</v>
      </c>
      <c r="Q35" s="4">
        <f t="shared" si="14"/>
        <v>0.35774818983223877</v>
      </c>
      <c r="R35" s="4">
        <f t="shared" si="15"/>
        <v>0.58849522523044928</v>
      </c>
      <c r="S35" s="4">
        <f t="shared" si="16"/>
        <v>0.44436541985774702</v>
      </c>
      <c r="T35" s="4">
        <f t="shared" si="17"/>
        <v>0.60929872990387446</v>
      </c>
      <c r="U35" s="4">
        <f t="shared" si="18"/>
        <v>3.9157024442939732E-3</v>
      </c>
      <c r="V35" s="4">
        <f t="shared" si="19"/>
        <v>5.9731061793000502E-3</v>
      </c>
      <c r="W35" s="5">
        <f t="shared" si="20"/>
        <v>9.8888086235940226E-3</v>
      </c>
      <c r="X35" s="4">
        <f t="shared" si="21"/>
        <v>2.2153365637509132E-4</v>
      </c>
      <c r="Y35" s="4">
        <f t="shared" si="22"/>
        <v>4.4306731275018264E-4</v>
      </c>
      <c r="Z35" s="4">
        <f t="shared" si="23"/>
        <v>2.508282683344305E-4</v>
      </c>
      <c r="AA35" s="4">
        <f t="shared" si="24"/>
        <v>5.01656536668861E-4</v>
      </c>
      <c r="AB35" s="4">
        <f t="shared" si="25"/>
        <v>1.0860435085532969E-2</v>
      </c>
      <c r="AC35" s="4">
        <f t="shared" si="26"/>
        <v>1.0940511217669712E-2</v>
      </c>
      <c r="AD35" s="4">
        <f t="shared" si="27"/>
        <v>1.3185596272497104E-2</v>
      </c>
      <c r="AE35" s="4">
        <f t="shared" si="28"/>
        <v>1.3282816277138051E-2</v>
      </c>
    </row>
    <row r="36" spans="1:31" x14ac:dyDescent="0.25">
      <c r="A36" s="4">
        <v>0.5</v>
      </c>
      <c r="B36" s="4">
        <v>0.5</v>
      </c>
      <c r="C36" s="4">
        <v>0.05</v>
      </c>
      <c r="D36" s="4">
        <v>0.1</v>
      </c>
      <c r="E36" s="4">
        <f t="shared" si="2"/>
        <v>0.14785863215829528</v>
      </c>
      <c r="F36" s="4">
        <f t="shared" si="3"/>
        <v>0.19571726431659056</v>
      </c>
      <c r="G36" s="4">
        <f t="shared" si="4"/>
        <v>0.2476022252820054</v>
      </c>
      <c r="H36" s="4">
        <f t="shared" si="5"/>
        <v>0.29520445056401079</v>
      </c>
      <c r="I36" s="4">
        <f t="shared" si="6"/>
        <v>2.6964658039573822E-2</v>
      </c>
      <c r="J36" s="4">
        <f t="shared" si="7"/>
        <v>0.50674075608525093</v>
      </c>
      <c r="K36" s="4">
        <f t="shared" si="8"/>
        <v>4.1900556320501353E-2</v>
      </c>
      <c r="L36" s="4">
        <f t="shared" si="9"/>
        <v>0.51047360678687026</v>
      </c>
      <c r="M36" s="4">
        <f t="shared" si="10"/>
        <v>0.30513211092593451</v>
      </c>
      <c r="N36" s="4">
        <f t="shared" si="11"/>
        <v>0.35443151852271348</v>
      </c>
      <c r="O36" s="4">
        <f t="shared" si="12"/>
        <v>0.38568311952414336</v>
      </c>
      <c r="P36" s="4">
        <f t="shared" si="13"/>
        <v>0.43483890311504492</v>
      </c>
      <c r="Q36" s="4">
        <f t="shared" si="14"/>
        <v>0.33555081221573368</v>
      </c>
      <c r="R36" s="4">
        <f t="shared" si="15"/>
        <v>0.58310935883043935</v>
      </c>
      <c r="S36" s="4">
        <f t="shared" si="16"/>
        <v>0.41741513884136605</v>
      </c>
      <c r="T36" s="4">
        <f t="shared" si="17"/>
        <v>0.60286455014090867</v>
      </c>
      <c r="U36" s="4">
        <f t="shared" si="18"/>
        <v>3.4535827626033634E-3</v>
      </c>
      <c r="V36" s="4">
        <f t="shared" si="19"/>
        <v>5.2905578378457576E-3</v>
      </c>
      <c r="W36" s="5">
        <f t="shared" si="20"/>
        <v>8.7441406004491219E-3</v>
      </c>
      <c r="X36" s="4">
        <f t="shared" si="21"/>
        <v>1.9575399844831638E-4</v>
      </c>
      <c r="Y36" s="4">
        <f t="shared" si="22"/>
        <v>3.9150799689663277E-4</v>
      </c>
      <c r="Z36" s="4">
        <f t="shared" si="23"/>
        <v>2.233315462729841E-4</v>
      </c>
      <c r="AA36" s="4">
        <f t="shared" si="24"/>
        <v>4.4666309254596821E-4</v>
      </c>
      <c r="AB36" s="4">
        <f t="shared" si="25"/>
        <v>1.0237830252114244E-2</v>
      </c>
      <c r="AC36" s="4">
        <f t="shared" si="26"/>
        <v>1.031324611590799E-2</v>
      </c>
      <c r="AD36" s="4">
        <f t="shared" si="27"/>
        <v>1.2479867340984507E-2</v>
      </c>
      <c r="AE36" s="4">
        <f t="shared" si="28"/>
        <v>1.2571798927304501E-2</v>
      </c>
    </row>
    <row r="37" spans="1:31" x14ac:dyDescent="0.25">
      <c r="A37" s="4">
        <v>0.5</v>
      </c>
      <c r="B37" s="4">
        <v>0.5</v>
      </c>
      <c r="C37" s="4">
        <v>0.05</v>
      </c>
      <c r="D37" s="4">
        <v>0.1</v>
      </c>
      <c r="E37" s="4">
        <f t="shared" si="2"/>
        <v>0.14746712416139865</v>
      </c>
      <c r="F37" s="4">
        <f t="shared" si="3"/>
        <v>0.19493424832279729</v>
      </c>
      <c r="G37" s="4">
        <f t="shared" si="4"/>
        <v>0.24715556218945944</v>
      </c>
      <c r="H37" s="4">
        <f t="shared" si="5"/>
        <v>0.29431112437891888</v>
      </c>
      <c r="I37" s="4">
        <f t="shared" si="6"/>
        <v>2.6866781040349664E-2</v>
      </c>
      <c r="J37" s="4">
        <f t="shared" si="7"/>
        <v>0.5067162912666382</v>
      </c>
      <c r="K37" s="4">
        <f t="shared" si="8"/>
        <v>4.1788890547364857E-2</v>
      </c>
      <c r="L37" s="4">
        <f t="shared" si="9"/>
        <v>0.51044570256031763</v>
      </c>
      <c r="M37" s="4">
        <f t="shared" si="10"/>
        <v>0.28465645042170601</v>
      </c>
      <c r="N37" s="4">
        <f t="shared" si="11"/>
        <v>0.33380502629089748</v>
      </c>
      <c r="O37" s="4">
        <f t="shared" si="12"/>
        <v>0.36072338484217437</v>
      </c>
      <c r="P37" s="4">
        <f t="shared" si="13"/>
        <v>0.4096953052604359</v>
      </c>
      <c r="Q37" s="4">
        <f t="shared" si="14"/>
        <v>0.31462940200603501</v>
      </c>
      <c r="R37" s="4">
        <f t="shared" si="15"/>
        <v>0.57801484157657612</v>
      </c>
      <c r="S37" s="4">
        <f t="shared" si="16"/>
        <v>0.39191162366970184</v>
      </c>
      <c r="T37" s="4">
        <f t="shared" si="17"/>
        <v>0.59674279895373583</v>
      </c>
      <c r="U37" s="4">
        <f t="shared" si="18"/>
        <v>3.0431577531091353E-3</v>
      </c>
      <c r="V37" s="4">
        <f t="shared" si="19"/>
        <v>4.6795845747014753E-3</v>
      </c>
      <c r="W37" s="5">
        <f t="shared" si="20"/>
        <v>7.7227423278106106E-3</v>
      </c>
      <c r="X37" s="4">
        <f t="shared" si="21"/>
        <v>1.7264924825730857E-4</v>
      </c>
      <c r="Y37" s="4">
        <f t="shared" si="22"/>
        <v>3.4529849651461714E-4</v>
      </c>
      <c r="Z37" s="4">
        <f t="shared" si="23"/>
        <v>1.9858609410435999E-4</v>
      </c>
      <c r="AA37" s="4">
        <f t="shared" si="24"/>
        <v>3.9717218820871998E-4</v>
      </c>
      <c r="AB37" s="4">
        <f t="shared" si="25"/>
        <v>9.6422472776927677E-3</v>
      </c>
      <c r="AC37" s="4">
        <f t="shared" si="26"/>
        <v>9.713213825470397E-3</v>
      </c>
      <c r="AD37" s="4">
        <f t="shared" si="27"/>
        <v>1.1796490816942755E-2</v>
      </c>
      <c r="AE37" s="4">
        <f t="shared" si="28"/>
        <v>1.1883312509548138E-2</v>
      </c>
    </row>
    <row r="38" spans="1:31" x14ac:dyDescent="0.25">
      <c r="A38" s="4">
        <v>0.5</v>
      </c>
      <c r="B38" s="4">
        <v>0.5</v>
      </c>
      <c r="C38" s="4">
        <v>0.05</v>
      </c>
      <c r="D38" s="4">
        <v>0.1</v>
      </c>
      <c r="E38" s="4">
        <f t="shared" si="2"/>
        <v>0.14712182566488402</v>
      </c>
      <c r="F38" s="4">
        <f t="shared" si="3"/>
        <v>0.19424365132976806</v>
      </c>
      <c r="G38" s="4">
        <f t="shared" si="4"/>
        <v>0.24675839000125072</v>
      </c>
      <c r="H38" s="4">
        <f t="shared" si="5"/>
        <v>0.29351678000250142</v>
      </c>
      <c r="I38" s="4">
        <f t="shared" si="6"/>
        <v>2.678045641622101E-2</v>
      </c>
      <c r="J38" s="4">
        <f t="shared" si="7"/>
        <v>0.50669471399208954</v>
      </c>
      <c r="K38" s="4">
        <f t="shared" si="8"/>
        <v>4.1689597500312675E-2</v>
      </c>
      <c r="L38" s="4">
        <f t="shared" si="9"/>
        <v>0.51042089010697245</v>
      </c>
      <c r="M38" s="4">
        <f t="shared" si="10"/>
        <v>0.26537195586632045</v>
      </c>
      <c r="N38" s="4">
        <f t="shared" si="11"/>
        <v>0.31437859863995671</v>
      </c>
      <c r="O38" s="4">
        <f t="shared" si="12"/>
        <v>0.33713040320828885</v>
      </c>
      <c r="P38" s="4">
        <f t="shared" si="13"/>
        <v>0.38592868024133964</v>
      </c>
      <c r="Q38" s="4">
        <f t="shared" si="14"/>
        <v>0.29492797142759597</v>
      </c>
      <c r="R38" s="4">
        <f t="shared" si="15"/>
        <v>0.5732021515987179</v>
      </c>
      <c r="S38" s="4">
        <f t="shared" si="16"/>
        <v>0.36780825371825548</v>
      </c>
      <c r="T38" s="4">
        <f t="shared" si="17"/>
        <v>0.5909292692897854</v>
      </c>
      <c r="U38" s="4">
        <f t="shared" si="18"/>
        <v>2.679277499340839E-3</v>
      </c>
      <c r="V38" s="4">
        <f t="shared" si="19"/>
        <v>4.1340660067871546E-3</v>
      </c>
      <c r="W38" s="5">
        <f t="shared" si="20"/>
        <v>6.8133435061279932E-3</v>
      </c>
      <c r="X38" s="4">
        <f t="shared" si="21"/>
        <v>1.5200587987062783E-4</v>
      </c>
      <c r="Y38" s="4">
        <f t="shared" si="22"/>
        <v>3.0401175974125567E-4</v>
      </c>
      <c r="Z38" s="4">
        <f t="shared" si="23"/>
        <v>1.763794509655184E-4</v>
      </c>
      <c r="AA38" s="4">
        <f t="shared" si="24"/>
        <v>3.527589019310368E-4</v>
      </c>
      <c r="AB38" s="4">
        <f t="shared" si="25"/>
        <v>9.0740308858143666E-3</v>
      </c>
      <c r="AC38" s="4">
        <f t="shared" si="26"/>
        <v>9.1407602915467481E-3</v>
      </c>
      <c r="AD38" s="4">
        <f t="shared" si="27"/>
        <v>1.1137404235126602E-2</v>
      </c>
      <c r="AE38" s="4">
        <f t="shared" si="28"/>
        <v>1.1219307457119505E-2</v>
      </c>
    </row>
    <row r="39" spans="1:31" x14ac:dyDescent="0.25">
      <c r="A39" s="4">
        <v>0.5</v>
      </c>
      <c r="B39" s="4">
        <v>0.5</v>
      </c>
      <c r="C39" s="4">
        <v>0.05</v>
      </c>
      <c r="D39" s="4">
        <v>0.1</v>
      </c>
      <c r="E39" s="4">
        <f t="shared" si="2"/>
        <v>0.14681781390514276</v>
      </c>
      <c r="F39" s="4">
        <f t="shared" si="3"/>
        <v>0.19363562781028557</v>
      </c>
      <c r="G39" s="4">
        <f t="shared" si="4"/>
        <v>0.24640563109931968</v>
      </c>
      <c r="H39" s="4">
        <f t="shared" si="5"/>
        <v>0.29281126219863934</v>
      </c>
      <c r="I39" s="4">
        <f t="shared" si="6"/>
        <v>2.6704453476285698E-2</v>
      </c>
      <c r="J39" s="4">
        <f t="shared" si="7"/>
        <v>0.50667571665383926</v>
      </c>
      <c r="K39" s="4">
        <f t="shared" si="8"/>
        <v>4.1601407774829922E-2</v>
      </c>
      <c r="L39" s="4">
        <f t="shared" si="9"/>
        <v>0.51039885223232184</v>
      </c>
      <c r="M39" s="4">
        <f t="shared" si="10"/>
        <v>0.24722389409469173</v>
      </c>
      <c r="N39" s="4">
        <f t="shared" si="11"/>
        <v>0.29609707805686319</v>
      </c>
      <c r="O39" s="4">
        <f t="shared" si="12"/>
        <v>0.31485559473803565</v>
      </c>
      <c r="P39" s="4">
        <f t="shared" si="13"/>
        <v>0.36349006532710065</v>
      </c>
      <c r="Q39" s="4">
        <f t="shared" si="14"/>
        <v>0.27638995250394799</v>
      </c>
      <c r="R39" s="4">
        <f t="shared" si="15"/>
        <v>0.56866095140019934</v>
      </c>
      <c r="S39" s="4">
        <f t="shared" si="16"/>
        <v>0.34505459624716883</v>
      </c>
      <c r="T39" s="4">
        <f t="shared" si="17"/>
        <v>0.58541781990769426</v>
      </c>
      <c r="U39" s="4">
        <f t="shared" si="18"/>
        <v>2.357163123590268E-3</v>
      </c>
      <c r="V39" s="4">
        <f t="shared" si="19"/>
        <v>3.6481019788916448E-3</v>
      </c>
      <c r="W39" s="5">
        <f t="shared" si="20"/>
        <v>6.0052651024819128E-3</v>
      </c>
      <c r="X39" s="4">
        <f t="shared" si="21"/>
        <v>1.336133838785713E-4</v>
      </c>
      <c r="Y39" s="4">
        <f t="shared" si="22"/>
        <v>2.672267677571426E-4</v>
      </c>
      <c r="Z39" s="4">
        <f t="shared" si="23"/>
        <v>1.5650120832617779E-4</v>
      </c>
      <c r="AA39" s="4">
        <f t="shared" si="24"/>
        <v>3.1300241665235557E-4</v>
      </c>
      <c r="AB39" s="4">
        <f t="shared" si="25"/>
        <v>8.5332032629760034E-3</v>
      </c>
      <c r="AC39" s="4">
        <f t="shared" si="26"/>
        <v>8.5959066285065753E-3</v>
      </c>
      <c r="AD39" s="4">
        <f t="shared" si="27"/>
        <v>1.05040103822567E-2</v>
      </c>
      <c r="AE39" s="4">
        <f t="shared" si="28"/>
        <v>1.0581195559058154E-2</v>
      </c>
    </row>
    <row r="40" spans="1:31" x14ac:dyDescent="0.25">
      <c r="A40" s="4">
        <v>0.5</v>
      </c>
      <c r="B40" s="4">
        <v>0.5</v>
      </c>
      <c r="C40" s="4">
        <v>0.05</v>
      </c>
      <c r="D40" s="4">
        <v>0.1</v>
      </c>
      <c r="E40" s="4">
        <f t="shared" si="2"/>
        <v>0.14655058713738561</v>
      </c>
      <c r="F40" s="4">
        <f t="shared" si="3"/>
        <v>0.19310117427477128</v>
      </c>
      <c r="G40" s="4">
        <f t="shared" si="4"/>
        <v>0.24609262868266732</v>
      </c>
      <c r="H40" s="4">
        <f t="shared" si="5"/>
        <v>0.29218525736533463</v>
      </c>
      <c r="I40" s="4">
        <f t="shared" si="6"/>
        <v>2.6637646784346408E-2</v>
      </c>
      <c r="J40" s="4">
        <f t="shared" si="7"/>
        <v>0.50665901795066637</v>
      </c>
      <c r="K40" s="4">
        <f t="shared" si="8"/>
        <v>4.1523157170666833E-2</v>
      </c>
      <c r="L40" s="4">
        <f t="shared" si="9"/>
        <v>0.51037929802709681</v>
      </c>
      <c r="M40" s="4">
        <f t="shared" si="10"/>
        <v>0.23015748756873972</v>
      </c>
      <c r="N40" s="4">
        <f t="shared" si="11"/>
        <v>0.27890526479985006</v>
      </c>
      <c r="O40" s="4">
        <f t="shared" si="12"/>
        <v>0.29384757397352224</v>
      </c>
      <c r="P40" s="4">
        <f t="shared" si="13"/>
        <v>0.34232767420898436</v>
      </c>
      <c r="Q40" s="4">
        <f t="shared" si="14"/>
        <v>0.25895883989017943</v>
      </c>
      <c r="R40" s="4">
        <f t="shared" si="15"/>
        <v>0.56438033438459068</v>
      </c>
      <c r="S40" s="4">
        <f t="shared" si="16"/>
        <v>0.32359748131464067</v>
      </c>
      <c r="T40" s="4">
        <f t="shared" si="17"/>
        <v>0.58020073484773571</v>
      </c>
      <c r="U40" s="4">
        <f t="shared" si="18"/>
        <v>2.0724137277358542E-3</v>
      </c>
      <c r="V40" s="4">
        <f t="shared" si="19"/>
        <v>3.2160789350584047E-3</v>
      </c>
      <c r="W40" s="5">
        <f t="shared" si="20"/>
        <v>5.2884926627942593E-3</v>
      </c>
      <c r="X40" s="4">
        <f t="shared" si="21"/>
        <v>1.1726794723423549E-4</v>
      </c>
      <c r="Y40" s="4">
        <f t="shared" si="22"/>
        <v>2.3453589446847099E-4</v>
      </c>
      <c r="Z40" s="4">
        <f t="shared" si="23"/>
        <v>1.3874685207572056E-4</v>
      </c>
      <c r="AA40" s="4">
        <f t="shared" si="24"/>
        <v>2.7749370415144112E-4</v>
      </c>
      <c r="AB40" s="4">
        <f t="shared" si="25"/>
        <v>8.0195196317240508E-3</v>
      </c>
      <c r="AC40" s="4">
        <f t="shared" si="26"/>
        <v>8.0784051110136951E-3</v>
      </c>
      <c r="AD40" s="4">
        <f t="shared" si="27"/>
        <v>9.897239349075557E-3</v>
      </c>
      <c r="AE40" s="4">
        <f t="shared" si="28"/>
        <v>9.9699124902957806E-3</v>
      </c>
    </row>
    <row r="41" spans="1:31" x14ac:dyDescent="0.25">
      <c r="A41" s="4">
        <v>0.5</v>
      </c>
      <c r="B41" s="4">
        <v>0.5</v>
      </c>
      <c r="C41" s="4">
        <v>0.05</v>
      </c>
      <c r="D41" s="4">
        <v>0.1</v>
      </c>
      <c r="E41" s="4">
        <f t="shared" si="2"/>
        <v>0.14631605124291713</v>
      </c>
      <c r="F41" s="4">
        <f t="shared" si="3"/>
        <v>0.19263210248583434</v>
      </c>
      <c r="G41" s="4">
        <f t="shared" si="4"/>
        <v>0.24581513497851587</v>
      </c>
      <c r="H41" s="4">
        <f t="shared" si="5"/>
        <v>0.29163026995703173</v>
      </c>
      <c r="I41" s="4">
        <f t="shared" si="6"/>
        <v>2.6579012810729292E-2</v>
      </c>
      <c r="J41" s="4">
        <f t="shared" si="7"/>
        <v>0.50664436205152219</v>
      </c>
      <c r="K41" s="4">
        <f t="shared" si="8"/>
        <v>4.1453783744628971E-2</v>
      </c>
      <c r="L41" s="4">
        <f t="shared" si="9"/>
        <v>0.51036196213169882</v>
      </c>
      <c r="M41" s="4">
        <f t="shared" si="10"/>
        <v>0.21411844830529161</v>
      </c>
      <c r="N41" s="4">
        <f t="shared" si="11"/>
        <v>0.2627484545778227</v>
      </c>
      <c r="O41" s="4">
        <f t="shared" si="12"/>
        <v>0.27405309527537114</v>
      </c>
      <c r="P41" s="4">
        <f t="shared" si="13"/>
        <v>0.32238784922839281</v>
      </c>
      <c r="Q41" s="4">
        <f t="shared" si="14"/>
        <v>0.24257872147050544</v>
      </c>
      <c r="R41" s="4">
        <f t="shared" si="15"/>
        <v>0.56034903644422118</v>
      </c>
      <c r="S41" s="4">
        <f t="shared" si="16"/>
        <v>0.30338195092365627</v>
      </c>
      <c r="T41" s="4">
        <f t="shared" si="17"/>
        <v>0.5752690539471127</v>
      </c>
      <c r="U41" s="4">
        <f t="shared" si="18"/>
        <v>1.8210030998729683E-3</v>
      </c>
      <c r="V41" s="4">
        <f t="shared" si="19"/>
        <v>2.8327152410466809E-3</v>
      </c>
      <c r="W41" s="5">
        <f t="shared" si="20"/>
        <v>4.6537183409196495E-3</v>
      </c>
      <c r="X41" s="4">
        <f t="shared" si="21"/>
        <v>1.0277514129427999E-4</v>
      </c>
      <c r="Y41" s="4">
        <f t="shared" si="22"/>
        <v>2.0555028258855998E-4</v>
      </c>
      <c r="Z41" s="4">
        <f t="shared" si="23"/>
        <v>1.2292060035834417E-4</v>
      </c>
      <c r="AA41" s="4">
        <f t="shared" si="24"/>
        <v>2.4584120071668834E-4</v>
      </c>
      <c r="AB41" s="4">
        <f t="shared" si="25"/>
        <v>7.5325186102544297E-3</v>
      </c>
      <c r="AC41" s="4">
        <f t="shared" si="26"/>
        <v>7.5877899087961201E-3</v>
      </c>
      <c r="AD41" s="4">
        <f t="shared" si="27"/>
        <v>9.3176112926276027E-3</v>
      </c>
      <c r="AE41" s="4">
        <f t="shared" si="28"/>
        <v>9.3859810507519494E-3</v>
      </c>
    </row>
    <row r="42" spans="1:31" x14ac:dyDescent="0.25">
      <c r="A42" s="4">
        <v>0.5</v>
      </c>
      <c r="B42" s="4">
        <v>0.5</v>
      </c>
      <c r="C42" s="4">
        <v>0.05</v>
      </c>
      <c r="D42" s="4">
        <v>0.1</v>
      </c>
      <c r="E42" s="4">
        <f t="shared" si="2"/>
        <v>0.14611050096032857</v>
      </c>
      <c r="F42" s="4">
        <f t="shared" si="3"/>
        <v>0.19222100192065722</v>
      </c>
      <c r="G42" s="4">
        <f t="shared" si="4"/>
        <v>0.24556929377779918</v>
      </c>
      <c r="H42" s="4">
        <f t="shared" si="5"/>
        <v>0.29113858755559835</v>
      </c>
      <c r="I42" s="4">
        <f t="shared" si="6"/>
        <v>2.6527625240082151E-2</v>
      </c>
      <c r="J42" s="4">
        <f t="shared" si="7"/>
        <v>0.50663151742311274</v>
      </c>
      <c r="K42" s="4">
        <f t="shared" si="8"/>
        <v>4.1392323444449798E-2</v>
      </c>
      <c r="L42" s="4">
        <f t="shared" si="9"/>
        <v>0.51034660364588613</v>
      </c>
      <c r="M42" s="4">
        <f t="shared" si="10"/>
        <v>0.19905341108478275</v>
      </c>
      <c r="N42" s="4">
        <f t="shared" si="11"/>
        <v>0.24757287476023046</v>
      </c>
      <c r="O42" s="4">
        <f t="shared" si="12"/>
        <v>0.25541787269011595</v>
      </c>
      <c r="P42" s="4">
        <f t="shared" si="13"/>
        <v>0.30361588712688892</v>
      </c>
      <c r="Q42" s="4">
        <f t="shared" si="14"/>
        <v>0.22719470749486209</v>
      </c>
      <c r="R42" s="4">
        <f t="shared" si="15"/>
        <v>0.55655561458700586</v>
      </c>
      <c r="S42" s="4">
        <f t="shared" si="16"/>
        <v>0.28435208122611733</v>
      </c>
      <c r="T42" s="4">
        <f t="shared" si="17"/>
        <v>0.57061287010719741</v>
      </c>
      <c r="U42" s="4">
        <f t="shared" si="18"/>
        <v>1.5992687706569753E-3</v>
      </c>
      <c r="V42" s="4">
        <f t="shared" si="19"/>
        <v>2.4930887123879668E-3</v>
      </c>
      <c r="W42" s="5">
        <f t="shared" si="20"/>
        <v>4.0923574830449422E-3</v>
      </c>
      <c r="X42" s="4">
        <f t="shared" si="21"/>
        <v>8.9951759031016242E-5</v>
      </c>
      <c r="Y42" s="4">
        <f t="shared" si="22"/>
        <v>1.7990351806203248E-4</v>
      </c>
      <c r="Z42" s="4">
        <f t="shared" si="23"/>
        <v>1.0883737578091629E-4</v>
      </c>
      <c r="AA42" s="4">
        <f t="shared" si="24"/>
        <v>2.1767475156183257E-4</v>
      </c>
      <c r="AB42" s="4">
        <f t="shared" si="25"/>
        <v>7.0715669709938032E-3</v>
      </c>
      <c r="AC42" s="4">
        <f t="shared" si="26"/>
        <v>7.1234221756620465E-3</v>
      </c>
      <c r="AD42" s="4">
        <f t="shared" si="27"/>
        <v>8.7652973539009277E-3</v>
      </c>
      <c r="AE42" s="4">
        <f t="shared" si="28"/>
        <v>8.8295725407341891E-3</v>
      </c>
    </row>
    <row r="43" spans="1:31" x14ac:dyDescent="0.25">
      <c r="A43" s="4">
        <v>0.5</v>
      </c>
      <c r="B43" s="4">
        <v>0.5</v>
      </c>
      <c r="C43" s="4">
        <v>0.05</v>
      </c>
      <c r="D43" s="4">
        <v>0.1</v>
      </c>
      <c r="E43" s="4">
        <f t="shared" si="2"/>
        <v>0.14593059744226655</v>
      </c>
      <c r="F43" s="4">
        <f t="shared" si="3"/>
        <v>0.19186119488453315</v>
      </c>
      <c r="G43" s="4">
        <f t="shared" si="4"/>
        <v>0.24535161902623734</v>
      </c>
      <c r="H43" s="4">
        <f t="shared" si="5"/>
        <v>0.29070323805247467</v>
      </c>
      <c r="I43" s="4">
        <f t="shared" si="6"/>
        <v>2.6482649360566646E-2</v>
      </c>
      <c r="J43" s="4">
        <f t="shared" si="7"/>
        <v>0.50662027542778809</v>
      </c>
      <c r="K43" s="4">
        <f t="shared" si="8"/>
        <v>4.1337904756559338E-2</v>
      </c>
      <c r="L43" s="4">
        <f t="shared" si="9"/>
        <v>0.51033300479190069</v>
      </c>
      <c r="M43" s="4">
        <f t="shared" si="10"/>
        <v>0.18491027714279515</v>
      </c>
      <c r="N43" s="4">
        <f t="shared" si="11"/>
        <v>0.23332603040890637</v>
      </c>
      <c r="O43" s="4">
        <f t="shared" si="12"/>
        <v>0.2378872779823141</v>
      </c>
      <c r="P43" s="4">
        <f t="shared" si="13"/>
        <v>0.28595674204542054</v>
      </c>
      <c r="Q43" s="4">
        <f t="shared" si="14"/>
        <v>0.2127532697302551</v>
      </c>
      <c r="R43" s="4">
        <f t="shared" si="15"/>
        <v>0.55298859527682109</v>
      </c>
      <c r="S43" s="4">
        <f t="shared" si="16"/>
        <v>0.26645168170070865</v>
      </c>
      <c r="T43" s="4">
        <f t="shared" si="17"/>
        <v>0.56622159147928119</v>
      </c>
      <c r="U43" s="4">
        <f t="shared" si="18"/>
        <v>1.4038956147053732E-3</v>
      </c>
      <c r="V43" s="4">
        <f t="shared" si="19"/>
        <v>2.192649589024404E-3</v>
      </c>
      <c r="W43" s="5">
        <f t="shared" si="20"/>
        <v>3.5965452037297774E-3</v>
      </c>
      <c r="X43" s="4">
        <f t="shared" si="21"/>
        <v>7.8626945254620551E-5</v>
      </c>
      <c r="Y43" s="4">
        <f t="shared" si="22"/>
        <v>1.572538905092411E-4</v>
      </c>
      <c r="Z43" s="4">
        <f t="shared" si="23"/>
        <v>9.6324054787457511E-5</v>
      </c>
      <c r="AA43" s="4">
        <f t="shared" si="24"/>
        <v>1.9264810957491502E-4</v>
      </c>
      <c r="AB43" s="4">
        <f t="shared" si="25"/>
        <v>6.6358987562571787E-3</v>
      </c>
      <c r="AC43" s="4">
        <f t="shared" si="26"/>
        <v>6.6845294514042107E-3</v>
      </c>
      <c r="AD43" s="4">
        <f t="shared" si="27"/>
        <v>8.240176945430425E-3</v>
      </c>
      <c r="AE43" s="4">
        <f t="shared" si="28"/>
        <v>8.3005644750944324E-3</v>
      </c>
    </row>
    <row r="44" spans="1:31" x14ac:dyDescent="0.25">
      <c r="A44" s="4">
        <v>0.5</v>
      </c>
      <c r="B44" s="4">
        <v>0.5</v>
      </c>
      <c r="C44" s="4">
        <v>0.05</v>
      </c>
      <c r="D44" s="4">
        <v>0.1</v>
      </c>
      <c r="E44" s="4">
        <f t="shared" si="2"/>
        <v>0.14577334355175731</v>
      </c>
      <c r="F44" s="4">
        <f t="shared" si="3"/>
        <v>0.19154668710351466</v>
      </c>
      <c r="G44" s="4">
        <f t="shared" si="4"/>
        <v>0.24515897091666242</v>
      </c>
      <c r="H44" s="4">
        <f t="shared" si="5"/>
        <v>0.29031794183332482</v>
      </c>
      <c r="I44" s="4">
        <f t="shared" si="6"/>
        <v>2.6443335887939335E-2</v>
      </c>
      <c r="J44" s="4">
        <f t="shared" si="7"/>
        <v>0.50661044878010764</v>
      </c>
      <c r="K44" s="4">
        <f t="shared" si="8"/>
        <v>4.1289742729165607E-2</v>
      </c>
      <c r="L44" s="4">
        <f t="shared" si="9"/>
        <v>0.51032096942137239</v>
      </c>
      <c r="M44" s="4">
        <f t="shared" si="10"/>
        <v>0.17163847963028078</v>
      </c>
      <c r="N44" s="4">
        <f t="shared" si="11"/>
        <v>0.21995697150609794</v>
      </c>
      <c r="O44" s="4">
        <f t="shared" si="12"/>
        <v>0.22140692409145324</v>
      </c>
      <c r="P44" s="4">
        <f t="shared" si="13"/>
        <v>0.26935561309523171</v>
      </c>
      <c r="Q44" s="4">
        <f t="shared" si="14"/>
        <v>0.19920250212341301</v>
      </c>
      <c r="R44" s="4">
        <f t="shared" si="15"/>
        <v>0.54963659553654098</v>
      </c>
      <c r="S44" s="4">
        <f t="shared" si="16"/>
        <v>0.24962487877084111</v>
      </c>
      <c r="T44" s="4">
        <f t="shared" si="17"/>
        <v>0.56208416861369381</v>
      </c>
      <c r="U44" s="4">
        <f t="shared" si="18"/>
        <v>1.2318958082290802E-3</v>
      </c>
      <c r="V44" s="4">
        <f t="shared" si="19"/>
        <v>1.9272219962267821E-3</v>
      </c>
      <c r="W44" s="5">
        <f t="shared" si="20"/>
        <v>3.1591178044558625E-3</v>
      </c>
      <c r="X44" s="4">
        <f t="shared" si="21"/>
        <v>6.8642757044572482E-5</v>
      </c>
      <c r="Y44" s="4">
        <f t="shared" si="22"/>
        <v>1.3728551408914496E-4</v>
      </c>
      <c r="Z44" s="4">
        <f t="shared" si="23"/>
        <v>8.522013133336389E-5</v>
      </c>
      <c r="AA44" s="4">
        <f t="shared" si="24"/>
        <v>1.7044026266672778E-4</v>
      </c>
      <c r="AB44" s="4">
        <f t="shared" si="25"/>
        <v>6.2246489514647188E-3</v>
      </c>
      <c r="AC44" s="4">
        <f t="shared" si="26"/>
        <v>6.2702395792827046E-3</v>
      </c>
      <c r="AD44" s="4">
        <f t="shared" si="27"/>
        <v>7.7418902754436145E-3</v>
      </c>
      <c r="AE44" s="4">
        <f t="shared" si="28"/>
        <v>7.7985934953211603E-3</v>
      </c>
    </row>
    <row r="45" spans="1:31" x14ac:dyDescent="0.25">
      <c r="A45" s="4">
        <v>0.5</v>
      </c>
      <c r="B45" s="4">
        <v>0.5</v>
      </c>
      <c r="C45" s="4">
        <v>0.05</v>
      </c>
      <c r="D45" s="4">
        <v>0.1</v>
      </c>
      <c r="E45" s="4">
        <f t="shared" si="2"/>
        <v>0.14563605803766816</v>
      </c>
      <c r="F45" s="4">
        <f t="shared" si="3"/>
        <v>0.19127211607533637</v>
      </c>
      <c r="G45" s="4">
        <f t="shared" si="4"/>
        <v>0.2449885306539957</v>
      </c>
      <c r="H45" s="4">
        <f t="shared" si="5"/>
        <v>0.28997706130799139</v>
      </c>
      <c r="I45" s="4">
        <f t="shared" si="6"/>
        <v>2.6409014509417048E-2</v>
      </c>
      <c r="J45" s="4">
        <f t="shared" si="7"/>
        <v>0.50660186993330836</v>
      </c>
      <c r="K45" s="4">
        <f t="shared" si="8"/>
        <v>4.1247132663498928E-2</v>
      </c>
      <c r="L45" s="4">
        <f t="shared" si="9"/>
        <v>0.51031032143920141</v>
      </c>
      <c r="M45" s="4">
        <f t="shared" si="10"/>
        <v>0.15918918172735136</v>
      </c>
      <c r="N45" s="4">
        <f t="shared" si="11"/>
        <v>0.20741649234753254</v>
      </c>
      <c r="O45" s="4">
        <f t="shared" si="12"/>
        <v>0.20592314354056601</v>
      </c>
      <c r="P45" s="4">
        <f t="shared" si="13"/>
        <v>0.25375842610458937</v>
      </c>
      <c r="Q45" s="4">
        <f t="shared" si="14"/>
        <v>0.1864923140178904</v>
      </c>
      <c r="R45" s="4">
        <f t="shared" si="15"/>
        <v>0.54648841999302777</v>
      </c>
      <c r="S45" s="4">
        <f t="shared" si="16"/>
        <v>0.23381659357353465</v>
      </c>
      <c r="T45" s="4">
        <f t="shared" si="17"/>
        <v>0.55818928796724887</v>
      </c>
      <c r="U45" s="4">
        <f t="shared" si="18"/>
        <v>1.0805865967240722E-3</v>
      </c>
      <c r="V45" s="4">
        <f t="shared" si="19"/>
        <v>1.692996617067707E-3</v>
      </c>
      <c r="W45" s="5">
        <f t="shared" si="20"/>
        <v>2.773583213791779E-3</v>
      </c>
      <c r="X45" s="4">
        <f t="shared" si="21"/>
        <v>5.9854279036721212E-5</v>
      </c>
      <c r="Y45" s="4">
        <f t="shared" si="22"/>
        <v>1.1970855807344242E-4</v>
      </c>
      <c r="Z45" s="4">
        <f t="shared" si="23"/>
        <v>7.5377920131265241E-5</v>
      </c>
      <c r="AA45" s="4">
        <f t="shared" si="24"/>
        <v>1.5075584026253048E-4</v>
      </c>
      <c r="AB45" s="4">
        <f t="shared" si="25"/>
        <v>5.8368820743807323E-3</v>
      </c>
      <c r="AC45" s="4">
        <f t="shared" si="26"/>
        <v>5.8796095007941146E-3</v>
      </c>
      <c r="AD45" s="4">
        <f t="shared" si="27"/>
        <v>7.269885499132306E-3</v>
      </c>
      <c r="AE45" s="4">
        <f t="shared" si="28"/>
        <v>7.3231028665109079E-3</v>
      </c>
    </row>
    <row r="46" spans="1:31" x14ac:dyDescent="0.25">
      <c r="A46" s="4">
        <v>0.5</v>
      </c>
      <c r="B46" s="4">
        <v>0.5</v>
      </c>
      <c r="C46" s="4">
        <v>0.05</v>
      </c>
      <c r="D46" s="4">
        <v>0.1</v>
      </c>
      <c r="E46" s="4">
        <f t="shared" si="2"/>
        <v>0.14551634947959471</v>
      </c>
      <c r="F46" s="4">
        <f t="shared" si="3"/>
        <v>0.19103269895918948</v>
      </c>
      <c r="G46" s="4">
        <f t="shared" si="4"/>
        <v>0.24483777481373317</v>
      </c>
      <c r="H46" s="4">
        <f t="shared" si="5"/>
        <v>0.28967554962746633</v>
      </c>
      <c r="I46" s="4">
        <f t="shared" si="6"/>
        <v>2.6379087369898684E-2</v>
      </c>
      <c r="J46" s="4">
        <f t="shared" si="7"/>
        <v>0.5065943894513163</v>
      </c>
      <c r="K46" s="4">
        <f t="shared" si="8"/>
        <v>4.1209443703433296E-2</v>
      </c>
      <c r="L46" s="4">
        <f t="shared" si="9"/>
        <v>0.51030090320196564</v>
      </c>
      <c r="M46" s="4">
        <f t="shared" si="10"/>
        <v>0.14751541757858988</v>
      </c>
      <c r="N46" s="4">
        <f t="shared" si="11"/>
        <v>0.19565727334594432</v>
      </c>
      <c r="O46" s="4">
        <f t="shared" si="12"/>
        <v>0.19138337254230139</v>
      </c>
      <c r="P46" s="4">
        <f t="shared" si="13"/>
        <v>0.23911222037156757</v>
      </c>
      <c r="Q46" s="4">
        <f t="shared" si="14"/>
        <v>0.17457456620935097</v>
      </c>
      <c r="R46" s="4">
        <f t="shared" si="15"/>
        <v>0.54353313699989703</v>
      </c>
      <c r="S46" s="4">
        <f t="shared" si="16"/>
        <v>0.21897292478643937</v>
      </c>
      <c r="T46" s="4">
        <f t="shared" si="17"/>
        <v>0.55452553406323968</v>
      </c>
      <c r="U46" s="4">
        <f t="shared" si="18"/>
        <v>9.4756700852590174E-4</v>
      </c>
      <c r="V46" s="4">
        <f t="shared" si="19"/>
        <v>1.4865169324407553E-3</v>
      </c>
      <c r="W46" s="5">
        <f t="shared" si="20"/>
        <v>2.4340839409666571E-3</v>
      </c>
      <c r="X46" s="4">
        <f t="shared" si="21"/>
        <v>5.2129402573461154E-5</v>
      </c>
      <c r="Y46" s="4">
        <f t="shared" si="22"/>
        <v>1.0425880514692231E-4</v>
      </c>
      <c r="Z46" s="4">
        <f t="shared" si="23"/>
        <v>6.6662409552686611E-5</v>
      </c>
      <c r="AA46" s="4">
        <f t="shared" si="24"/>
        <v>1.3332481910537322E-4</v>
      </c>
      <c r="AB46" s="4">
        <f t="shared" si="25"/>
        <v>5.4716161308686305E-3</v>
      </c>
      <c r="AC46" s="4">
        <f t="shared" si="26"/>
        <v>5.5116493820250535E-3</v>
      </c>
      <c r="AD46" s="4">
        <f t="shared" si="27"/>
        <v>6.8234602881269554E-3</v>
      </c>
      <c r="AE46" s="4">
        <f t="shared" si="28"/>
        <v>6.8733843494896262E-3</v>
      </c>
    </row>
    <row r="47" spans="1:31" x14ac:dyDescent="0.25">
      <c r="A47" s="4">
        <v>0.5</v>
      </c>
      <c r="B47" s="4">
        <v>0.5</v>
      </c>
      <c r="C47" s="4">
        <v>0.05</v>
      </c>
      <c r="D47" s="4">
        <v>0.1</v>
      </c>
      <c r="E47" s="4">
        <f t="shared" si="2"/>
        <v>0.1454120906744478</v>
      </c>
      <c r="F47" s="4">
        <f t="shared" si="3"/>
        <v>0.19082418134889564</v>
      </c>
      <c r="G47" s="4">
        <f t="shared" si="4"/>
        <v>0.24470444999462779</v>
      </c>
      <c r="H47" s="4">
        <f t="shared" si="5"/>
        <v>0.28940889998925556</v>
      </c>
      <c r="I47" s="4">
        <f t="shared" si="6"/>
        <v>2.6353022668611954E-2</v>
      </c>
      <c r="J47" s="4">
        <f t="shared" si="7"/>
        <v>0.50658787440832409</v>
      </c>
      <c r="K47" s="4">
        <f t="shared" si="8"/>
        <v>4.117611249865695E-2</v>
      </c>
      <c r="L47" s="4">
        <f t="shared" si="9"/>
        <v>0.51029257393464034</v>
      </c>
      <c r="M47" s="4">
        <f t="shared" si="10"/>
        <v>0.13657218531685261</v>
      </c>
      <c r="N47" s="4">
        <f t="shared" si="11"/>
        <v>0.18463397458189421</v>
      </c>
      <c r="O47" s="4">
        <f t="shared" si="12"/>
        <v>0.17773645196604748</v>
      </c>
      <c r="P47" s="4">
        <f t="shared" si="13"/>
        <v>0.22536545167258831</v>
      </c>
      <c r="Q47" s="4">
        <f t="shared" si="14"/>
        <v>0.16340315918814186</v>
      </c>
      <c r="R47" s="4">
        <f t="shared" si="15"/>
        <v>0.54076013681410195</v>
      </c>
      <c r="S47" s="4">
        <f t="shared" si="16"/>
        <v>0.20504144781630507</v>
      </c>
      <c r="T47" s="4">
        <f t="shared" si="17"/>
        <v>0.5510815231324272</v>
      </c>
      <c r="U47" s="4">
        <f t="shared" si="18"/>
        <v>8.3069437655215468E-4</v>
      </c>
      <c r="V47" s="4">
        <f t="shared" si="19"/>
        <v>1.3046610027643475E-3</v>
      </c>
      <c r="W47" s="5">
        <f t="shared" si="20"/>
        <v>2.1353553793165021E-3</v>
      </c>
      <c r="X47" s="4">
        <f t="shared" si="21"/>
        <v>4.5348361071337638E-5</v>
      </c>
      <c r="Y47" s="4">
        <f t="shared" si="22"/>
        <v>9.0696722142675275E-5</v>
      </c>
      <c r="Z47" s="4">
        <f t="shared" si="23"/>
        <v>5.8950857877020964E-5</v>
      </c>
      <c r="AA47" s="4">
        <f t="shared" si="24"/>
        <v>1.1790171575404193E-4</v>
      </c>
      <c r="AB47" s="4">
        <f t="shared" si="25"/>
        <v>5.1278424303421973E-3</v>
      </c>
      <c r="AC47" s="4">
        <f t="shared" si="26"/>
        <v>5.1653425687829381E-3</v>
      </c>
      <c r="AD47" s="4">
        <f t="shared" si="27"/>
        <v>6.401797899564147E-3</v>
      </c>
      <c r="AE47" s="4">
        <f t="shared" si="28"/>
        <v>6.4486145306842423E-3</v>
      </c>
    </row>
    <row r="48" spans="1:31" x14ac:dyDescent="0.25">
      <c r="A48" s="4">
        <v>0.5</v>
      </c>
      <c r="B48" s="4">
        <v>0.5</v>
      </c>
      <c r="C48" s="4">
        <v>0.05</v>
      </c>
      <c r="D48" s="4">
        <v>0.1</v>
      </c>
      <c r="E48" s="4">
        <f t="shared" si="2"/>
        <v>0.14532139395230512</v>
      </c>
      <c r="F48" s="4">
        <f t="shared" si="3"/>
        <v>0.19064278790461028</v>
      </c>
      <c r="G48" s="4">
        <f t="shared" si="4"/>
        <v>0.24458654827887374</v>
      </c>
      <c r="H48" s="4">
        <f t="shared" si="5"/>
        <v>0.28917309655774748</v>
      </c>
      <c r="I48" s="4">
        <f t="shared" si="6"/>
        <v>2.6330348488076288E-2</v>
      </c>
      <c r="J48" s="4">
        <f t="shared" si="7"/>
        <v>0.50658220684640531</v>
      </c>
      <c r="K48" s="4">
        <f t="shared" si="8"/>
        <v>4.1146637069718439E-2</v>
      </c>
      <c r="L48" s="4">
        <f t="shared" si="9"/>
        <v>0.51028520819771239</v>
      </c>
      <c r="M48" s="4">
        <f t="shared" si="10"/>
        <v>0.12631650045616821</v>
      </c>
      <c r="N48" s="4">
        <f t="shared" si="11"/>
        <v>0.17430328944432832</v>
      </c>
      <c r="O48" s="4">
        <f t="shared" si="12"/>
        <v>0.16493285616691919</v>
      </c>
      <c r="P48" s="4">
        <f t="shared" si="13"/>
        <v>0.21246822261121984</v>
      </c>
      <c r="Q48" s="4">
        <f t="shared" si="14"/>
        <v>0.15293408190584587</v>
      </c>
      <c r="R48" s="4">
        <f t="shared" si="15"/>
        <v>0.53815917457126683</v>
      </c>
      <c r="S48" s="4">
        <f t="shared" si="16"/>
        <v>0.1919714414690829</v>
      </c>
      <c r="T48" s="4">
        <f t="shared" si="17"/>
        <v>0.54784601131591915</v>
      </c>
      <c r="U48" s="4">
        <f t="shared" si="18"/>
        <v>7.2806130198020853E-4</v>
      </c>
      <c r="V48" s="4">
        <f t="shared" si="19"/>
        <v>1.1446203994215315E-3</v>
      </c>
      <c r="W48" s="5">
        <f t="shared" si="20"/>
        <v>1.87268170140174E-3</v>
      </c>
      <c r="X48" s="4">
        <f t="shared" si="21"/>
        <v>3.9403097701877427E-5</v>
      </c>
      <c r="Y48" s="4">
        <f t="shared" si="22"/>
        <v>7.8806195403754854E-5</v>
      </c>
      <c r="Z48" s="4">
        <f t="shared" si="23"/>
        <v>5.2132210437182289E-5</v>
      </c>
      <c r="AA48" s="4">
        <f t="shared" si="24"/>
        <v>1.0426442087436458E-4</v>
      </c>
      <c r="AB48" s="4">
        <f t="shared" si="25"/>
        <v>4.8045417615012699E-3</v>
      </c>
      <c r="AC48" s="4">
        <f t="shared" si="26"/>
        <v>4.8396618750678423E-3</v>
      </c>
      <c r="AD48" s="4">
        <f t="shared" si="27"/>
        <v>6.0039980237518867E-3</v>
      </c>
      <c r="AE48" s="4">
        <f t="shared" si="28"/>
        <v>6.0478858912978136E-3</v>
      </c>
    </row>
    <row r="49" spans="1:31" x14ac:dyDescent="0.25">
      <c r="A49" s="4">
        <v>0.5</v>
      </c>
      <c r="B49" s="4">
        <v>0.5</v>
      </c>
      <c r="C49" s="4">
        <v>0.05</v>
      </c>
      <c r="D49" s="4">
        <v>0.1</v>
      </c>
      <c r="E49" s="4">
        <f t="shared" si="2"/>
        <v>0.14524258775690135</v>
      </c>
      <c r="F49" s="4">
        <f t="shared" si="3"/>
        <v>0.19048517551380278</v>
      </c>
      <c r="G49" s="4">
        <f t="shared" si="4"/>
        <v>0.24448228385799939</v>
      </c>
      <c r="H49" s="4">
        <f t="shared" si="5"/>
        <v>0.28896456771599877</v>
      </c>
      <c r="I49" s="4">
        <f t="shared" si="6"/>
        <v>2.6310646939225347E-2</v>
      </c>
      <c r="J49" s="4">
        <f t="shared" si="7"/>
        <v>0.5065772823121325</v>
      </c>
      <c r="K49" s="4">
        <f t="shared" si="8"/>
        <v>4.112057096449985E-2</v>
      </c>
      <c r="L49" s="4">
        <f t="shared" si="9"/>
        <v>0.51027869442707796</v>
      </c>
      <c r="M49" s="4">
        <f t="shared" si="10"/>
        <v>0.11670741693316568</v>
      </c>
      <c r="N49" s="4">
        <f t="shared" si="11"/>
        <v>0.16462396569419263</v>
      </c>
      <c r="O49" s="4">
        <f t="shared" si="12"/>
        <v>0.15292486011941542</v>
      </c>
      <c r="P49" s="4">
        <f t="shared" si="13"/>
        <v>0.2003724508286242</v>
      </c>
      <c r="Q49" s="4">
        <f t="shared" si="14"/>
        <v>0.14312542838151271</v>
      </c>
      <c r="R49" s="4">
        <f t="shared" si="15"/>
        <v>0.53572040053603842</v>
      </c>
      <c r="S49" s="4">
        <f t="shared" si="16"/>
        <v>0.17971405264524071</v>
      </c>
      <c r="T49" s="4">
        <f t="shared" si="17"/>
        <v>0.54480798055621293</v>
      </c>
      <c r="U49" s="4">
        <f t="shared" si="18"/>
        <v>6.3797350722750697E-4</v>
      </c>
      <c r="V49" s="4">
        <f t="shared" si="19"/>
        <v>1.0038775607629782E-3</v>
      </c>
      <c r="W49" s="5">
        <f t="shared" si="20"/>
        <v>1.6418510679904851E-3</v>
      </c>
      <c r="X49" s="4">
        <f t="shared" si="21"/>
        <v>3.4196526489431488E-5</v>
      </c>
      <c r="Y49" s="4">
        <f t="shared" si="22"/>
        <v>6.8393052978862976E-5</v>
      </c>
      <c r="Z49" s="4">
        <f t="shared" si="23"/>
        <v>4.6106400232167749E-5</v>
      </c>
      <c r="AA49" s="4">
        <f t="shared" si="24"/>
        <v>9.2212800464335499E-5</v>
      </c>
      <c r="AB49" s="4">
        <f t="shared" si="25"/>
        <v>4.5006974124304298E-3</v>
      </c>
      <c r="AC49" s="4">
        <f t="shared" si="26"/>
        <v>4.5335826927415382E-3</v>
      </c>
      <c r="AD49" s="4">
        <f t="shared" si="27"/>
        <v>5.6291028127673018E-3</v>
      </c>
      <c r="AE49" s="4">
        <f t="shared" si="28"/>
        <v>5.670233021473764E-3</v>
      </c>
    </row>
    <row r="50" spans="1:31" x14ac:dyDescent="0.25">
      <c r="A50" s="4">
        <v>0.5</v>
      </c>
      <c r="B50" s="4">
        <v>0.5</v>
      </c>
      <c r="C50" s="4">
        <v>0.05</v>
      </c>
      <c r="D50" s="4">
        <v>0.1</v>
      </c>
      <c r="E50" s="4">
        <f t="shared" si="2"/>
        <v>0.14517419470392248</v>
      </c>
      <c r="F50" s="4">
        <f t="shared" si="3"/>
        <v>0.19034838940784507</v>
      </c>
      <c r="G50" s="4">
        <f t="shared" si="4"/>
        <v>0.24439007105753505</v>
      </c>
      <c r="H50" s="4">
        <f t="shared" si="5"/>
        <v>0.28878014211507008</v>
      </c>
      <c r="I50" s="4">
        <f t="shared" si="6"/>
        <v>2.6293548675980633E-2</v>
      </c>
      <c r="J50" s="4">
        <f t="shared" si="7"/>
        <v>0.50657300848552267</v>
      </c>
      <c r="K50" s="4">
        <f t="shared" si="8"/>
        <v>4.1097517764383765E-2</v>
      </c>
      <c r="L50" s="4">
        <f t="shared" si="9"/>
        <v>0.51027293356129066</v>
      </c>
      <c r="M50" s="4">
        <f t="shared" si="10"/>
        <v>0.10770602210830482</v>
      </c>
      <c r="N50" s="4">
        <f t="shared" si="11"/>
        <v>0.15555680030870955</v>
      </c>
      <c r="O50" s="4">
        <f t="shared" si="12"/>
        <v>0.14166665449388083</v>
      </c>
      <c r="P50" s="4">
        <f t="shared" si="13"/>
        <v>0.18903198478567668</v>
      </c>
      <c r="Q50" s="4">
        <f t="shared" si="14"/>
        <v>0.13393738848034531</v>
      </c>
      <c r="R50" s="4">
        <f t="shared" si="15"/>
        <v>0.53343437982191277</v>
      </c>
      <c r="S50" s="4">
        <f t="shared" si="16"/>
        <v>0.1682224087825448</v>
      </c>
      <c r="T50" s="4">
        <f t="shared" si="17"/>
        <v>0.54195670520390904</v>
      </c>
      <c r="U50" s="4">
        <f t="shared" si="18"/>
        <v>5.5892887703796405E-4</v>
      </c>
      <c r="V50" s="4">
        <f t="shared" si="19"/>
        <v>8.8018255578386389E-4</v>
      </c>
      <c r="W50" s="5">
        <f t="shared" si="20"/>
        <v>1.4391114328218279E-3</v>
      </c>
      <c r="X50" s="4">
        <f t="shared" si="21"/>
        <v>2.9641734669496489E-5</v>
      </c>
      <c r="Y50" s="4">
        <f t="shared" si="22"/>
        <v>5.9283469338992978E-5</v>
      </c>
      <c r="Z50" s="4">
        <f t="shared" si="23"/>
        <v>4.0783581259210501E-5</v>
      </c>
      <c r="AA50" s="4">
        <f t="shared" si="24"/>
        <v>8.1567162518421003E-5</v>
      </c>
      <c r="AB50" s="4">
        <f t="shared" si="25"/>
        <v>4.2153054875319522E-3</v>
      </c>
      <c r="AC50" s="4">
        <f t="shared" si="26"/>
        <v>4.2460933783474725E-3</v>
      </c>
      <c r="AD50" s="4">
        <f t="shared" si="27"/>
        <v>5.2761185586797116E-3</v>
      </c>
      <c r="AE50" s="4">
        <f t="shared" si="28"/>
        <v>5.3146544518895486E-3</v>
      </c>
    </row>
    <row r="51" spans="1:31" x14ac:dyDescent="0.25">
      <c r="A51" s="4">
        <v>0.5</v>
      </c>
      <c r="B51" s="4">
        <v>0.5</v>
      </c>
      <c r="C51" s="4">
        <v>0.05</v>
      </c>
      <c r="D51" s="4">
        <v>0.1</v>
      </c>
      <c r="E51" s="4">
        <f t="shared" si="2"/>
        <v>0.14511491123458348</v>
      </c>
      <c r="F51" s="4">
        <f t="shared" si="3"/>
        <v>0.19022982246916709</v>
      </c>
      <c r="G51" s="4">
        <f t="shared" si="4"/>
        <v>0.24430850389501663</v>
      </c>
      <c r="H51" s="4">
        <f t="shared" si="5"/>
        <v>0.28861700779003324</v>
      </c>
      <c r="I51" s="4">
        <f t="shared" si="6"/>
        <v>2.6278727808645885E-2</v>
      </c>
      <c r="J51" s="4">
        <f t="shared" si="7"/>
        <v>0.5065693039086554</v>
      </c>
      <c r="K51" s="4">
        <f t="shared" si="8"/>
        <v>4.1077125973754153E-2</v>
      </c>
      <c r="L51" s="4">
        <f t="shared" si="9"/>
        <v>0.51026783776457618</v>
      </c>
      <c r="M51" s="4">
        <f t="shared" si="10"/>
        <v>9.9275411133240912E-2</v>
      </c>
      <c r="N51" s="4">
        <f t="shared" si="11"/>
        <v>0.14706461355201461</v>
      </c>
      <c r="O51" s="4">
        <f t="shared" si="12"/>
        <v>0.13111441737652141</v>
      </c>
      <c r="P51" s="4">
        <f t="shared" si="13"/>
        <v>0.17840267588189757</v>
      </c>
      <c r="Q51" s="4">
        <f t="shared" si="14"/>
        <v>0.1253322182818809</v>
      </c>
      <c r="R51" s="4">
        <f t="shared" si="15"/>
        <v>0.53129210349678535</v>
      </c>
      <c r="S51" s="4">
        <f t="shared" si="16"/>
        <v>0.15745168681648375</v>
      </c>
      <c r="T51" s="4">
        <f t="shared" si="17"/>
        <v>0.53928180217540389</v>
      </c>
      <c r="U51" s="4">
        <f t="shared" si="18"/>
        <v>4.8959787062676299E-4</v>
      </c>
      <c r="V51" s="4">
        <f t="shared" si="19"/>
        <v>7.715299910737829E-4</v>
      </c>
      <c r="W51" s="5">
        <f t="shared" si="20"/>
        <v>1.2611278617005459E-3</v>
      </c>
      <c r="X51" s="4">
        <f t="shared" si="21"/>
        <v>2.5661162798516835E-5</v>
      </c>
      <c r="Y51" s="4">
        <f t="shared" si="22"/>
        <v>5.132232559703367E-5</v>
      </c>
      <c r="Z51" s="4">
        <f t="shared" si="23"/>
        <v>3.6083332364689183E-5</v>
      </c>
      <c r="AA51" s="4">
        <f t="shared" si="24"/>
        <v>7.2166664729378366E-5</v>
      </c>
      <c r="AB51" s="4">
        <f t="shared" si="25"/>
        <v>3.9473829336498555E-3</v>
      </c>
      <c r="AC51" s="4">
        <f t="shared" si="26"/>
        <v>3.9762033325760017E-3</v>
      </c>
      <c r="AD51" s="4">
        <f t="shared" si="27"/>
        <v>4.9440335146365665E-3</v>
      </c>
      <c r="AE51" s="4">
        <f t="shared" si="28"/>
        <v>4.9801305998677468E-3</v>
      </c>
    </row>
    <row r="52" spans="1:31" x14ac:dyDescent="0.25">
      <c r="A52" s="4">
        <v>0.5</v>
      </c>
      <c r="B52" s="4">
        <v>0.5</v>
      </c>
      <c r="C52" s="4">
        <v>0.05</v>
      </c>
      <c r="D52" s="4">
        <v>0.1</v>
      </c>
      <c r="E52" s="4">
        <f t="shared" si="2"/>
        <v>0.14506358890898643</v>
      </c>
      <c r="F52" s="4">
        <f t="shared" si="3"/>
        <v>0.19012717781797303</v>
      </c>
      <c r="G52" s="4">
        <f t="shared" si="4"/>
        <v>0.24423633723028726</v>
      </c>
      <c r="H52" s="4">
        <f t="shared" si="5"/>
        <v>0.28847267446057451</v>
      </c>
      <c r="I52" s="4">
        <f t="shared" si="6"/>
        <v>2.6265897227246628E-2</v>
      </c>
      <c r="J52" s="4">
        <f t="shared" si="7"/>
        <v>0.5065660968167488</v>
      </c>
      <c r="K52" s="4">
        <f t="shared" si="8"/>
        <v>4.1059084307571811E-2</v>
      </c>
      <c r="L52" s="4">
        <f t="shared" si="9"/>
        <v>0.51026332924930118</v>
      </c>
      <c r="M52" s="4">
        <f t="shared" si="10"/>
        <v>9.1380645265941196E-2</v>
      </c>
      <c r="N52" s="4">
        <f t="shared" si="11"/>
        <v>0.1391122068868626</v>
      </c>
      <c r="O52" s="4">
        <f t="shared" si="12"/>
        <v>0.12122635034724827</v>
      </c>
      <c r="P52" s="4">
        <f t="shared" si="13"/>
        <v>0.16844241468216206</v>
      </c>
      <c r="Q52" s="4">
        <f t="shared" si="14"/>
        <v>0.11727419462227182</v>
      </c>
      <c r="R52" s="4">
        <f t="shared" si="15"/>
        <v>0.52928499272673635</v>
      </c>
      <c r="S52" s="4">
        <f t="shared" si="16"/>
        <v>0.14735914642925665</v>
      </c>
      <c r="T52" s="4">
        <f t="shared" si="17"/>
        <v>0.53677326725026453</v>
      </c>
      <c r="U52" s="4">
        <f t="shared" si="18"/>
        <v>4.288053995025004E-4</v>
      </c>
      <c r="V52" s="4">
        <f t="shared" si="19"/>
        <v>6.7613659212968896E-4</v>
      </c>
      <c r="W52" s="5">
        <f t="shared" si="20"/>
        <v>1.1049419916321895E-3</v>
      </c>
      <c r="X52" s="4">
        <f t="shared" si="21"/>
        <v>2.2185789645870662E-5</v>
      </c>
      <c r="Y52" s="4">
        <f t="shared" si="22"/>
        <v>4.4371579291741325E-5</v>
      </c>
      <c r="Z52" s="4">
        <f t="shared" si="23"/>
        <v>3.193385982754893E-5</v>
      </c>
      <c r="AA52" s="4">
        <f t="shared" si="24"/>
        <v>6.386771965509786E-5</v>
      </c>
      <c r="AB52" s="4">
        <f t="shared" si="25"/>
        <v>3.6959736438678566E-3</v>
      </c>
      <c r="AC52" s="4">
        <f t="shared" si="26"/>
        <v>3.722949143633508E-3</v>
      </c>
      <c r="AD52" s="4">
        <f t="shared" si="27"/>
        <v>4.6318323473408841E-3</v>
      </c>
      <c r="AE52" s="4">
        <f t="shared" si="28"/>
        <v>4.6656383222854108E-3</v>
      </c>
    </row>
    <row r="53" spans="1:31" x14ac:dyDescent="0.25">
      <c r="A53" s="4">
        <v>0.5</v>
      </c>
      <c r="B53" s="4">
        <v>0.5</v>
      </c>
      <c r="C53" s="4">
        <v>0.05</v>
      </c>
      <c r="D53" s="4">
        <v>0.1</v>
      </c>
      <c r="E53" s="4">
        <f t="shared" si="2"/>
        <v>0.14501921732969469</v>
      </c>
      <c r="F53" s="4">
        <f t="shared" si="3"/>
        <v>0.19003843465938955</v>
      </c>
      <c r="G53" s="4">
        <f t="shared" si="4"/>
        <v>0.24417246951063215</v>
      </c>
      <c r="H53" s="4">
        <f t="shared" si="5"/>
        <v>0.28834493902126429</v>
      </c>
      <c r="I53" s="4">
        <f t="shared" si="6"/>
        <v>2.6254804332423692E-2</v>
      </c>
      <c r="J53" s="4">
        <f t="shared" si="7"/>
        <v>0.50656332407109594</v>
      </c>
      <c r="K53" s="4">
        <f t="shared" si="8"/>
        <v>4.1043117377658041E-2</v>
      </c>
      <c r="L53" s="4">
        <f t="shared" si="9"/>
        <v>0.51025933919806032</v>
      </c>
      <c r="M53" s="4">
        <f t="shared" si="10"/>
        <v>8.398869797820549E-2</v>
      </c>
      <c r="N53" s="4">
        <f t="shared" si="11"/>
        <v>0.13166630859959558</v>
      </c>
      <c r="O53" s="4">
        <f t="shared" si="12"/>
        <v>0.11196268565256651</v>
      </c>
      <c r="P53" s="4">
        <f t="shared" si="13"/>
        <v>0.15911113803759125</v>
      </c>
      <c r="Q53" s="4">
        <f t="shared" si="14"/>
        <v>0.10972955765292064</v>
      </c>
      <c r="R53" s="4">
        <f t="shared" si="15"/>
        <v>0.52740489736770091</v>
      </c>
      <c r="S53" s="4">
        <f t="shared" si="16"/>
        <v>0.13790413437020396</v>
      </c>
      <c r="T53" s="4">
        <f t="shared" si="17"/>
        <v>0.53442149982488896</v>
      </c>
      <c r="U53" s="4">
        <f t="shared" si="18"/>
        <v>3.7551419986711008E-4</v>
      </c>
      <c r="V53" s="4">
        <f t="shared" si="19"/>
        <v>5.9241982509741526E-4</v>
      </c>
      <c r="W53" s="5">
        <f t="shared" si="20"/>
        <v>9.6793402496452539E-4</v>
      </c>
      <c r="X53" s="4">
        <f t="shared" si="21"/>
        <v>1.9154341198245259E-5</v>
      </c>
      <c r="Y53" s="4">
        <f t="shared" si="22"/>
        <v>3.8308682396490517E-5</v>
      </c>
      <c r="Z53" s="4">
        <f t="shared" si="23"/>
        <v>2.8271219053565923E-5</v>
      </c>
      <c r="AA53" s="4">
        <f t="shared" si="24"/>
        <v>5.6542438107131846E-5</v>
      </c>
      <c r="AB53" s="4">
        <f t="shared" si="25"/>
        <v>3.4601529631026542E-3</v>
      </c>
      <c r="AC53" s="4">
        <f t="shared" si="26"/>
        <v>3.4853991210567251E-3</v>
      </c>
      <c r="AD53" s="4">
        <f t="shared" si="27"/>
        <v>4.338507685464228E-3</v>
      </c>
      <c r="AE53" s="4">
        <f t="shared" si="28"/>
        <v>4.3701625433506166E-3</v>
      </c>
    </row>
    <row r="54" spans="1:31" x14ac:dyDescent="0.25">
      <c r="A54" s="4">
        <v>0.5</v>
      </c>
      <c r="B54" s="4">
        <v>0.5</v>
      </c>
      <c r="C54" s="4">
        <v>0.05</v>
      </c>
      <c r="D54" s="4">
        <v>0.1</v>
      </c>
      <c r="E54" s="4">
        <f t="shared" si="2"/>
        <v>0.14498090864729821</v>
      </c>
      <c r="F54" s="4">
        <f t="shared" si="3"/>
        <v>0.18996181729459657</v>
      </c>
      <c r="G54" s="4">
        <f t="shared" si="4"/>
        <v>0.24411592707252502</v>
      </c>
      <c r="H54" s="4">
        <f t="shared" si="5"/>
        <v>0.28823185414505004</v>
      </c>
      <c r="I54" s="4">
        <f t="shared" si="6"/>
        <v>2.6245227161824571E-2</v>
      </c>
      <c r="J54" s="4">
        <f t="shared" si="7"/>
        <v>0.50656093019085369</v>
      </c>
      <c r="K54" s="4">
        <f t="shared" si="8"/>
        <v>4.1028981768131259E-2</v>
      </c>
      <c r="L54" s="4">
        <f t="shared" si="9"/>
        <v>0.51025580678299642</v>
      </c>
      <c r="M54" s="4">
        <f t="shared" si="10"/>
        <v>7.7068392052000181E-2</v>
      </c>
      <c r="N54" s="4">
        <f t="shared" si="11"/>
        <v>0.12469551035748212</v>
      </c>
      <c r="O54" s="4">
        <f t="shared" si="12"/>
        <v>0.10328567028163806</v>
      </c>
      <c r="P54" s="4">
        <f t="shared" si="13"/>
        <v>0.15037081295089003</v>
      </c>
      <c r="Q54" s="4">
        <f t="shared" si="14"/>
        <v>0.10266644460584914</v>
      </c>
      <c r="R54" s="4">
        <f t="shared" si="15"/>
        <v>0.52564409019593206</v>
      </c>
      <c r="S54" s="4">
        <f t="shared" si="16"/>
        <v>0.12904806569212382</v>
      </c>
      <c r="T54" s="4">
        <f t="shared" si="17"/>
        <v>0.53221731816191908</v>
      </c>
      <c r="U54" s="4">
        <f t="shared" si="18"/>
        <v>3.288096809885493E-4</v>
      </c>
      <c r="V54" s="4">
        <f t="shared" si="19"/>
        <v>5.1897779477316059E-4</v>
      </c>
      <c r="W54" s="5">
        <f t="shared" si="20"/>
        <v>8.4778747576170989E-4</v>
      </c>
      <c r="X54" s="4">
        <f t="shared" si="21"/>
        <v>1.6512536971622485E-5</v>
      </c>
      <c r="Y54" s="4">
        <f t="shared" si="22"/>
        <v>3.302507394324497E-5</v>
      </c>
      <c r="Z54" s="4">
        <f t="shared" si="23"/>
        <v>2.503856948885631E-5</v>
      </c>
      <c r="AA54" s="4">
        <f t="shared" si="24"/>
        <v>5.007713897771262E-5</v>
      </c>
      <c r="AB54" s="4">
        <f t="shared" si="25"/>
        <v>3.2390308769144928E-3</v>
      </c>
      <c r="AC54" s="4">
        <f t="shared" si="26"/>
        <v>3.2626565034779742E-3</v>
      </c>
      <c r="AD54" s="4">
        <f t="shared" si="27"/>
        <v>4.06306919289595E-3</v>
      </c>
      <c r="AE54" s="4">
        <f t="shared" si="28"/>
        <v>4.0927053893697503E-3</v>
      </c>
    </row>
    <row r="55" spans="1:31" x14ac:dyDescent="0.25">
      <c r="A55" s="4">
        <v>0.5</v>
      </c>
      <c r="B55" s="4">
        <v>0.5</v>
      </c>
      <c r="C55" s="4">
        <v>0.05</v>
      </c>
      <c r="D55" s="4">
        <v>0.1</v>
      </c>
      <c r="E55" s="4">
        <f t="shared" si="2"/>
        <v>0.14494788357335497</v>
      </c>
      <c r="F55" s="4">
        <f t="shared" si="3"/>
        <v>0.18989576714671008</v>
      </c>
      <c r="G55" s="4">
        <f t="shared" si="4"/>
        <v>0.24406584993354732</v>
      </c>
      <c r="H55" s="4">
        <f t="shared" si="5"/>
        <v>0.28813169986709464</v>
      </c>
      <c r="I55" s="4">
        <f t="shared" si="6"/>
        <v>2.6236970893338759E-2</v>
      </c>
      <c r="J55" s="4">
        <f t="shared" si="7"/>
        <v>0.50655886647901816</v>
      </c>
      <c r="K55" s="4">
        <f t="shared" si="8"/>
        <v>4.1016462483386834E-2</v>
      </c>
      <c r="L55" s="4">
        <f t="shared" si="9"/>
        <v>0.51025267827820664</v>
      </c>
      <c r="M55" s="4">
        <f t="shared" si="10"/>
        <v>7.0590330298171189E-2</v>
      </c>
      <c r="N55" s="4">
        <f t="shared" si="11"/>
        <v>0.11817019735052617</v>
      </c>
      <c r="O55" s="4">
        <f t="shared" si="12"/>
        <v>9.5159531895846153E-2</v>
      </c>
      <c r="P55" s="4">
        <f t="shared" si="13"/>
        <v>0.14218540217215053</v>
      </c>
      <c r="Q55" s="4">
        <f t="shared" si="14"/>
        <v>9.6054817390991309E-2</v>
      </c>
      <c r="R55" s="4">
        <f t="shared" si="15"/>
        <v>0.52399525777449285</v>
      </c>
      <c r="S55" s="4">
        <f t="shared" si="16"/>
        <v>0.12075438688223755</v>
      </c>
      <c r="T55" s="4">
        <f t="shared" si="17"/>
        <v>0.53015196690645749</v>
      </c>
      <c r="U55" s="4">
        <f t="shared" si="18"/>
        <v>2.8788619783217978E-4</v>
      </c>
      <c r="V55" s="4">
        <f t="shared" si="19"/>
        <v>4.5457055416405395E-4</v>
      </c>
      <c r="W55" s="5">
        <f t="shared" si="20"/>
        <v>7.4245675199623379E-4</v>
      </c>
      <c r="X55" s="4">
        <f t="shared" si="21"/>
        <v>1.4212382038127479E-5</v>
      </c>
      <c r="Y55" s="4">
        <f t="shared" si="22"/>
        <v>2.8424764076254958E-5</v>
      </c>
      <c r="Z55" s="4">
        <f t="shared" si="23"/>
        <v>2.2185471944429234E-5</v>
      </c>
      <c r="AA55" s="4">
        <f t="shared" si="24"/>
        <v>4.4370943888858469E-5</v>
      </c>
      <c r="AB55" s="4">
        <f t="shared" si="25"/>
        <v>3.0317541252192718E-3</v>
      </c>
      <c r="AC55" s="4">
        <f t="shared" si="26"/>
        <v>3.0538615838011604E-3</v>
      </c>
      <c r="AD55" s="4">
        <f t="shared" si="27"/>
        <v>3.8045505540331799E-3</v>
      </c>
      <c r="AE55" s="4">
        <f t="shared" si="28"/>
        <v>3.8322932205958607E-3</v>
      </c>
    </row>
    <row r="56" spans="1:31" x14ac:dyDescent="0.25">
      <c r="A56" s="4">
        <v>0.5</v>
      </c>
      <c r="B56" s="4">
        <v>0.5</v>
      </c>
      <c r="C56" s="4">
        <v>0.05</v>
      </c>
      <c r="D56" s="4">
        <v>0.1</v>
      </c>
      <c r="E56" s="4">
        <f t="shared" si="2"/>
        <v>0.14491945880927873</v>
      </c>
      <c r="F56" s="4">
        <f t="shared" si="3"/>
        <v>0.18983891761855756</v>
      </c>
      <c r="G56" s="4">
        <f t="shared" si="4"/>
        <v>0.24402147898965845</v>
      </c>
      <c r="H56" s="4">
        <f t="shared" si="5"/>
        <v>0.28804295797931689</v>
      </c>
      <c r="I56" s="4">
        <f t="shared" si="6"/>
        <v>2.6229864702319694E-2</v>
      </c>
      <c r="J56" s="4">
        <f t="shared" si="7"/>
        <v>0.50655709023688</v>
      </c>
      <c r="K56" s="4">
        <f t="shared" si="8"/>
        <v>4.1005369747414616E-2</v>
      </c>
      <c r="L56" s="4">
        <f t="shared" si="9"/>
        <v>0.51024990625993816</v>
      </c>
      <c r="M56" s="4">
        <f t="shared" si="10"/>
        <v>6.4526822047732649E-2</v>
      </c>
      <c r="N56" s="4">
        <f t="shared" si="11"/>
        <v>0.11206247418292385</v>
      </c>
      <c r="O56" s="4">
        <f t="shared" si="12"/>
        <v>8.7550430787779798E-2</v>
      </c>
      <c r="P56" s="4">
        <f t="shared" si="13"/>
        <v>0.13452081573095881</v>
      </c>
      <c r="Q56" s="4">
        <f t="shared" si="14"/>
        <v>8.986638616582604E-2</v>
      </c>
      <c r="R56" s="4">
        <f t="shared" si="15"/>
        <v>0.52245148878394698</v>
      </c>
      <c r="S56" s="4">
        <f t="shared" si="16"/>
        <v>0.11298852508557523</v>
      </c>
      <c r="T56" s="4">
        <f t="shared" si="17"/>
        <v>0.52821711838908036</v>
      </c>
      <c r="U56" s="4">
        <f t="shared" si="18"/>
        <v>2.5203467430784859E-4</v>
      </c>
      <c r="V56" s="4">
        <f t="shared" si="19"/>
        <v>3.9810288509168864E-4</v>
      </c>
      <c r="W56" s="5">
        <f t="shared" si="20"/>
        <v>6.5013755939953718E-4</v>
      </c>
      <c r="X56" s="4">
        <f t="shared" si="21"/>
        <v>1.2211509515761251E-5</v>
      </c>
      <c r="Y56" s="4">
        <f t="shared" si="22"/>
        <v>2.4423019031522502E-5</v>
      </c>
      <c r="Z56" s="4">
        <f t="shared" si="23"/>
        <v>1.9667233745793649E-5</v>
      </c>
      <c r="AA56" s="4">
        <f t="shared" si="24"/>
        <v>3.9334467491587298E-5</v>
      </c>
      <c r="AB56" s="4">
        <f t="shared" si="25"/>
        <v>2.8375074465131819E-3</v>
      </c>
      <c r="AC56" s="4">
        <f t="shared" si="26"/>
        <v>2.8581929588986283E-3</v>
      </c>
      <c r="AD56" s="4">
        <f t="shared" si="27"/>
        <v>3.5620147145343744E-3</v>
      </c>
      <c r="AE56" s="4">
        <f t="shared" si="28"/>
        <v>3.587981906121902E-3</v>
      </c>
    </row>
    <row r="57" spans="1:31" x14ac:dyDescent="0.25">
      <c r="A57" s="4">
        <v>0.5</v>
      </c>
      <c r="B57" s="4">
        <v>0.5</v>
      </c>
      <c r="C57" s="4">
        <v>0.05</v>
      </c>
      <c r="D57" s="4">
        <v>0.1</v>
      </c>
      <c r="E57" s="4">
        <f t="shared" si="2"/>
        <v>0.14489503579024721</v>
      </c>
      <c r="F57" s="4">
        <f t="shared" si="3"/>
        <v>0.18979007158049452</v>
      </c>
      <c r="G57" s="4">
        <f t="shared" si="4"/>
        <v>0.24398214452216688</v>
      </c>
      <c r="H57" s="4">
        <f t="shared" si="5"/>
        <v>0.28796428904433374</v>
      </c>
      <c r="I57" s="4">
        <f t="shared" si="6"/>
        <v>2.6223758947561814E-2</v>
      </c>
      <c r="J57" s="4">
        <f t="shared" si="7"/>
        <v>0.50655556406064894</v>
      </c>
      <c r="K57" s="4">
        <f t="shared" si="8"/>
        <v>4.0995536130541715E-2</v>
      </c>
      <c r="L57" s="4">
        <f t="shared" si="9"/>
        <v>0.51024744888859763</v>
      </c>
      <c r="M57" s="4">
        <f t="shared" si="10"/>
        <v>5.8851807154706282E-2</v>
      </c>
      <c r="N57" s="4">
        <f t="shared" si="11"/>
        <v>0.10634608826512659</v>
      </c>
      <c r="O57" s="4">
        <f t="shared" si="12"/>
        <v>8.0426401358711055E-2</v>
      </c>
      <c r="P57" s="4">
        <f t="shared" si="13"/>
        <v>0.127344851918715</v>
      </c>
      <c r="Q57" s="4">
        <f t="shared" si="14"/>
        <v>8.4074530605803249E-2</v>
      </c>
      <c r="R57" s="4">
        <f t="shared" si="15"/>
        <v>0.52100626049949728</v>
      </c>
      <c r="S57" s="4">
        <f t="shared" si="16"/>
        <v>0.10571782692625059</v>
      </c>
      <c r="T57" s="4">
        <f t="shared" si="17"/>
        <v>0.52640486900675731</v>
      </c>
      <c r="U57" s="4">
        <f t="shared" si="18"/>
        <v>2.2063149008636976E-4</v>
      </c>
      <c r="V57" s="4">
        <f t="shared" si="19"/>
        <v>3.4860855363200648E-4</v>
      </c>
      <c r="W57" s="5">
        <f t="shared" si="20"/>
        <v>5.692400437183763E-4</v>
      </c>
      <c r="X57" s="4">
        <f t="shared" si="21"/>
        <v>1.0472575534915094E-5</v>
      </c>
      <c r="Y57" s="4">
        <f t="shared" si="22"/>
        <v>2.0945151069830189E-5</v>
      </c>
      <c r="Z57" s="4">
        <f t="shared" si="23"/>
        <v>1.7444304280925415E-5</v>
      </c>
      <c r="AA57" s="4">
        <f t="shared" si="24"/>
        <v>3.488860856185083E-5</v>
      </c>
      <c r="AB57" s="4">
        <f t="shared" si="25"/>
        <v>2.6555141260844596E-3</v>
      </c>
      <c r="AC57" s="4">
        <f t="shared" si="26"/>
        <v>2.6748680785589028E-3</v>
      </c>
      <c r="AD57" s="4">
        <f t="shared" si="27"/>
        <v>3.3345576777713075E-3</v>
      </c>
      <c r="AE57" s="4">
        <f t="shared" si="28"/>
        <v>3.358860644260902E-3</v>
      </c>
    </row>
    <row r="58" spans="1:31" x14ac:dyDescent="0.25">
      <c r="A58" s="4">
        <v>0.5</v>
      </c>
      <c r="B58" s="4">
        <v>0.5</v>
      </c>
      <c r="C58" s="4">
        <v>0.05</v>
      </c>
      <c r="D58" s="4">
        <v>0.1</v>
      </c>
      <c r="E58" s="4">
        <f t="shared" si="2"/>
        <v>0.14487409063917739</v>
      </c>
      <c r="F58" s="4">
        <f t="shared" si="3"/>
        <v>0.18974818127835485</v>
      </c>
      <c r="G58" s="4">
        <f t="shared" si="4"/>
        <v>0.24394725591360503</v>
      </c>
      <c r="H58" s="4">
        <f t="shared" si="5"/>
        <v>0.28789451182721004</v>
      </c>
      <c r="I58" s="4">
        <f t="shared" si="6"/>
        <v>2.6218522659794356E-2</v>
      </c>
      <c r="J58" s="4">
        <f t="shared" si="7"/>
        <v>0.50655425521369379</v>
      </c>
      <c r="K58" s="4">
        <f t="shared" si="8"/>
        <v>4.098681397840126E-2</v>
      </c>
      <c r="L58" s="4">
        <f t="shared" si="9"/>
        <v>0.51024526926628277</v>
      </c>
      <c r="M58" s="4">
        <f t="shared" si="10"/>
        <v>5.3540778902537361E-2</v>
      </c>
      <c r="N58" s="4">
        <f t="shared" si="11"/>
        <v>0.10099635210800878</v>
      </c>
      <c r="O58" s="4">
        <f t="shared" si="12"/>
        <v>7.3757286003168443E-2</v>
      </c>
      <c r="P58" s="4">
        <f t="shared" si="13"/>
        <v>0.1206271306301932</v>
      </c>
      <c r="Q58" s="4">
        <f t="shared" si="14"/>
        <v>7.8654220256799107E-2</v>
      </c>
      <c r="R58" s="4">
        <f t="shared" si="15"/>
        <v>0.51965342397213354</v>
      </c>
      <c r="S58" s="4">
        <f t="shared" si="16"/>
        <v>9.8911489827140389E-2</v>
      </c>
      <c r="T58" s="4">
        <f t="shared" si="17"/>
        <v>0.52470773176821772</v>
      </c>
      <c r="U58" s="4">
        <f t="shared" si="18"/>
        <v>1.9312853691421671E-4</v>
      </c>
      <c r="V58" s="4">
        <f t="shared" si="19"/>
        <v>3.0523600456509761E-4</v>
      </c>
      <c r="W58" s="5">
        <f t="shared" si="20"/>
        <v>4.9836454147931435E-4</v>
      </c>
      <c r="X58" s="4">
        <f t="shared" si="21"/>
        <v>8.9627067051768442E-6</v>
      </c>
      <c r="Y58" s="4">
        <f t="shared" si="22"/>
        <v>1.7925413410353688E-5</v>
      </c>
      <c r="Z58" s="4">
        <f t="shared" si="23"/>
        <v>1.5481721435541145E-5</v>
      </c>
      <c r="AA58" s="4">
        <f t="shared" si="24"/>
        <v>3.096344287108229E-5</v>
      </c>
      <c r="AB58" s="4">
        <f t="shared" si="25"/>
        <v>2.485035993486256E-3</v>
      </c>
      <c r="AC58" s="4">
        <f t="shared" si="26"/>
        <v>2.503143240002777E-3</v>
      </c>
      <c r="AD58" s="4">
        <f t="shared" si="27"/>
        <v>3.1213111163273352E-3</v>
      </c>
      <c r="AE58" s="4">
        <f t="shared" si="28"/>
        <v>3.1440545896557872E-3</v>
      </c>
    </row>
    <row r="59" spans="1:31" x14ac:dyDescent="0.25">
      <c r="A59" s="4">
        <v>0.5</v>
      </c>
      <c r="B59" s="4">
        <v>0.5</v>
      </c>
      <c r="C59" s="4">
        <v>0.05</v>
      </c>
      <c r="D59" s="4">
        <v>0.1</v>
      </c>
      <c r="E59" s="4">
        <f t="shared" si="2"/>
        <v>0.14485616522576703</v>
      </c>
      <c r="F59" s="4">
        <f t="shared" si="3"/>
        <v>0.18971233045153416</v>
      </c>
      <c r="G59" s="4">
        <f t="shared" si="4"/>
        <v>0.24391629247073393</v>
      </c>
      <c r="H59" s="4">
        <f t="shared" si="5"/>
        <v>0.28783258494146785</v>
      </c>
      <c r="I59" s="4">
        <f t="shared" si="6"/>
        <v>2.6214041306441768E-2</v>
      </c>
      <c r="J59" s="4">
        <f t="shared" si="7"/>
        <v>0.50655313506783395</v>
      </c>
      <c r="K59" s="4">
        <f t="shared" si="8"/>
        <v>4.0979073117683479E-2</v>
      </c>
      <c r="L59" s="4">
        <f t="shared" si="9"/>
        <v>0.51024333486347362</v>
      </c>
      <c r="M59" s="4">
        <f t="shared" si="10"/>
        <v>4.8570706915564851E-2</v>
      </c>
      <c r="N59" s="4">
        <f t="shared" si="11"/>
        <v>9.5990065628003232E-2</v>
      </c>
      <c r="O59" s="4">
        <f t="shared" si="12"/>
        <v>6.7514663770513766E-2</v>
      </c>
      <c r="P59" s="4">
        <f t="shared" si="13"/>
        <v>0.11433902145088162</v>
      </c>
      <c r="Q59" s="4">
        <f t="shared" si="14"/>
        <v>7.3581935060336362E-2</v>
      </c>
      <c r="R59" s="4">
        <f t="shared" si="15"/>
        <v>0.51838718836566577</v>
      </c>
      <c r="S59" s="4">
        <f t="shared" si="16"/>
        <v>9.2540488206128535E-2</v>
      </c>
      <c r="T59" s="4">
        <f t="shared" si="17"/>
        <v>0.52311862591030756</v>
      </c>
      <c r="U59" s="4">
        <f t="shared" si="18"/>
        <v>1.6904434799723739E-4</v>
      </c>
      <c r="V59" s="4">
        <f t="shared" si="19"/>
        <v>2.6723543199037191E-4</v>
      </c>
      <c r="W59" s="5">
        <f t="shared" si="20"/>
        <v>4.3627977998760931E-4</v>
      </c>
      <c r="X59" s="4">
        <f t="shared" si="21"/>
        <v>7.6529987029993405E-6</v>
      </c>
      <c r="Y59" s="4">
        <f t="shared" si="22"/>
        <v>1.5305997405998681E-5</v>
      </c>
      <c r="Z59" s="4">
        <f t="shared" si="23"/>
        <v>1.3748607920098184E-5</v>
      </c>
      <c r="AA59" s="4">
        <f t="shared" si="24"/>
        <v>2.7497215840196367E-5</v>
      </c>
      <c r="AB59" s="4">
        <f t="shared" si="25"/>
        <v>2.3253729900912516E-3</v>
      </c>
      <c r="AC59" s="4">
        <f t="shared" si="26"/>
        <v>2.3423131496495804E-3</v>
      </c>
      <c r="AD59" s="4">
        <f t="shared" si="27"/>
        <v>2.9214440202925303E-3</v>
      </c>
      <c r="AE59" s="4">
        <f t="shared" si="28"/>
        <v>2.9427265104802823E-3</v>
      </c>
    </row>
    <row r="60" spans="1:31" x14ac:dyDescent="0.25">
      <c r="A60" s="4">
        <v>0.5</v>
      </c>
      <c r="B60" s="4">
        <v>0.5</v>
      </c>
      <c r="C60" s="4">
        <v>0.05</v>
      </c>
      <c r="D60" s="4">
        <v>0.1</v>
      </c>
      <c r="E60" s="4">
        <f t="shared" si="2"/>
        <v>0.14484085922836101</v>
      </c>
      <c r="F60" s="4">
        <f t="shared" si="3"/>
        <v>0.18968171845672216</v>
      </c>
      <c r="G60" s="4">
        <f t="shared" si="4"/>
        <v>0.24388879525489374</v>
      </c>
      <c r="H60" s="4">
        <f t="shared" si="5"/>
        <v>0.28777759050978746</v>
      </c>
      <c r="I60" s="4">
        <f t="shared" si="6"/>
        <v>2.6210214807090269E-2</v>
      </c>
      <c r="J60" s="4">
        <f t="shared" si="7"/>
        <v>0.50655217860729562</v>
      </c>
      <c r="K60" s="4">
        <f t="shared" si="8"/>
        <v>4.0972198813723437E-2</v>
      </c>
      <c r="L60" s="4">
        <f t="shared" si="9"/>
        <v>0.51024161700865522</v>
      </c>
      <c r="M60" s="4">
        <f t="shared" si="10"/>
        <v>4.3919960935382349E-2</v>
      </c>
      <c r="N60" s="4">
        <f t="shared" si="11"/>
        <v>9.1305439328704066E-2</v>
      </c>
      <c r="O60" s="4">
        <f t="shared" si="12"/>
        <v>6.1671775729928706E-2</v>
      </c>
      <c r="P60" s="4">
        <f t="shared" si="13"/>
        <v>0.10845356842992106</v>
      </c>
      <c r="Q60" s="4">
        <f t="shared" si="14"/>
        <v>6.8835586900928877E-2</v>
      </c>
      <c r="R60" s="4">
        <f t="shared" si="15"/>
        <v>0.51720210481264317</v>
      </c>
      <c r="S60" s="4">
        <f t="shared" si="16"/>
        <v>8.6577496480617688E-2</v>
      </c>
      <c r="T60" s="4">
        <f t="shared" si="17"/>
        <v>0.52163086433554173</v>
      </c>
      <c r="U60" s="4">
        <f t="shared" si="18"/>
        <v>1.4795620499258067E-4</v>
      </c>
      <c r="V60" s="4">
        <f t="shared" si="19"/>
        <v>2.3394714595130565E-4</v>
      </c>
      <c r="W60" s="5">
        <f t="shared" si="20"/>
        <v>3.8190335094388632E-4</v>
      </c>
      <c r="X60" s="4">
        <f t="shared" si="21"/>
        <v>6.5180636541222506E-6</v>
      </c>
      <c r="Y60" s="4">
        <f t="shared" si="22"/>
        <v>1.3036127308244501E-5</v>
      </c>
      <c r="Z60" s="4">
        <f t="shared" si="23"/>
        <v>1.2217715476329309E-5</v>
      </c>
      <c r="AA60" s="4">
        <f t="shared" si="24"/>
        <v>2.4435430952658618E-5</v>
      </c>
      <c r="AB60" s="4">
        <f t="shared" si="25"/>
        <v>2.175862406561385E-3</v>
      </c>
      <c r="AC60" s="4">
        <f t="shared" si="26"/>
        <v>2.1917101526729771E-3</v>
      </c>
      <c r="AD60" s="4">
        <f t="shared" si="27"/>
        <v>2.734163570281944E-3</v>
      </c>
      <c r="AE60" s="4">
        <f t="shared" si="28"/>
        <v>2.7540776650145558E-3</v>
      </c>
    </row>
    <row r="61" spans="1:31" x14ac:dyDescent="0.25">
      <c r="A61" s="4">
        <v>0.5</v>
      </c>
      <c r="B61" s="4">
        <v>0.5</v>
      </c>
      <c r="C61" s="4">
        <v>0.05</v>
      </c>
      <c r="D61" s="4">
        <v>0.1</v>
      </c>
      <c r="E61" s="4">
        <f t="shared" si="2"/>
        <v>0.14482782310105277</v>
      </c>
      <c r="F61" s="4">
        <f t="shared" si="3"/>
        <v>0.18965564620210568</v>
      </c>
      <c r="G61" s="4">
        <f t="shared" si="4"/>
        <v>0.24386435982394108</v>
      </c>
      <c r="H61" s="4">
        <f t="shared" si="5"/>
        <v>0.28772871964788216</v>
      </c>
      <c r="I61" s="4">
        <f t="shared" si="6"/>
        <v>2.6206955775263205E-2</v>
      </c>
      <c r="J61" s="4">
        <f t="shared" si="7"/>
        <v>0.50655136398923506</v>
      </c>
      <c r="K61" s="4">
        <f t="shared" si="8"/>
        <v>4.0966089955985274E-2</v>
      </c>
      <c r="L61" s="4">
        <f t="shared" si="9"/>
        <v>0.51024009043488772</v>
      </c>
      <c r="M61" s="4">
        <f t="shared" si="10"/>
        <v>3.9568236122259577E-2</v>
      </c>
      <c r="N61" s="4">
        <f t="shared" si="11"/>
        <v>8.692201902335811E-2</v>
      </c>
      <c r="O61" s="4">
        <f t="shared" si="12"/>
        <v>5.6203448589364817E-2</v>
      </c>
      <c r="P61" s="4">
        <f t="shared" si="13"/>
        <v>0.10294541309989194</v>
      </c>
      <c r="Q61" s="4">
        <f t="shared" si="14"/>
        <v>6.4394442825639983E-2</v>
      </c>
      <c r="R61" s="4">
        <f t="shared" si="15"/>
        <v>0.51609305007787765</v>
      </c>
      <c r="S61" s="4">
        <f t="shared" si="16"/>
        <v>8.0996810433787342E-2</v>
      </c>
      <c r="T61" s="4">
        <f t="shared" si="17"/>
        <v>0.52023813948670272</v>
      </c>
      <c r="U61" s="4">
        <f t="shared" si="18"/>
        <v>1.2949313040453887E-4</v>
      </c>
      <c r="V61" s="4">
        <f t="shared" si="19"/>
        <v>2.0479114494161796E-4</v>
      </c>
      <c r="W61" s="5">
        <f t="shared" si="20"/>
        <v>3.342842753461568E-4</v>
      </c>
      <c r="X61" s="4">
        <f t="shared" si="21"/>
        <v>5.5356233863438097E-6</v>
      </c>
      <c r="Y61" s="4">
        <f t="shared" si="22"/>
        <v>1.1071246772687619E-5</v>
      </c>
      <c r="Z61" s="4">
        <f t="shared" si="23"/>
        <v>1.0865014293516728E-5</v>
      </c>
      <c r="AA61" s="4">
        <f t="shared" si="24"/>
        <v>2.1730028587033457E-5</v>
      </c>
      <c r="AB61" s="4">
        <f t="shared" si="25"/>
        <v>2.03587787220015E-3</v>
      </c>
      <c r="AC61" s="4">
        <f t="shared" si="26"/>
        <v>2.0507032128885294E-3</v>
      </c>
      <c r="AD61" s="4">
        <f t="shared" si="27"/>
        <v>2.5587153931830721E-3</v>
      </c>
      <c r="AE61" s="4">
        <f t="shared" si="28"/>
        <v>2.5773480567364833E-3</v>
      </c>
    </row>
    <row r="62" spans="1:31" x14ac:dyDescent="0.25">
      <c r="A62" s="4">
        <v>0.5</v>
      </c>
      <c r="B62" s="4">
        <v>0.5</v>
      </c>
      <c r="C62" s="4">
        <v>0.05</v>
      </c>
      <c r="D62" s="4">
        <v>0.1</v>
      </c>
      <c r="E62" s="4">
        <f t="shared" si="2"/>
        <v>0.14481675185428008</v>
      </c>
      <c r="F62" s="4">
        <f t="shared" si="3"/>
        <v>0.1896335037085603</v>
      </c>
      <c r="G62" s="4">
        <f t="shared" si="4"/>
        <v>0.24384262979535404</v>
      </c>
      <c r="H62" s="4">
        <f t="shared" si="5"/>
        <v>0.28768525959070806</v>
      </c>
      <c r="I62" s="4">
        <f t="shared" si="6"/>
        <v>2.6204187963570033E-2</v>
      </c>
      <c r="J62" s="4">
        <f t="shared" si="7"/>
        <v>0.50655067215509475</v>
      </c>
      <c r="K62" s="4">
        <f t="shared" si="8"/>
        <v>4.0960657448838513E-2</v>
      </c>
      <c r="L62" s="4">
        <f t="shared" si="9"/>
        <v>0.51023873287767518</v>
      </c>
      <c r="M62" s="4">
        <f t="shared" si="10"/>
        <v>3.5496480377859276E-2</v>
      </c>
      <c r="N62" s="4">
        <f t="shared" si="11"/>
        <v>8.2820612597581056E-2</v>
      </c>
      <c r="O62" s="4">
        <f t="shared" si="12"/>
        <v>5.1086017802998672E-2</v>
      </c>
      <c r="P62" s="4">
        <f t="shared" si="13"/>
        <v>9.7790716986418974E-2</v>
      </c>
      <c r="Q62" s="4">
        <f t="shared" si="14"/>
        <v>6.0239050422487325E-2</v>
      </c>
      <c r="R62" s="4">
        <f t="shared" si="15"/>
        <v>0.51505521025662149</v>
      </c>
      <c r="S62" s="4">
        <f t="shared" si="16"/>
        <v>7.5774268178185875E-2</v>
      </c>
      <c r="T62" s="4">
        <f t="shared" si="17"/>
        <v>0.51893450815994502</v>
      </c>
      <c r="U62" s="4">
        <f t="shared" si="18"/>
        <v>1.1332967793554041E-4</v>
      </c>
      <c r="V62" s="4">
        <f t="shared" si="19"/>
        <v>1.7925779962951223E-4</v>
      </c>
      <c r="W62" s="5">
        <f t="shared" si="20"/>
        <v>2.9258747756505263E-4</v>
      </c>
      <c r="X62" s="4">
        <f t="shared" si="21"/>
        <v>4.6861452912322268E-6</v>
      </c>
      <c r="Y62" s="4">
        <f t="shared" si="22"/>
        <v>9.3722905824644535E-6</v>
      </c>
      <c r="Z62" s="4">
        <f t="shared" si="23"/>
        <v>9.6693245778708621E-6</v>
      </c>
      <c r="AA62" s="4">
        <f t="shared" si="24"/>
        <v>1.9338649155741724E-5</v>
      </c>
      <c r="AB62" s="4">
        <f t="shared" si="25"/>
        <v>1.9048281630607749E-3</v>
      </c>
      <c r="AC62" s="4">
        <f t="shared" si="26"/>
        <v>1.9186967103110655E-3</v>
      </c>
      <c r="AD62" s="4">
        <f t="shared" si="27"/>
        <v>2.3943833325306141E-3</v>
      </c>
      <c r="AE62" s="4">
        <f t="shared" si="28"/>
        <v>2.4118162007685296E-3</v>
      </c>
    </row>
    <row r="63" spans="1:31" x14ac:dyDescent="0.25">
      <c r="A63" s="4">
        <v>0.5</v>
      </c>
      <c r="B63" s="4">
        <v>0.5</v>
      </c>
      <c r="C63" s="4">
        <v>0.05</v>
      </c>
      <c r="D63" s="4">
        <v>0.1</v>
      </c>
      <c r="E63" s="4">
        <f t="shared" si="2"/>
        <v>0.14480737956369763</v>
      </c>
      <c r="F63" s="4">
        <f t="shared" si="3"/>
        <v>0.18961475912739537</v>
      </c>
      <c r="G63" s="4">
        <f t="shared" si="4"/>
        <v>0.2438232911461983</v>
      </c>
      <c r="H63" s="4">
        <f t="shared" si="5"/>
        <v>0.28764658229239659</v>
      </c>
      <c r="I63" s="4">
        <f t="shared" si="6"/>
        <v>2.6201844890924419E-2</v>
      </c>
      <c r="J63" s="4">
        <f t="shared" si="7"/>
        <v>0.50655008648746869</v>
      </c>
      <c r="K63" s="4">
        <f t="shared" si="8"/>
        <v>4.0955822786549578E-2</v>
      </c>
      <c r="L63" s="4">
        <f t="shared" si="9"/>
        <v>0.51023752471886874</v>
      </c>
      <c r="M63" s="4">
        <f t="shared" si="10"/>
        <v>3.1686824051737728E-2</v>
      </c>
      <c r="N63" s="4">
        <f t="shared" si="11"/>
        <v>7.8983219176958927E-2</v>
      </c>
      <c r="O63" s="4">
        <f t="shared" si="12"/>
        <v>4.6297251137937444E-2</v>
      </c>
      <c r="P63" s="4">
        <f t="shared" si="13"/>
        <v>9.2967084584881912E-2</v>
      </c>
      <c r="Q63" s="4">
        <f t="shared" si="14"/>
        <v>5.6351165711100354E-2</v>
      </c>
      <c r="R63" s="4">
        <f t="shared" si="15"/>
        <v>0.51408406468352208</v>
      </c>
      <c r="S63" s="4">
        <f t="shared" si="16"/>
        <v>7.0887171686974115E-2</v>
      </c>
      <c r="T63" s="4">
        <f t="shared" si="17"/>
        <v>0.51771437566123124</v>
      </c>
      <c r="U63" s="4">
        <f t="shared" si="18"/>
        <v>9.9180439004816951E-5</v>
      </c>
      <c r="V63" s="4">
        <f t="shared" si="19"/>
        <v>1.5689955253361088E-4</v>
      </c>
      <c r="W63" s="5">
        <f t="shared" si="20"/>
        <v>2.5607999153842785E-4</v>
      </c>
      <c r="X63" s="4">
        <f t="shared" si="21"/>
        <v>3.9525173883800991E-6</v>
      </c>
      <c r="Y63" s="4">
        <f t="shared" si="22"/>
        <v>7.9050347767601982E-6</v>
      </c>
      <c r="Z63" s="4">
        <f t="shared" si="23"/>
        <v>8.6119870318557057E-6</v>
      </c>
      <c r="AA63" s="4">
        <f t="shared" si="24"/>
        <v>1.7223974063711411E-5</v>
      </c>
      <c r="AB63" s="4">
        <f t="shared" si="25"/>
        <v>1.7821558830086871E-3</v>
      </c>
      <c r="AC63" s="4">
        <f t="shared" si="26"/>
        <v>1.7951291109532122E-3</v>
      </c>
      <c r="AD63" s="4">
        <f t="shared" si="27"/>
        <v>2.240488842874875E-3</v>
      </c>
      <c r="AE63" s="4">
        <f t="shared" si="28"/>
        <v>2.256798511822975E-3</v>
      </c>
    </row>
    <row r="64" spans="1:31" x14ac:dyDescent="0.25">
      <c r="A64" s="4">
        <v>0.5</v>
      </c>
      <c r="B64" s="4">
        <v>0.5</v>
      </c>
      <c r="C64" s="4">
        <v>0.05</v>
      </c>
      <c r="D64" s="4">
        <v>0.1</v>
      </c>
      <c r="E64" s="4">
        <f t="shared" si="2"/>
        <v>0.14479947452892086</v>
      </c>
      <c r="F64" s="4">
        <f t="shared" si="3"/>
        <v>0.18959894905784186</v>
      </c>
      <c r="G64" s="4">
        <f t="shared" si="4"/>
        <v>0.2438060671721346</v>
      </c>
      <c r="H64" s="4">
        <f t="shared" si="5"/>
        <v>0.28761213434426919</v>
      </c>
      <c r="I64" s="4">
        <f t="shared" si="6"/>
        <v>2.6199868632230231E-2</v>
      </c>
      <c r="J64" s="4">
        <f t="shared" si="7"/>
        <v>0.50654959250757747</v>
      </c>
      <c r="K64" s="4">
        <f t="shared" si="8"/>
        <v>4.0951516793033646E-2</v>
      </c>
      <c r="L64" s="4">
        <f t="shared" si="9"/>
        <v>0.51023644867174023</v>
      </c>
      <c r="M64" s="4">
        <f t="shared" si="10"/>
        <v>2.8122512285720352E-2</v>
      </c>
      <c r="N64" s="4">
        <f t="shared" si="11"/>
        <v>7.5392960955052504E-2</v>
      </c>
      <c r="O64" s="4">
        <f t="shared" si="12"/>
        <v>4.1816273452187691E-2</v>
      </c>
      <c r="P64" s="4">
        <f t="shared" si="13"/>
        <v>8.8453487561235958E-2</v>
      </c>
      <c r="Q64" s="4">
        <f t="shared" si="14"/>
        <v>5.2713683791174144E-2</v>
      </c>
      <c r="R64" s="4">
        <f t="shared" si="15"/>
        <v>0.51317537018667869</v>
      </c>
      <c r="S64" s="4">
        <f t="shared" si="16"/>
        <v>6.6314209643266092E-2</v>
      </c>
      <c r="T64" s="4">
        <f t="shared" si="17"/>
        <v>0.51657247962987973</v>
      </c>
      <c r="U64" s="4">
        <f t="shared" si="18"/>
        <v>8.6795189778010864E-5</v>
      </c>
      <c r="V64" s="4">
        <f t="shared" si="19"/>
        <v>1.3732354054138933E-4</v>
      </c>
      <c r="W64" s="5">
        <f t="shared" si="20"/>
        <v>2.2411873031940021E-4</v>
      </c>
      <c r="X64" s="4">
        <f t="shared" si="21"/>
        <v>3.3197591785722914E-6</v>
      </c>
      <c r="Y64" s="4">
        <f t="shared" si="22"/>
        <v>6.6395183571445827E-6</v>
      </c>
      <c r="Z64" s="4">
        <f t="shared" si="23"/>
        <v>7.6765689587017437E-6</v>
      </c>
      <c r="AA64" s="4">
        <f t="shared" si="24"/>
        <v>1.5353137917403487E-5</v>
      </c>
      <c r="AB64" s="4">
        <f t="shared" si="25"/>
        <v>1.6673360613561785E-3</v>
      </c>
      <c r="AC64" s="4">
        <f t="shared" si="26"/>
        <v>1.6794715527798537E-3</v>
      </c>
      <c r="AD64" s="4">
        <f t="shared" si="27"/>
        <v>2.0963900982456612E-3</v>
      </c>
      <c r="AE64" s="4">
        <f t="shared" si="28"/>
        <v>2.1116484043829644E-3</v>
      </c>
    </row>
    <row r="65" spans="1:31" x14ac:dyDescent="0.25">
      <c r="A65" s="4">
        <v>0.5</v>
      </c>
      <c r="B65" s="4">
        <v>0.5</v>
      </c>
      <c r="C65" s="4">
        <v>0.05</v>
      </c>
      <c r="D65" s="4">
        <v>0.1</v>
      </c>
      <c r="E65" s="4">
        <f t="shared" si="2"/>
        <v>0.14479283501056373</v>
      </c>
      <c r="F65" s="4">
        <f t="shared" si="3"/>
        <v>0.18958567002112758</v>
      </c>
      <c r="G65" s="4">
        <f t="shared" si="4"/>
        <v>0.2437907140342172</v>
      </c>
      <c r="H65" s="4">
        <f t="shared" si="5"/>
        <v>0.2875814280684344</v>
      </c>
      <c r="I65" s="4">
        <f t="shared" si="6"/>
        <v>2.6198208752640947E-2</v>
      </c>
      <c r="J65" s="4">
        <f t="shared" si="7"/>
        <v>0.50654917760887974</v>
      </c>
      <c r="K65" s="4">
        <f t="shared" si="8"/>
        <v>4.0947678508554297E-2</v>
      </c>
      <c r="L65" s="4">
        <f t="shared" si="9"/>
        <v>0.51023548950277686</v>
      </c>
      <c r="M65" s="4">
        <f t="shared" si="10"/>
        <v>2.4787840163007994E-2</v>
      </c>
      <c r="N65" s="4">
        <f t="shared" si="11"/>
        <v>7.2034017849492801E-2</v>
      </c>
      <c r="O65" s="4">
        <f t="shared" si="12"/>
        <v>3.7623493255696368E-2</v>
      </c>
      <c r="P65" s="4">
        <f t="shared" si="13"/>
        <v>8.4230190752470027E-2</v>
      </c>
      <c r="Q65" s="4">
        <f t="shared" si="14"/>
        <v>4.9310572407559781E-2</v>
      </c>
      <c r="R65" s="4">
        <f t="shared" si="15"/>
        <v>0.51232514578699495</v>
      </c>
      <c r="S65" s="4">
        <f t="shared" si="16"/>
        <v>6.2035382176945042E-2</v>
      </c>
      <c r="T65" s="4">
        <f t="shared" si="17"/>
        <v>0.5155038737854668</v>
      </c>
      <c r="U65" s="4">
        <f t="shared" si="18"/>
        <v>7.5954609335339697E-5</v>
      </c>
      <c r="V65" s="4">
        <f t="shared" si="19"/>
        <v>1.2018505117784239E-4</v>
      </c>
      <c r="W65" s="5">
        <f t="shared" si="20"/>
        <v>1.9613966051318209E-4</v>
      </c>
      <c r="X65" s="4">
        <f t="shared" si="21"/>
        <v>2.7747649608034887E-6</v>
      </c>
      <c r="Y65" s="4">
        <f t="shared" si="22"/>
        <v>5.5495299216069774E-6</v>
      </c>
      <c r="Z65" s="4">
        <f t="shared" si="23"/>
        <v>6.848602767664014E-6</v>
      </c>
      <c r="AA65" s="4">
        <f t="shared" si="24"/>
        <v>1.3697205535328028E-5</v>
      </c>
      <c r="AB65" s="4">
        <f t="shared" si="25"/>
        <v>1.559874701898078E-3</v>
      </c>
      <c r="AC65" s="4">
        <f t="shared" si="26"/>
        <v>1.5712263828814314E-3</v>
      </c>
      <c r="AD65" s="4">
        <f t="shared" si="27"/>
        <v>1.9614808884718142E-3</v>
      </c>
      <c r="AE65" s="4">
        <f t="shared" si="28"/>
        <v>1.9757551793964526E-3</v>
      </c>
    </row>
    <row r="66" spans="1:31" x14ac:dyDescent="0.25">
      <c r="A66" s="4">
        <v>0.5</v>
      </c>
      <c r="B66" s="4">
        <v>0.5</v>
      </c>
      <c r="C66" s="4">
        <v>0.05</v>
      </c>
      <c r="D66" s="4">
        <v>0.1</v>
      </c>
      <c r="E66" s="4">
        <f t="shared" si="2"/>
        <v>0.14478728548064213</v>
      </c>
      <c r="F66" s="4">
        <f t="shared" si="3"/>
        <v>0.18957457096128438</v>
      </c>
      <c r="G66" s="4">
        <f t="shared" si="4"/>
        <v>0.24377701682868189</v>
      </c>
      <c r="H66" s="4">
        <f t="shared" si="5"/>
        <v>0.28755403365736376</v>
      </c>
      <c r="I66" s="4">
        <f t="shared" si="6"/>
        <v>2.6196821370160547E-2</v>
      </c>
      <c r="J66" s="4">
        <f t="shared" si="7"/>
        <v>0.5065488308227637</v>
      </c>
      <c r="K66" s="4">
        <f t="shared" si="8"/>
        <v>4.0944254207170475E-2</v>
      </c>
      <c r="L66" s="4">
        <f t="shared" si="9"/>
        <v>0.51023463378614875</v>
      </c>
      <c r="M66" s="4">
        <f t="shared" si="10"/>
        <v>2.166809075921184E-2</v>
      </c>
      <c r="N66" s="4">
        <f t="shared" si="11"/>
        <v>6.8891565083729941E-2</v>
      </c>
      <c r="O66" s="4">
        <f t="shared" si="12"/>
        <v>3.3700531478752738E-2</v>
      </c>
      <c r="P66" s="4">
        <f t="shared" si="13"/>
        <v>8.0278680393677124E-2</v>
      </c>
      <c r="Q66" s="4">
        <f t="shared" si="14"/>
        <v>4.6126808521691862E-2</v>
      </c>
      <c r="R66" s="4">
        <f t="shared" si="15"/>
        <v>0.51152965791533189</v>
      </c>
      <c r="S66" s="4">
        <f t="shared" si="16"/>
        <v>5.8031927910171074E-2</v>
      </c>
      <c r="T66" s="4">
        <f t="shared" si="17"/>
        <v>0.51450391179838106</v>
      </c>
      <c r="U66" s="4">
        <f t="shared" si="18"/>
        <v>6.6466505822287684E-5</v>
      </c>
      <c r="V66" s="4">
        <f t="shared" si="19"/>
        <v>1.0518172872760871E-4</v>
      </c>
      <c r="W66" s="5">
        <f t="shared" si="20"/>
        <v>1.716482345498964E-4</v>
      </c>
      <c r="X66" s="4">
        <f t="shared" si="21"/>
        <v>2.3060764404711264E-6</v>
      </c>
      <c r="Y66" s="4">
        <f t="shared" si="22"/>
        <v>4.6121528809422528E-6</v>
      </c>
      <c r="Z66" s="4">
        <f t="shared" si="23"/>
        <v>6.1153537849019046E-6</v>
      </c>
      <c r="AA66" s="4">
        <f t="shared" si="24"/>
        <v>1.2230707569803809E-5</v>
      </c>
      <c r="AB66" s="4">
        <f t="shared" si="25"/>
        <v>1.4593073109138734E-3</v>
      </c>
      <c r="AC66" s="4">
        <f t="shared" si="26"/>
        <v>1.4699256736141078E-3</v>
      </c>
      <c r="AD66" s="4">
        <f t="shared" si="27"/>
        <v>1.8351893633482431E-3</v>
      </c>
      <c r="AE66" s="4">
        <f t="shared" si="28"/>
        <v>1.8485427578922894E-3</v>
      </c>
    </row>
    <row r="67" spans="1:31" x14ac:dyDescent="0.25">
      <c r="A67" s="4">
        <v>0.5</v>
      </c>
      <c r="B67" s="4">
        <v>0.5</v>
      </c>
      <c r="C67" s="4">
        <v>0.05</v>
      </c>
      <c r="D67" s="4">
        <v>0.1</v>
      </c>
      <c r="E67" s="4">
        <f t="shared" si="2"/>
        <v>0.14478267332776118</v>
      </c>
      <c r="F67" s="4">
        <f t="shared" si="3"/>
        <v>0.18956534665552249</v>
      </c>
      <c r="G67" s="4">
        <f t="shared" si="4"/>
        <v>0.24376478612111208</v>
      </c>
      <c r="H67" s="4">
        <f t="shared" si="5"/>
        <v>0.28752957224222414</v>
      </c>
      <c r="I67" s="4">
        <f t="shared" si="6"/>
        <v>2.6195668331940307E-2</v>
      </c>
      <c r="J67" s="4">
        <f t="shared" si="7"/>
        <v>0.50654854261265703</v>
      </c>
      <c r="K67" s="4">
        <f t="shared" si="8"/>
        <v>4.0941196530278015E-2</v>
      </c>
      <c r="L67" s="4">
        <f t="shared" si="9"/>
        <v>0.51023386968718643</v>
      </c>
      <c r="M67" s="4">
        <f t="shared" si="10"/>
        <v>1.8749476137384095E-2</v>
      </c>
      <c r="N67" s="4">
        <f t="shared" si="11"/>
        <v>6.595171373650173E-2</v>
      </c>
      <c r="O67" s="4">
        <f t="shared" si="12"/>
        <v>3.0030152752056252E-2</v>
      </c>
      <c r="P67" s="4">
        <f t="shared" si="13"/>
        <v>7.6581594877892539E-2</v>
      </c>
      <c r="Q67" s="4">
        <f t="shared" si="14"/>
        <v>4.3148317924419546E-2</v>
      </c>
      <c r="R67" s="4">
        <f t="shared" si="15"/>
        <v>0.51078540619762069</v>
      </c>
      <c r="S67" s="4">
        <f t="shared" si="16"/>
        <v>5.4286253612353091E-2</v>
      </c>
      <c r="T67" s="4">
        <f t="shared" si="17"/>
        <v>0.51356823143825314</v>
      </c>
      <c r="U67" s="4">
        <f t="shared" si="18"/>
        <v>5.816249342383745E-5</v>
      </c>
      <c r="V67" s="4">
        <f t="shared" si="19"/>
        <v>9.2048452181000472E-5</v>
      </c>
      <c r="W67" s="5">
        <f t="shared" si="20"/>
        <v>1.5021094560483794E-4</v>
      </c>
      <c r="X67" s="4">
        <f t="shared" si="21"/>
        <v>1.9036816482582254E-6</v>
      </c>
      <c r="Y67" s="4">
        <f t="shared" si="22"/>
        <v>3.8073632965164508E-6</v>
      </c>
      <c r="Z67" s="4">
        <f t="shared" si="23"/>
        <v>5.4656144483171509E-6</v>
      </c>
      <c r="AA67" s="4">
        <f t="shared" si="24"/>
        <v>1.0931228896634302E-5</v>
      </c>
      <c r="AB67" s="4">
        <f t="shared" si="25"/>
        <v>1.3651974257238506E-3</v>
      </c>
      <c r="AC67" s="4">
        <f t="shared" si="26"/>
        <v>1.3751297394348884E-3</v>
      </c>
      <c r="AD67" s="4">
        <f t="shared" si="27"/>
        <v>1.7169766731126238E-3</v>
      </c>
      <c r="AE67" s="4">
        <f t="shared" si="28"/>
        <v>1.729468310315094E-3</v>
      </c>
    </row>
    <row r="68" spans="1:31" x14ac:dyDescent="0.25">
      <c r="A68" s="4">
        <v>0.5</v>
      </c>
      <c r="B68" s="4">
        <v>0.5</v>
      </c>
      <c r="C68" s="4">
        <v>0.05</v>
      </c>
      <c r="D68" s="4">
        <v>0.1</v>
      </c>
      <c r="E68" s="4">
        <f t="shared" si="2"/>
        <v>0.14477886596446465</v>
      </c>
      <c r="F68" s="4">
        <f t="shared" si="3"/>
        <v>0.18955773192892947</v>
      </c>
      <c r="G68" s="4">
        <f t="shared" si="4"/>
        <v>0.24375385489221543</v>
      </c>
      <c r="H68" s="4">
        <f t="shared" si="5"/>
        <v>0.28750770978443085</v>
      </c>
      <c r="I68" s="4">
        <f t="shared" si="6"/>
        <v>2.6194716491116179E-2</v>
      </c>
      <c r="J68" s="4">
        <f t="shared" si="7"/>
        <v>0.50654830469326761</v>
      </c>
      <c r="K68" s="4">
        <f t="shared" si="8"/>
        <v>4.0938463723053861E-2</v>
      </c>
      <c r="L68" s="4">
        <f t="shared" si="9"/>
        <v>0.51023318677157392</v>
      </c>
      <c r="M68" s="4">
        <f t="shared" si="10"/>
        <v>1.6019081285936394E-2</v>
      </c>
      <c r="N68" s="4">
        <f t="shared" si="11"/>
        <v>6.3201454257631948E-2</v>
      </c>
      <c r="O68" s="4">
        <f t="shared" si="12"/>
        <v>2.6596199405831005E-2</v>
      </c>
      <c r="P68" s="4">
        <f t="shared" si="13"/>
        <v>7.3122658257262357E-2</v>
      </c>
      <c r="Q68" s="4">
        <f t="shared" si="14"/>
        <v>4.0361917882604133E-2</v>
      </c>
      <c r="R68" s="4">
        <f t="shared" si="15"/>
        <v>0.51008910984020439</v>
      </c>
      <c r="S68" s="4">
        <f t="shared" si="16"/>
        <v>5.0781866668119499E-2</v>
      </c>
      <c r="T68" s="4">
        <f t="shared" si="17"/>
        <v>0.51269273911675572</v>
      </c>
      <c r="U68" s="4">
        <f t="shared" si="18"/>
        <v>5.0895068683854536E-5</v>
      </c>
      <c r="V68" s="4">
        <f t="shared" si="19"/>
        <v>8.0552813143010442E-5</v>
      </c>
      <c r="W68" s="5">
        <f t="shared" si="20"/>
        <v>1.3144788182686498E-4</v>
      </c>
      <c r="X68" s="4">
        <f t="shared" si="21"/>
        <v>1.5588374034556178E-6</v>
      </c>
      <c r="Y68" s="4">
        <f t="shared" si="22"/>
        <v>3.1176748069112356E-6</v>
      </c>
      <c r="Z68" s="4">
        <f t="shared" si="23"/>
        <v>4.8895221638143167E-6</v>
      </c>
      <c r="AA68" s="4">
        <f t="shared" si="24"/>
        <v>9.7790443276286334E-6</v>
      </c>
      <c r="AB68" s="4">
        <f t="shared" si="25"/>
        <v>1.2771351604918895E-3</v>
      </c>
      <c r="AC68" s="4">
        <f t="shared" si="26"/>
        <v>1.2864256712306849E-3</v>
      </c>
      <c r="AD68" s="4">
        <f t="shared" si="27"/>
        <v>1.606335544091439E-3</v>
      </c>
      <c r="AE68" s="4">
        <f t="shared" si="28"/>
        <v>1.6180208207044033E-3</v>
      </c>
    </row>
    <row r="69" spans="1:31" x14ac:dyDescent="0.25">
      <c r="A69" s="4">
        <v>0.5</v>
      </c>
      <c r="B69" s="4">
        <v>0.5</v>
      </c>
      <c r="C69" s="4">
        <v>0.05</v>
      </c>
      <c r="D69" s="4">
        <v>0.1</v>
      </c>
      <c r="E69" s="4">
        <f t="shared" si="2"/>
        <v>0.14477574828965775</v>
      </c>
      <c r="F69" s="4">
        <f t="shared" si="3"/>
        <v>0.18955149657931564</v>
      </c>
      <c r="G69" s="4">
        <f t="shared" si="4"/>
        <v>0.24374407584788779</v>
      </c>
      <c r="H69" s="4">
        <f t="shared" si="5"/>
        <v>0.28748815169577557</v>
      </c>
      <c r="I69" s="4">
        <f t="shared" si="6"/>
        <v>2.6193937072414453E-2</v>
      </c>
      <c r="J69" s="4">
        <f t="shared" si="7"/>
        <v>0.50654810987201293</v>
      </c>
      <c r="K69" s="4">
        <f t="shared" si="8"/>
        <v>4.0936018961971951E-2</v>
      </c>
      <c r="L69" s="4">
        <f t="shared" si="9"/>
        <v>0.51023257583729886</v>
      </c>
      <c r="M69" s="4">
        <f t="shared" si="10"/>
        <v>1.3464810964952615E-2</v>
      </c>
      <c r="N69" s="4">
        <f t="shared" si="11"/>
        <v>6.0628602915170575E-2</v>
      </c>
      <c r="O69" s="4">
        <f t="shared" si="12"/>
        <v>2.3383528317648127E-2</v>
      </c>
      <c r="P69" s="4">
        <f t="shared" si="13"/>
        <v>6.9886616615853547E-2</v>
      </c>
      <c r="Q69" s="4">
        <f t="shared" si="14"/>
        <v>3.7755262778904952E-2</v>
      </c>
      <c r="R69" s="4">
        <f t="shared" si="15"/>
        <v>0.5094376946334479</v>
      </c>
      <c r="S69" s="4">
        <f t="shared" si="16"/>
        <v>4.7503310483904077E-2</v>
      </c>
      <c r="T69" s="4">
        <f t="shared" si="17"/>
        <v>0.51187359491054185</v>
      </c>
      <c r="U69" s="4">
        <f t="shared" si="18"/>
        <v>4.4535039997105664E-5</v>
      </c>
      <c r="V69" s="4">
        <f t="shared" si="19"/>
        <v>7.0491128049822685E-5</v>
      </c>
      <c r="W69" s="5">
        <f t="shared" si="20"/>
        <v>1.1502616804692835E-4</v>
      </c>
      <c r="X69" s="4">
        <f t="shared" si="21"/>
        <v>1.2639127788727453E-6</v>
      </c>
      <c r="Y69" s="4">
        <f t="shared" si="22"/>
        <v>2.5278255577454907E-6</v>
      </c>
      <c r="Z69" s="4">
        <f t="shared" si="23"/>
        <v>4.3783983117348339E-6</v>
      </c>
      <c r="AA69" s="4">
        <f t="shared" si="24"/>
        <v>8.7567966234696678E-6</v>
      </c>
      <c r="AB69" s="4">
        <f t="shared" si="25"/>
        <v>1.1947357819752453E-3</v>
      </c>
      <c r="AC69" s="4">
        <f t="shared" si="26"/>
        <v>1.2034259009203328E-3</v>
      </c>
      <c r="AD69" s="4">
        <f t="shared" si="27"/>
        <v>1.5027888204163912E-3</v>
      </c>
      <c r="AE69" s="4">
        <f t="shared" si="28"/>
        <v>1.5137196168282768E-3</v>
      </c>
    </row>
    <row r="70" spans="1:31" x14ac:dyDescent="0.25">
      <c r="A70" s="4">
        <v>0.5</v>
      </c>
      <c r="B70" s="4">
        <v>0.5</v>
      </c>
      <c r="C70" s="4">
        <v>0.05</v>
      </c>
      <c r="D70" s="4">
        <v>0.1</v>
      </c>
      <c r="E70" s="4">
        <f t="shared" si="2"/>
        <v>0.14477322046410002</v>
      </c>
      <c r="F70" s="4">
        <f t="shared" si="3"/>
        <v>0.18954644092820014</v>
      </c>
      <c r="G70" s="4">
        <f t="shared" si="4"/>
        <v>0.24373531905126433</v>
      </c>
      <c r="H70" s="4">
        <f t="shared" si="5"/>
        <v>0.28747063810252865</v>
      </c>
      <c r="I70" s="4">
        <f t="shared" si="6"/>
        <v>2.6193305116025016E-2</v>
      </c>
      <c r="J70" s="4">
        <f t="shared" si="7"/>
        <v>0.50654795191001178</v>
      </c>
      <c r="K70" s="4">
        <f t="shared" si="8"/>
        <v>4.0933829762816086E-2</v>
      </c>
      <c r="L70" s="4">
        <f t="shared" si="9"/>
        <v>0.51023202876671903</v>
      </c>
      <c r="M70" s="4">
        <f t="shared" si="10"/>
        <v>1.1075339401002124E-2</v>
      </c>
      <c r="N70" s="4">
        <f t="shared" si="11"/>
        <v>5.822175111332991E-2</v>
      </c>
      <c r="O70" s="4">
        <f t="shared" si="12"/>
        <v>2.0377950676815346E-2</v>
      </c>
      <c r="P70" s="4">
        <f t="shared" si="13"/>
        <v>6.6859177382196988E-2</v>
      </c>
      <c r="Q70" s="4">
        <f t="shared" si="14"/>
        <v>3.5316792679191189E-2</v>
      </c>
      <c r="R70" s="4">
        <f t="shared" si="15"/>
        <v>0.5088282805804456</v>
      </c>
      <c r="S70" s="4">
        <f t="shared" si="16"/>
        <v>4.4436102896856358E-2</v>
      </c>
      <c r="T70" s="4">
        <f t="shared" si="17"/>
        <v>0.51110719812522909</v>
      </c>
      <c r="U70" s="4">
        <f t="shared" si="18"/>
        <v>3.8969269003536466E-5</v>
      </c>
      <c r="V70" s="4">
        <f t="shared" si="19"/>
        <v>6.1684925096546297E-5</v>
      </c>
      <c r="W70" s="5">
        <f t="shared" si="20"/>
        <v>1.0065419410008276E-4</v>
      </c>
      <c r="X70" s="4">
        <f t="shared" si="21"/>
        <v>1.01225124793066E-6</v>
      </c>
      <c r="Y70" s="4">
        <f t="shared" si="22"/>
        <v>2.02450249586132E-6</v>
      </c>
      <c r="Z70" s="4">
        <f t="shared" si="23"/>
        <v>3.9246061060171867E-6</v>
      </c>
      <c r="AA70" s="4">
        <f t="shared" si="24"/>
        <v>7.8492122120343734E-6</v>
      </c>
      <c r="AB70" s="4">
        <f t="shared" si="25"/>
        <v>1.1176383246818556E-3</v>
      </c>
      <c r="AC70" s="4">
        <f t="shared" si="26"/>
        <v>1.1257668058465785E-3</v>
      </c>
      <c r="AD70" s="4">
        <f t="shared" si="27"/>
        <v>1.405887996148911E-3</v>
      </c>
      <c r="AE70" s="4">
        <f t="shared" si="28"/>
        <v>1.4161128907718289E-3</v>
      </c>
    </row>
    <row r="71" spans="1:31" x14ac:dyDescent="0.25">
      <c r="A71" s="4">
        <v>0.5</v>
      </c>
      <c r="B71" s="4">
        <v>0.5</v>
      </c>
      <c r="C71" s="4">
        <v>0.05</v>
      </c>
      <c r="D71" s="4">
        <v>0.1</v>
      </c>
      <c r="E71" s="4">
        <f t="shared" si="2"/>
        <v>0.14477119596160415</v>
      </c>
      <c r="F71" s="4">
        <f t="shared" si="3"/>
        <v>0.1895423919232084</v>
      </c>
      <c r="G71" s="4">
        <f t="shared" si="4"/>
        <v>0.2437274698390523</v>
      </c>
      <c r="H71" s="4">
        <f t="shared" si="5"/>
        <v>0.28745493967810459</v>
      </c>
      <c r="I71" s="4">
        <f t="shared" si="6"/>
        <v>2.6192798990401049E-2</v>
      </c>
      <c r="J71" s="4">
        <f t="shared" si="7"/>
        <v>0.50654782540030585</v>
      </c>
      <c r="K71" s="4">
        <f t="shared" si="8"/>
        <v>4.0931867459763079E-2</v>
      </c>
      <c r="L71" s="4">
        <f t="shared" si="9"/>
        <v>0.51023153839638813</v>
      </c>
      <c r="M71" s="4">
        <f t="shared" si="10"/>
        <v>8.8400627516384122E-3</v>
      </c>
      <c r="N71" s="4">
        <f t="shared" si="11"/>
        <v>5.5970217501636756E-2</v>
      </c>
      <c r="O71" s="4">
        <f t="shared" si="12"/>
        <v>1.7566174684517523E-2</v>
      </c>
      <c r="P71" s="4">
        <f t="shared" si="13"/>
        <v>6.4026951600653331E-2</v>
      </c>
      <c r="Q71" s="4">
        <f t="shared" si="14"/>
        <v>3.3035684743485248E-2</v>
      </c>
      <c r="R71" s="4">
        <f t="shared" si="15"/>
        <v>0.50825817014891583</v>
      </c>
      <c r="S71" s="4">
        <f t="shared" si="16"/>
        <v>4.1566677601076692E-2</v>
      </c>
      <c r="T71" s="4">
        <f t="shared" si="17"/>
        <v>0.51039017344133653</v>
      </c>
      <c r="U71" s="4">
        <f t="shared" si="18"/>
        <v>3.4098687104222278E-5</v>
      </c>
      <c r="V71" s="4">
        <f t="shared" si="19"/>
        <v>5.3977852070527445E-5</v>
      </c>
      <c r="W71" s="5">
        <f t="shared" si="20"/>
        <v>8.8076539174749717E-5</v>
      </c>
      <c r="X71" s="4">
        <f t="shared" si="21"/>
        <v>7.9804941175113284E-7</v>
      </c>
      <c r="Y71" s="4">
        <f t="shared" si="22"/>
        <v>1.5960988235022657E-6</v>
      </c>
      <c r="Z71" s="4">
        <f t="shared" si="23"/>
        <v>3.5214252182331328E-6</v>
      </c>
      <c r="AA71" s="4">
        <f t="shared" si="24"/>
        <v>7.0428504364662655E-6</v>
      </c>
      <c r="AB71" s="4">
        <f t="shared" si="25"/>
        <v>1.045504252279345E-3</v>
      </c>
      <c r="AC71" s="4">
        <f t="shared" si="26"/>
        <v>1.053107359840881E-3</v>
      </c>
      <c r="AD71" s="4">
        <f t="shared" si="27"/>
        <v>1.315211756760346E-3</v>
      </c>
      <c r="AE71" s="4">
        <f t="shared" si="28"/>
        <v>1.3247762290530649E-3</v>
      </c>
    </row>
    <row r="72" spans="1:31" x14ac:dyDescent="0.25">
      <c r="A72" s="4">
        <v>0.5</v>
      </c>
      <c r="B72" s="4">
        <v>0.5</v>
      </c>
      <c r="C72" s="4">
        <v>0.05</v>
      </c>
      <c r="D72" s="4">
        <v>0.1</v>
      </c>
      <c r="E72" s="4">
        <f t="shared" si="2"/>
        <v>0.14476959986278065</v>
      </c>
      <c r="F72" s="4">
        <f t="shared" si="3"/>
        <v>0.18953919972556141</v>
      </c>
      <c r="G72" s="4">
        <f t="shared" si="4"/>
        <v>0.24372042698861585</v>
      </c>
      <c r="H72" s="4">
        <f t="shared" si="5"/>
        <v>0.28744085397723168</v>
      </c>
      <c r="I72" s="4">
        <f t="shared" si="6"/>
        <v>2.6192399965695175E-2</v>
      </c>
      <c r="J72" s="4">
        <f t="shared" si="7"/>
        <v>0.50654772566123696</v>
      </c>
      <c r="K72" s="4">
        <f t="shared" si="8"/>
        <v>4.0930106747153965E-2</v>
      </c>
      <c r="L72" s="4">
        <f t="shared" si="9"/>
        <v>0.51023109840254699</v>
      </c>
      <c r="M72" s="4">
        <f t="shared" si="10"/>
        <v>6.7490542470797221E-3</v>
      </c>
      <c r="N72" s="4">
        <f t="shared" si="11"/>
        <v>5.3864002781954995E-2</v>
      </c>
      <c r="O72" s="4">
        <f t="shared" si="12"/>
        <v>1.4935751170996832E-2</v>
      </c>
      <c r="P72" s="4">
        <f t="shared" si="13"/>
        <v>6.1377399142547202E-2</v>
      </c>
      <c r="Q72" s="4">
        <f t="shared" si="14"/>
        <v>3.0901807383017291E-2</v>
      </c>
      <c r="R72" s="4">
        <f t="shared" si="15"/>
        <v>0.5077248371376536</v>
      </c>
      <c r="S72" s="4">
        <f t="shared" si="16"/>
        <v>3.8882328568304009E-2</v>
      </c>
      <c r="T72" s="4">
        <f t="shared" si="17"/>
        <v>0.50971935766711951</v>
      </c>
      <c r="U72" s="4">
        <f t="shared" si="18"/>
        <v>2.9836554401636094E-5</v>
      </c>
      <c r="V72" s="4">
        <f t="shared" si="19"/>
        <v>4.7232956730697403E-5</v>
      </c>
      <c r="W72" s="5">
        <f t="shared" si="20"/>
        <v>7.7069511132333497E-5</v>
      </c>
      <c r="X72" s="4">
        <f t="shared" si="21"/>
        <v>6.1625041093580034E-7</v>
      </c>
      <c r="Y72" s="4">
        <f t="shared" si="22"/>
        <v>1.2325008218716007E-6</v>
      </c>
      <c r="Z72" s="4">
        <f t="shared" si="23"/>
        <v>3.1629412795573919E-6</v>
      </c>
      <c r="AA72" s="4">
        <f t="shared" si="24"/>
        <v>6.3258825591147838E-6</v>
      </c>
      <c r="AB72" s="4">
        <f t="shared" si="25"/>
        <v>9.7801616999930343E-4</v>
      </c>
      <c r="AC72" s="4">
        <f t="shared" si="26"/>
        <v>9.8512783572918781E-4</v>
      </c>
      <c r="AD72" s="4">
        <f t="shared" si="27"/>
        <v>1.2303645445105101E-3</v>
      </c>
      <c r="AE72" s="4">
        <f t="shared" si="28"/>
        <v>1.2393111669027211E-3</v>
      </c>
    </row>
    <row r="73" spans="1:31" x14ac:dyDescent="0.25">
      <c r="A73" s="4">
        <v>0.5</v>
      </c>
      <c r="B73" s="4">
        <v>0.5</v>
      </c>
      <c r="C73" s="4">
        <v>0.05</v>
      </c>
      <c r="D73" s="4">
        <v>0.1</v>
      </c>
      <c r="E73" s="4">
        <f t="shared" si="2"/>
        <v>0.14476836736195878</v>
      </c>
      <c r="F73" s="4">
        <f t="shared" si="3"/>
        <v>0.18953673472391766</v>
      </c>
      <c r="G73" s="4">
        <f t="shared" si="4"/>
        <v>0.24371410110605674</v>
      </c>
      <c r="H73" s="4">
        <f t="shared" si="5"/>
        <v>0.28742820221211346</v>
      </c>
      <c r="I73" s="4">
        <f t="shared" si="6"/>
        <v>2.6192091840489706E-2</v>
      </c>
      <c r="J73" s="4">
        <f t="shared" si="7"/>
        <v>0.50654764864314561</v>
      </c>
      <c r="K73" s="4">
        <f t="shared" si="8"/>
        <v>4.092852527651418E-2</v>
      </c>
      <c r="L73" s="4">
        <f t="shared" si="9"/>
        <v>0.51023070320042174</v>
      </c>
      <c r="M73" s="4">
        <f t="shared" si="10"/>
        <v>4.7930219070811148E-3</v>
      </c>
      <c r="N73" s="4">
        <f t="shared" si="11"/>
        <v>5.1893747110496616E-2</v>
      </c>
      <c r="O73" s="4">
        <f t="shared" si="12"/>
        <v>1.2475022081975812E-2</v>
      </c>
      <c r="P73" s="4">
        <f t="shared" si="13"/>
        <v>5.8898776808741761E-2</v>
      </c>
      <c r="Q73" s="4">
        <f t="shared" si="14"/>
        <v>2.8905677056820567E-2</v>
      </c>
      <c r="R73" s="4">
        <f t="shared" si="15"/>
        <v>0.50722591614381773</v>
      </c>
      <c r="S73" s="4">
        <f t="shared" si="16"/>
        <v>3.6371157411165166E-2</v>
      </c>
      <c r="T73" s="4">
        <f t="shared" si="17"/>
        <v>0.50909178711060321</v>
      </c>
      <c r="U73" s="4">
        <f t="shared" si="18"/>
        <v>2.610693205874288E-5</v>
      </c>
      <c r="V73" s="4">
        <f t="shared" si="19"/>
        <v>4.1330296432265344E-5</v>
      </c>
      <c r="W73" s="5">
        <f t="shared" si="20"/>
        <v>6.743722849100823E-5</v>
      </c>
      <c r="X73" s="4">
        <f t="shared" si="21"/>
        <v>4.6245032074277204E-7</v>
      </c>
      <c r="Y73" s="4">
        <f t="shared" si="22"/>
        <v>9.2490064148554409E-7</v>
      </c>
      <c r="Z73" s="4">
        <f t="shared" si="23"/>
        <v>2.8439485631041199E-6</v>
      </c>
      <c r="AA73" s="4">
        <f t="shared" si="24"/>
        <v>5.6878971262082398E-6</v>
      </c>
      <c r="AB73" s="4">
        <f t="shared" si="25"/>
        <v>9.1487659110200254E-4</v>
      </c>
      <c r="AC73" s="4">
        <f t="shared" si="26"/>
        <v>9.2152856235728174E-4</v>
      </c>
      <c r="AD73" s="4">
        <f t="shared" si="27"/>
        <v>1.1509751586828113E-3</v>
      </c>
      <c r="AE73" s="4">
        <f t="shared" si="28"/>
        <v>1.1593437777354381E-3</v>
      </c>
    </row>
    <row r="74" spans="1:31" x14ac:dyDescent="0.25">
      <c r="A74" s="4">
        <v>0.5</v>
      </c>
      <c r="B74" s="4">
        <v>0.5</v>
      </c>
      <c r="C74" s="4">
        <v>0.05</v>
      </c>
      <c r="D74" s="4">
        <v>0.1</v>
      </c>
      <c r="E74" s="4">
        <f t="shared" si="2"/>
        <v>0.14476744246131729</v>
      </c>
      <c r="F74" s="4">
        <f t="shared" si="3"/>
        <v>0.18953488492263468</v>
      </c>
      <c r="G74" s="4">
        <f t="shared" si="4"/>
        <v>0.24370841320893052</v>
      </c>
      <c r="H74" s="4">
        <f t="shared" si="5"/>
        <v>0.28741682641786104</v>
      </c>
      <c r="I74" s="4">
        <f t="shared" si="6"/>
        <v>2.6191860615329333E-2</v>
      </c>
      <c r="J74" s="4">
        <f t="shared" si="7"/>
        <v>0.50654759084676848</v>
      </c>
      <c r="K74" s="4">
        <f t="shared" si="8"/>
        <v>4.0927103302232634E-2</v>
      </c>
      <c r="L74" s="4">
        <f t="shared" si="9"/>
        <v>0.51023034785568033</v>
      </c>
      <c r="M74" s="4">
        <f t="shared" si="10"/>
        <v>2.9632687248771095E-3</v>
      </c>
      <c r="N74" s="4">
        <f t="shared" si="11"/>
        <v>5.0050689985782056E-2</v>
      </c>
      <c r="O74" s="4">
        <f t="shared" si="12"/>
        <v>1.017307176461019E-2</v>
      </c>
      <c r="P74" s="4">
        <f t="shared" si="13"/>
        <v>5.6580089253270884E-2</v>
      </c>
      <c r="Q74" s="4">
        <f t="shared" si="14"/>
        <v>2.7038417595480469E-2</v>
      </c>
      <c r="R74" s="4">
        <f t="shared" si="15"/>
        <v>0.50675919261358127</v>
      </c>
      <c r="S74" s="4">
        <f t="shared" si="16"/>
        <v>3.4022023615276419E-2</v>
      </c>
      <c r="T74" s="4">
        <f t="shared" si="17"/>
        <v>0.50850468557320161</v>
      </c>
      <c r="U74" s="4">
        <f t="shared" si="18"/>
        <v>2.2843342393745776E-5</v>
      </c>
      <c r="V74" s="4">
        <f t="shared" si="19"/>
        <v>3.6164838349511788E-5</v>
      </c>
      <c r="W74" s="5">
        <f t="shared" si="20"/>
        <v>5.9008180743257561E-5</v>
      </c>
      <c r="X74" s="4">
        <f t="shared" si="21"/>
        <v>3.3281600815762178E-7</v>
      </c>
      <c r="Y74" s="4">
        <f t="shared" si="22"/>
        <v>6.6563201631524355E-7</v>
      </c>
      <c r="Z74" s="4">
        <f t="shared" si="23"/>
        <v>2.5598643252994951E-6</v>
      </c>
      <c r="AA74" s="4">
        <f t="shared" si="24"/>
        <v>5.1197286505989902E-6</v>
      </c>
      <c r="AB74" s="4">
        <f t="shared" si="25"/>
        <v>8.5580675913907677E-4</v>
      </c>
      <c r="AC74" s="4">
        <f t="shared" si="26"/>
        <v>8.6202873787798466E-4</v>
      </c>
      <c r="AD74" s="4">
        <f t="shared" si="27"/>
        <v>1.0766953987320523E-3</v>
      </c>
      <c r="AE74" s="4">
        <f t="shared" si="28"/>
        <v>1.0845233059174663E-3</v>
      </c>
    </row>
    <row r="75" spans="1:31" x14ac:dyDescent="0.25">
      <c r="A75" s="4">
        <v>0.5</v>
      </c>
      <c r="B75" s="4">
        <v>0.5</v>
      </c>
      <c r="C75" s="4">
        <v>0.05</v>
      </c>
      <c r="D75" s="4">
        <v>0.1</v>
      </c>
      <c r="E75" s="4">
        <f t="shared" si="2"/>
        <v>0.14476677682930097</v>
      </c>
      <c r="F75" s="4">
        <f t="shared" si="3"/>
        <v>0.18953355365860206</v>
      </c>
      <c r="G75" s="4">
        <f t="shared" si="4"/>
        <v>0.24370329348027991</v>
      </c>
      <c r="H75" s="4">
        <f t="shared" si="5"/>
        <v>0.28740658696055982</v>
      </c>
      <c r="I75" s="4">
        <f t="shared" si="6"/>
        <v>2.6191694207325256E-2</v>
      </c>
      <c r="J75" s="4">
        <f t="shared" si="7"/>
        <v>0.50654754925190149</v>
      </c>
      <c r="K75" s="4">
        <f t="shared" si="8"/>
        <v>4.0925823370069975E-2</v>
      </c>
      <c r="L75" s="4">
        <f t="shared" si="9"/>
        <v>0.51023002800659323</v>
      </c>
      <c r="M75" s="4">
        <f t="shared" si="10"/>
        <v>1.251655206598956E-3</v>
      </c>
      <c r="N75" s="4">
        <f t="shared" si="11"/>
        <v>4.8326632510026085E-2</v>
      </c>
      <c r="O75" s="4">
        <f t="shared" si="12"/>
        <v>8.019680967146085E-3</v>
      </c>
      <c r="P75" s="4">
        <f t="shared" si="13"/>
        <v>5.4411042641435953E-2</v>
      </c>
      <c r="Q75" s="4">
        <f t="shared" si="14"/>
        <v>2.5291721936466029E-2</v>
      </c>
      <c r="R75" s="4">
        <f t="shared" si="15"/>
        <v>0.50632259345596509</v>
      </c>
      <c r="S75" s="4">
        <f t="shared" si="16"/>
        <v>3.1824497550497773E-2</v>
      </c>
      <c r="T75" s="4">
        <f t="shared" si="17"/>
        <v>0.50795545295962696</v>
      </c>
      <c r="U75" s="4">
        <f t="shared" si="18"/>
        <v>1.9987594004706269E-5</v>
      </c>
      <c r="V75" s="4">
        <f t="shared" si="19"/>
        <v>3.1644615896418701E-5</v>
      </c>
      <c r="W75" s="5">
        <f t="shared" si="20"/>
        <v>5.1632209901124974E-5</v>
      </c>
      <c r="X75" s="4">
        <f t="shared" si="21"/>
        <v>2.2401309439528339E-7</v>
      </c>
      <c r="Y75" s="4">
        <f t="shared" si="22"/>
        <v>4.4802618879056678E-7</v>
      </c>
      <c r="Z75" s="4">
        <f t="shared" si="23"/>
        <v>2.3066534473110179E-6</v>
      </c>
      <c r="AA75" s="4">
        <f t="shared" si="24"/>
        <v>4.6133068946220358E-6</v>
      </c>
      <c r="AB75" s="4">
        <f t="shared" si="25"/>
        <v>8.0054552670522354E-4</v>
      </c>
      <c r="AC75" s="4">
        <f t="shared" si="26"/>
        <v>8.0636529998930962E-4</v>
      </c>
      <c r="AD75" s="4">
        <f t="shared" si="27"/>
        <v>1.0071987560636882E-3</v>
      </c>
      <c r="AE75" s="4">
        <f t="shared" si="28"/>
        <v>1.0145208485828094E-3</v>
      </c>
    </row>
    <row r="76" spans="1:31" x14ac:dyDescent="0.25">
      <c r="A76" s="4">
        <v>0.5</v>
      </c>
      <c r="B76" s="4">
        <v>0.5</v>
      </c>
      <c r="C76" s="4">
        <v>0.05</v>
      </c>
      <c r="D76" s="4">
        <v>0.1</v>
      </c>
      <c r="E76" s="4">
        <f t="shared" si="2"/>
        <v>0.14476632880311219</v>
      </c>
      <c r="F76" s="4">
        <f t="shared" si="3"/>
        <v>0.18953265760622448</v>
      </c>
      <c r="G76" s="4">
        <f t="shared" si="4"/>
        <v>0.24369868017338528</v>
      </c>
      <c r="H76" s="4">
        <f t="shared" si="5"/>
        <v>0.28739736034677055</v>
      </c>
      <c r="I76" s="4">
        <f t="shared" si="6"/>
        <v>2.6191582200778059E-2</v>
      </c>
      <c r="J76" s="4">
        <f t="shared" si="7"/>
        <v>0.5065475212550663</v>
      </c>
      <c r="K76" s="4">
        <f t="shared" si="8"/>
        <v>4.0924670043346323E-2</v>
      </c>
      <c r="L76" s="4">
        <f t="shared" si="9"/>
        <v>0.51022973979560848</v>
      </c>
      <c r="M76" s="4">
        <f t="shared" si="10"/>
        <v>-3.4943584681149109E-4</v>
      </c>
      <c r="N76" s="4">
        <f t="shared" si="11"/>
        <v>4.6713901910047463E-2</v>
      </c>
      <c r="O76" s="4">
        <f t="shared" si="12"/>
        <v>6.0052834550187086E-3</v>
      </c>
      <c r="P76" s="4">
        <f t="shared" si="13"/>
        <v>5.2382000944270334E-2</v>
      </c>
      <c r="Q76" s="4">
        <f t="shared" si="14"/>
        <v>2.3657816154361067E-2</v>
      </c>
      <c r="R76" s="4">
        <f t="shared" si="15"/>
        <v>0.50591417819784734</v>
      </c>
      <c r="S76" s="4">
        <f t="shared" si="16"/>
        <v>2.976881616034216E-2</v>
      </c>
      <c r="T76" s="4">
        <f t="shared" si="17"/>
        <v>0.50744165449292256</v>
      </c>
      <c r="U76" s="4">
        <f t="shared" si="18"/>
        <v>1.7488751877946414E-5</v>
      </c>
      <c r="V76" s="4">
        <f t="shared" si="19"/>
        <v>2.768911079601723E-5</v>
      </c>
      <c r="W76" s="5">
        <f t="shared" si="20"/>
        <v>4.5177862673963641E-5</v>
      </c>
      <c r="X76" s="4">
        <f t="shared" si="21"/>
        <v>1.3314281672197733E-7</v>
      </c>
      <c r="Y76" s="4">
        <f t="shared" si="22"/>
        <v>2.6628563344395466E-7</v>
      </c>
      <c r="Z76" s="4">
        <f t="shared" si="23"/>
        <v>2.0807621659164603E-6</v>
      </c>
      <c r="AA76" s="4">
        <f t="shared" si="24"/>
        <v>4.1615243318329207E-6</v>
      </c>
      <c r="AB76" s="4">
        <f t="shared" si="25"/>
        <v>7.4884829055888314E-4</v>
      </c>
      <c r="AC76" s="4">
        <f t="shared" si="26"/>
        <v>7.5429185299645497E-4</v>
      </c>
      <c r="AD76" s="4">
        <f t="shared" si="27"/>
        <v>9.4217915829075704E-4</v>
      </c>
      <c r="AE76" s="4">
        <f t="shared" si="28"/>
        <v>9.4902809036444442E-4</v>
      </c>
    </row>
    <row r="77" spans="1:31" x14ac:dyDescent="0.25">
      <c r="A77" s="4">
        <v>0.5</v>
      </c>
      <c r="B77" s="4">
        <v>0.5</v>
      </c>
      <c r="C77" s="4">
        <v>0.05</v>
      </c>
      <c r="D77" s="4">
        <v>0.1</v>
      </c>
      <c r="E77" s="4">
        <f t="shared" si="2"/>
        <v>0.14476606251747876</v>
      </c>
      <c r="F77" s="4">
        <f t="shared" si="3"/>
        <v>0.18953212503495759</v>
      </c>
      <c r="G77" s="4">
        <f t="shared" si="4"/>
        <v>0.24369451864905345</v>
      </c>
      <c r="H77" s="4">
        <f t="shared" si="5"/>
        <v>0.28738903729810689</v>
      </c>
      <c r="I77" s="4">
        <f t="shared" si="6"/>
        <v>2.6191515629369697E-2</v>
      </c>
      <c r="J77" s="4">
        <f t="shared" si="7"/>
        <v>0.50654750461506826</v>
      </c>
      <c r="K77" s="4">
        <f t="shared" si="8"/>
        <v>4.0923629662263365E-2</v>
      </c>
      <c r="L77" s="4">
        <f t="shared" si="9"/>
        <v>0.51022947980920841</v>
      </c>
      <c r="M77" s="4">
        <f t="shared" si="10"/>
        <v>-1.8471324279292574E-3</v>
      </c>
      <c r="N77" s="4">
        <f t="shared" si="11"/>
        <v>4.5205318204054552E-2</v>
      </c>
      <c r="O77" s="4">
        <f t="shared" si="12"/>
        <v>4.120925138437195E-3</v>
      </c>
      <c r="P77" s="4">
        <f t="shared" si="13"/>
        <v>5.0483944763541441E-2</v>
      </c>
      <c r="Q77" s="4">
        <f t="shared" si="14"/>
        <v>2.2129425669803356E-2</v>
      </c>
      <c r="R77" s="4">
        <f t="shared" si="15"/>
        <v>0.50553213065696889</v>
      </c>
      <c r="S77" s="4">
        <f t="shared" si="16"/>
        <v>2.7845841220999427E-2</v>
      </c>
      <c r="T77" s="4">
        <f t="shared" si="17"/>
        <v>0.5069610105190604</v>
      </c>
      <c r="U77" s="4">
        <f t="shared" si="18"/>
        <v>1.5302234802887532E-5</v>
      </c>
      <c r="V77" s="4">
        <f t="shared" si="19"/>
        <v>2.4227833723234737E-5</v>
      </c>
      <c r="W77" s="5">
        <f t="shared" si="20"/>
        <v>3.9530068526122273E-5</v>
      </c>
      <c r="X77" s="4">
        <f t="shared" si="21"/>
        <v>5.7686719610029839E-8</v>
      </c>
      <c r="Y77" s="4">
        <f t="shared" si="22"/>
        <v>1.1537343922005968E-7</v>
      </c>
      <c r="Z77" s="4">
        <f t="shared" si="23"/>
        <v>1.8790598178796418E-6</v>
      </c>
      <c r="AA77" s="4">
        <f t="shared" si="24"/>
        <v>3.7581196357592835E-6</v>
      </c>
      <c r="AB77" s="4">
        <f t="shared" si="25"/>
        <v>7.0048598236633708E-4</v>
      </c>
      <c r="AC77" s="4">
        <f t="shared" si="26"/>
        <v>7.0557765094118408E-4</v>
      </c>
      <c r="AD77" s="4">
        <f t="shared" si="27"/>
        <v>8.813497683259232E-4</v>
      </c>
      <c r="AE77" s="4">
        <f t="shared" si="28"/>
        <v>8.8775609340850995E-4</v>
      </c>
    </row>
    <row r="78" spans="1:31" x14ac:dyDescent="0.25">
      <c r="A78" s="4">
        <v>0.5</v>
      </c>
      <c r="B78" s="4">
        <v>0.5</v>
      </c>
      <c r="C78" s="4">
        <v>0.05</v>
      </c>
      <c r="D78" s="4">
        <v>0.1</v>
      </c>
      <c r="E78" s="4">
        <f t="shared" si="2"/>
        <v>0.14476594714403954</v>
      </c>
      <c r="F78" s="4">
        <f t="shared" si="3"/>
        <v>0.18953189428807915</v>
      </c>
      <c r="G78" s="4">
        <f t="shared" si="4"/>
        <v>0.24369076052941768</v>
      </c>
      <c r="H78" s="4">
        <f t="shared" si="5"/>
        <v>0.28738152105883535</v>
      </c>
      <c r="I78" s="4">
        <f t="shared" si="6"/>
        <v>2.6191486786009893E-2</v>
      </c>
      <c r="J78" s="4">
        <f t="shared" si="7"/>
        <v>0.50654749740546479</v>
      </c>
      <c r="K78" s="4">
        <f t="shared" si="8"/>
        <v>4.0922690132354424E-2</v>
      </c>
      <c r="L78" s="4">
        <f t="shared" si="9"/>
        <v>0.51022924502504352</v>
      </c>
      <c r="M78" s="4">
        <f t="shared" si="10"/>
        <v>-3.2481043926619315E-3</v>
      </c>
      <c r="N78" s="4">
        <f t="shared" si="11"/>
        <v>4.3794162902172182E-2</v>
      </c>
      <c r="O78" s="4">
        <f t="shared" si="12"/>
        <v>2.3582256017853484E-3</v>
      </c>
      <c r="P78" s="4">
        <f t="shared" si="13"/>
        <v>4.8708432576724421E-2</v>
      </c>
      <c r="Q78" s="4">
        <f t="shared" si="14"/>
        <v>2.0699743522664481E-2</v>
      </c>
      <c r="R78" s="4">
        <f t="shared" si="15"/>
        <v>0.50517475110913923</v>
      </c>
      <c r="S78" s="4">
        <f t="shared" si="16"/>
        <v>2.6047020056877201E-2</v>
      </c>
      <c r="T78" s="4">
        <f t="shared" si="17"/>
        <v>0.50651138688233621</v>
      </c>
      <c r="U78" s="4">
        <f t="shared" si="18"/>
        <v>1.3389024520768848E-5</v>
      </c>
      <c r="V78" s="4">
        <f t="shared" si="19"/>
        <v>2.1199079565730047E-5</v>
      </c>
      <c r="W78" s="5">
        <f t="shared" si="20"/>
        <v>3.4588104086498895E-5</v>
      </c>
      <c r="X78" s="4">
        <f t="shared" si="21"/>
        <v>-4.5417721503754982E-9</v>
      </c>
      <c r="Y78" s="4">
        <f t="shared" si="22"/>
        <v>-9.0835443007509964E-9</v>
      </c>
      <c r="Z78" s="4">
        <f t="shared" si="23"/>
        <v>1.6987876435114166E-6</v>
      </c>
      <c r="AA78" s="4">
        <f t="shared" si="24"/>
        <v>3.3975752870228332E-6</v>
      </c>
      <c r="AB78" s="4">
        <f t="shared" si="25"/>
        <v>6.5524411385316206E-4</v>
      </c>
      <c r="AC78" s="4">
        <f t="shared" si="26"/>
        <v>6.6000663556885187E-4</v>
      </c>
      <c r="AD78" s="4">
        <f t="shared" si="27"/>
        <v>8.2444183948998358E-4</v>
      </c>
      <c r="AE78" s="4">
        <f t="shared" si="28"/>
        <v>8.3043414385545892E-4</v>
      </c>
    </row>
    <row r="79" spans="1:31" x14ac:dyDescent="0.25">
      <c r="A79" s="4">
        <v>0.5</v>
      </c>
      <c r="B79" s="4">
        <v>0.5</v>
      </c>
      <c r="C79" s="4">
        <v>0.05</v>
      </c>
      <c r="D79" s="4">
        <v>0.1</v>
      </c>
      <c r="E79" s="4">
        <f t="shared" si="2"/>
        <v>0.14476595622758384</v>
      </c>
      <c r="F79" s="4">
        <f t="shared" si="3"/>
        <v>0.18953191245516776</v>
      </c>
      <c r="G79" s="4">
        <f t="shared" si="4"/>
        <v>0.24368736295413065</v>
      </c>
      <c r="H79" s="4">
        <f t="shared" si="5"/>
        <v>0.2873747259082613</v>
      </c>
      <c r="I79" s="4">
        <f t="shared" si="6"/>
        <v>2.6191489056895972E-2</v>
      </c>
      <c r="J79" s="4">
        <f t="shared" si="7"/>
        <v>0.50654749797308896</v>
      </c>
      <c r="K79" s="4">
        <f t="shared" si="8"/>
        <v>4.0921840738532667E-2</v>
      </c>
      <c r="L79" s="4">
        <f t="shared" si="9"/>
        <v>0.51022903276546461</v>
      </c>
      <c r="M79" s="4">
        <f t="shared" si="10"/>
        <v>-4.5585926203682552E-3</v>
      </c>
      <c r="N79" s="4">
        <f t="shared" si="11"/>
        <v>4.2474149631034477E-2</v>
      </c>
      <c r="O79" s="4">
        <f t="shared" si="12"/>
        <v>7.0934192280538121E-4</v>
      </c>
      <c r="P79" s="4">
        <f t="shared" si="13"/>
        <v>4.7047564289013501E-2</v>
      </c>
      <c r="Q79" s="4">
        <f t="shared" si="14"/>
        <v>1.9362400597652211E-2</v>
      </c>
      <c r="R79" s="4">
        <f t="shared" si="15"/>
        <v>0.50484044892563473</v>
      </c>
      <c r="S79" s="4">
        <f t="shared" si="16"/>
        <v>2.4364348597358858E-2</v>
      </c>
      <c r="T79" s="4">
        <f t="shared" si="17"/>
        <v>0.50609078585054346</v>
      </c>
      <c r="U79" s="4">
        <f t="shared" si="18"/>
        <v>1.171497290083922E-5</v>
      </c>
      <c r="V79" s="4">
        <f t="shared" si="19"/>
        <v>1.8548836138590189E-5</v>
      </c>
      <c r="W79" s="5">
        <f t="shared" si="20"/>
        <v>3.0263809039429409E-5</v>
      </c>
      <c r="X79" s="4">
        <f t="shared" si="21"/>
        <v>-5.5439735789365346E-8</v>
      </c>
      <c r="Y79" s="4">
        <f t="shared" si="22"/>
        <v>-1.1087947157873069E-7</v>
      </c>
      <c r="Z79" s="4">
        <f t="shared" si="23"/>
        <v>1.5375138044052885E-6</v>
      </c>
      <c r="AA79" s="4">
        <f t="shared" si="24"/>
        <v>3.0750276088105771E-6</v>
      </c>
      <c r="AB79" s="4">
        <f t="shared" si="25"/>
        <v>6.1292187479743024E-4</v>
      </c>
      <c r="AC79" s="4">
        <f t="shared" si="26"/>
        <v>6.173765275518196E-4</v>
      </c>
      <c r="AD79" s="4">
        <f t="shared" si="27"/>
        <v>7.7120362689876406E-4</v>
      </c>
      <c r="AE79" s="4">
        <f t="shared" si="28"/>
        <v>7.7680865504675613E-4</v>
      </c>
    </row>
    <row r="80" spans="1:31" x14ac:dyDescent="0.25">
      <c r="A80" s="4">
        <v>0.5</v>
      </c>
      <c r="B80" s="4">
        <v>0.5</v>
      </c>
      <c r="C80" s="4">
        <v>0.05</v>
      </c>
      <c r="D80" s="4">
        <v>0.1</v>
      </c>
      <c r="E80" s="4">
        <f t="shared" si="2"/>
        <v>0.14476606710705542</v>
      </c>
      <c r="F80" s="4">
        <f t="shared" si="3"/>
        <v>0.18953213421411091</v>
      </c>
      <c r="G80" s="4">
        <f t="shared" si="4"/>
        <v>0.24368428792652183</v>
      </c>
      <c r="H80" s="4">
        <f t="shared" si="5"/>
        <v>0.28736857585304365</v>
      </c>
      <c r="I80" s="4">
        <f t="shared" si="6"/>
        <v>2.6191516776763867E-2</v>
      </c>
      <c r="J80" s="4">
        <f t="shared" si="7"/>
        <v>0.50654750490186751</v>
      </c>
      <c r="K80" s="4">
        <f t="shared" si="8"/>
        <v>4.0921071981630461E-2</v>
      </c>
      <c r="L80" s="4">
        <f t="shared" si="9"/>
        <v>0.51022884065667495</v>
      </c>
      <c r="M80" s="4">
        <f t="shared" si="10"/>
        <v>-5.7844363699631161E-3</v>
      </c>
      <c r="N80" s="4">
        <f t="shared" si="11"/>
        <v>4.1239396575930835E-2</v>
      </c>
      <c r="O80" s="4">
        <f t="shared" si="12"/>
        <v>-8.3306533099214691E-4</v>
      </c>
      <c r="P80" s="4">
        <f t="shared" si="13"/>
        <v>4.5493946978919987E-2</v>
      </c>
      <c r="Q80" s="4">
        <f t="shared" si="14"/>
        <v>1.8111437693849611E-2</v>
      </c>
      <c r="R80" s="4">
        <f t="shared" si="15"/>
        <v>0.50452773565690945</v>
      </c>
      <c r="S80" s="4">
        <f t="shared" si="16"/>
        <v>2.2790336659116263E-2</v>
      </c>
      <c r="T80" s="4">
        <f t="shared" si="17"/>
        <v>0.50569733756741619</v>
      </c>
      <c r="U80" s="4">
        <f t="shared" si="18"/>
        <v>1.0250195089424618E-5</v>
      </c>
      <c r="V80" s="4">
        <f t="shared" si="19"/>
        <v>1.622982767854594E-5</v>
      </c>
      <c r="W80" s="5">
        <f t="shared" si="20"/>
        <v>2.6480022767970557E-5</v>
      </c>
      <c r="X80" s="4">
        <f t="shared" si="21"/>
        <v>-9.6651827474846675E-8</v>
      </c>
      <c r="Y80" s="4">
        <f t="shared" si="22"/>
        <v>-1.9330365494969335E-7</v>
      </c>
      <c r="Z80" s="4">
        <f t="shared" si="23"/>
        <v>1.3930938682263819E-6</v>
      </c>
      <c r="AA80" s="4">
        <f t="shared" si="24"/>
        <v>2.7861877364527638E-6</v>
      </c>
      <c r="AB80" s="4">
        <f t="shared" si="25"/>
        <v>5.7333128205019738E-4</v>
      </c>
      <c r="AC80" s="4">
        <f t="shared" si="26"/>
        <v>5.7749796913785726E-4</v>
      </c>
      <c r="AD80" s="4">
        <f t="shared" si="27"/>
        <v>7.2139935467889797E-4</v>
      </c>
      <c r="AE80" s="4">
        <f t="shared" si="28"/>
        <v>7.2664212699970708E-4</v>
      </c>
    </row>
    <row r="81" spans="1:31" x14ac:dyDescent="0.25">
      <c r="A81" s="4">
        <v>0.5</v>
      </c>
      <c r="B81" s="4">
        <v>0.5</v>
      </c>
      <c r="C81" s="4">
        <v>0.05</v>
      </c>
      <c r="D81" s="4">
        <v>0.1</v>
      </c>
      <c r="E81" s="4">
        <f t="shared" si="2"/>
        <v>0.14476626041071036</v>
      </c>
      <c r="F81" s="4">
        <f t="shared" si="3"/>
        <v>0.1895325208214208</v>
      </c>
      <c r="G81" s="4">
        <f t="shared" si="4"/>
        <v>0.24368150173878539</v>
      </c>
      <c r="H81" s="4">
        <f t="shared" si="5"/>
        <v>0.28736300347757077</v>
      </c>
      <c r="I81" s="4">
        <f t="shared" si="6"/>
        <v>2.6191565102677599E-2</v>
      </c>
      <c r="J81" s="4">
        <f t="shared" si="7"/>
        <v>0.5065475169812742</v>
      </c>
      <c r="K81" s="4">
        <f t="shared" si="8"/>
        <v>4.092037543469635E-2</v>
      </c>
      <c r="L81" s="4">
        <f t="shared" si="9"/>
        <v>0.51022866659281929</v>
      </c>
      <c r="M81" s="4">
        <f t="shared" si="10"/>
        <v>-6.9310989340635107E-3</v>
      </c>
      <c r="N81" s="4">
        <f t="shared" si="11"/>
        <v>4.0084400637655122E-2</v>
      </c>
      <c r="O81" s="4">
        <f t="shared" si="12"/>
        <v>-2.2758640403499428E-3</v>
      </c>
      <c r="P81" s="4">
        <f t="shared" si="13"/>
        <v>4.4040662724920576E-2</v>
      </c>
      <c r="Q81" s="4">
        <f t="shared" si="14"/>
        <v>1.69412793335217E-2</v>
      </c>
      <c r="R81" s="4">
        <f t="shared" si="15"/>
        <v>0.50423521853910358</v>
      </c>
      <c r="S81" s="4">
        <f t="shared" si="16"/>
        <v>2.131797533937407E-2</v>
      </c>
      <c r="T81" s="4">
        <f t="shared" si="17"/>
        <v>0.50532929200894583</v>
      </c>
      <c r="U81" s="4">
        <f t="shared" si="18"/>
        <v>8.9685380369833317E-6</v>
      </c>
      <c r="V81" s="4">
        <f t="shared" si="19"/>
        <v>1.4200676658306938E-5</v>
      </c>
      <c r="W81" s="5">
        <f t="shared" si="20"/>
        <v>2.3169214695290268E-5</v>
      </c>
      <c r="X81" s="4">
        <f t="shared" si="21"/>
        <v>-1.2960270537537765E-7</v>
      </c>
      <c r="Y81" s="4">
        <f t="shared" si="22"/>
        <v>-2.5920541075075529E-7</v>
      </c>
      <c r="Z81" s="4">
        <f t="shared" si="23"/>
        <v>1.2636361008132204E-6</v>
      </c>
      <c r="AA81" s="4">
        <f t="shared" si="24"/>
        <v>2.5272722016264408E-6</v>
      </c>
      <c r="AB81" s="4">
        <f t="shared" si="25"/>
        <v>5.3629637759734696E-4</v>
      </c>
      <c r="AC81" s="4">
        <f t="shared" si="26"/>
        <v>5.4019371621985275E-4</v>
      </c>
      <c r="AD81" s="4">
        <f t="shared" si="27"/>
        <v>6.7480823802096529E-4</v>
      </c>
      <c r="AE81" s="4">
        <f t="shared" si="28"/>
        <v>6.7971216114758905E-4</v>
      </c>
    </row>
    <row r="82" spans="1:31" x14ac:dyDescent="0.25">
      <c r="A82" s="4">
        <v>0.5</v>
      </c>
      <c r="B82" s="4">
        <v>0.5</v>
      </c>
      <c r="C82" s="4">
        <v>0.05</v>
      </c>
      <c r="D82" s="4">
        <v>0.1</v>
      </c>
      <c r="E82" s="4">
        <f t="shared" si="2"/>
        <v>0.14476651961612111</v>
      </c>
      <c r="F82" s="4">
        <f t="shared" si="3"/>
        <v>0.1895330392322423</v>
      </c>
      <c r="G82" s="4">
        <f t="shared" si="4"/>
        <v>0.24367897446658376</v>
      </c>
      <c r="H82" s="4">
        <f t="shared" si="5"/>
        <v>0.28735794893316752</v>
      </c>
      <c r="I82" s="4">
        <f t="shared" si="6"/>
        <v>2.6191629904030286E-2</v>
      </c>
      <c r="J82" s="4">
        <f t="shared" si="7"/>
        <v>0.50654753317883439</v>
      </c>
      <c r="K82" s="4">
        <f t="shared" si="8"/>
        <v>4.0919743616645937E-2</v>
      </c>
      <c r="L82" s="4">
        <f t="shared" si="9"/>
        <v>0.51022850870441006</v>
      </c>
      <c r="M82" s="4">
        <f t="shared" si="10"/>
        <v>-8.0036916892582046E-3</v>
      </c>
      <c r="N82" s="4">
        <f t="shared" si="11"/>
        <v>3.9004013205215418E-2</v>
      </c>
      <c r="O82" s="4">
        <f t="shared" si="12"/>
        <v>-3.6254805163918732E-3</v>
      </c>
      <c r="P82" s="4">
        <f t="shared" si="13"/>
        <v>4.2681238402625402E-2</v>
      </c>
      <c r="Q82" s="4">
        <f t="shared" si="14"/>
        <v>1.58467092096665E-2</v>
      </c>
      <c r="R82" s="4">
        <f t="shared" si="15"/>
        <v>0.50396159440039479</v>
      </c>
      <c r="S82" s="4">
        <f t="shared" si="16"/>
        <v>1.9940706407662726E-2</v>
      </c>
      <c r="T82" s="4">
        <f t="shared" si="17"/>
        <v>0.50498501141976659</v>
      </c>
      <c r="U82" s="4">
        <f t="shared" si="18"/>
        <v>7.84711509661966E-6</v>
      </c>
      <c r="V82" s="4">
        <f t="shared" si="19"/>
        <v>1.2425169427601677E-5</v>
      </c>
      <c r="W82" s="5">
        <f t="shared" si="20"/>
        <v>2.0272284524221337E-5</v>
      </c>
      <c r="X82" s="4">
        <f t="shared" si="21"/>
        <v>-1.5552537261782886E-7</v>
      </c>
      <c r="Y82" s="4">
        <f t="shared" si="22"/>
        <v>-3.1105074523565772E-7</v>
      </c>
      <c r="Z82" s="4">
        <f t="shared" si="23"/>
        <v>1.1474709836451739E-6</v>
      </c>
      <c r="AA82" s="4">
        <f t="shared" si="24"/>
        <v>2.2949419672903478E-6</v>
      </c>
      <c r="AB82" s="4">
        <f t="shared" si="25"/>
        <v>5.0165247356906938E-4</v>
      </c>
      <c r="AC82" s="4">
        <f t="shared" si="26"/>
        <v>5.0529787771498265E-4</v>
      </c>
      <c r="AD82" s="4">
        <f t="shared" si="27"/>
        <v>6.3122355867295998E-4</v>
      </c>
      <c r="AE82" s="4">
        <f t="shared" si="28"/>
        <v>6.3581052893429111E-4</v>
      </c>
    </row>
    <row r="83" spans="1:31" x14ac:dyDescent="0.25">
      <c r="A83" s="4">
        <v>0.5</v>
      </c>
      <c r="B83" s="4">
        <v>0.5</v>
      </c>
      <c r="C83" s="4">
        <v>0.05</v>
      </c>
      <c r="D83" s="4">
        <v>0.1</v>
      </c>
      <c r="E83" s="4">
        <f t="shared" si="2"/>
        <v>0.14476683066686635</v>
      </c>
      <c r="F83" s="4">
        <f t="shared" si="3"/>
        <v>0.18953366133373276</v>
      </c>
      <c r="G83" s="4">
        <f t="shared" si="4"/>
        <v>0.24367667952461647</v>
      </c>
      <c r="H83" s="4">
        <f t="shared" si="5"/>
        <v>0.28735335904923293</v>
      </c>
      <c r="I83" s="4">
        <f t="shared" si="6"/>
        <v>2.6191707666716593E-2</v>
      </c>
      <c r="J83" s="4">
        <f t="shared" si="7"/>
        <v>0.50654755261617224</v>
      </c>
      <c r="K83" s="4">
        <f t="shared" si="8"/>
        <v>4.0919169881154113E-2</v>
      </c>
      <c r="L83" s="4">
        <f t="shared" si="9"/>
        <v>0.51022836533056182</v>
      </c>
      <c r="M83" s="4">
        <f t="shared" si="10"/>
        <v>-9.0069966363963434E-3</v>
      </c>
      <c r="N83" s="4">
        <f t="shared" si="11"/>
        <v>3.7993417449785453E-2</v>
      </c>
      <c r="O83" s="4">
        <f t="shared" si="12"/>
        <v>-4.8879276337377934E-3</v>
      </c>
      <c r="P83" s="4">
        <f t="shared" si="13"/>
        <v>4.1409617344756816E-2</v>
      </c>
      <c r="Q83" s="4">
        <f t="shared" si="14"/>
        <v>1.4822847176137013E-2</v>
      </c>
      <c r="R83" s="4">
        <f t="shared" si="15"/>
        <v>0.50370564394493078</v>
      </c>
      <c r="S83" s="4">
        <f t="shared" si="16"/>
        <v>1.8652393586544511E-2</v>
      </c>
      <c r="T83" s="4">
        <f t="shared" si="17"/>
        <v>0.50466296320576509</v>
      </c>
      <c r="U83" s="4">
        <f t="shared" si="18"/>
        <v>6.8658985233010809E-6</v>
      </c>
      <c r="V83" s="4">
        <f t="shared" si="19"/>
        <v>1.0871612929159529E-5</v>
      </c>
      <c r="W83" s="5">
        <f t="shared" si="20"/>
        <v>1.773751145246061E-5</v>
      </c>
      <c r="X83" s="4">
        <f t="shared" si="21"/>
        <v>-1.7548594488571874E-7</v>
      </c>
      <c r="Y83" s="4">
        <f t="shared" si="22"/>
        <v>-3.5097188977143748E-7</v>
      </c>
      <c r="Z83" s="4">
        <f t="shared" si="23"/>
        <v>1.0431244438270958E-6</v>
      </c>
      <c r="AA83" s="4">
        <f t="shared" si="24"/>
        <v>2.0862488876541915E-6</v>
      </c>
      <c r="AB83" s="4">
        <f t="shared" si="25"/>
        <v>4.6924544204441607E-4</v>
      </c>
      <c r="AC83" s="4">
        <f t="shared" si="26"/>
        <v>4.7265520008258233E-4</v>
      </c>
      <c r="AD83" s="4">
        <f t="shared" si="27"/>
        <v>5.9045179218145387E-4</v>
      </c>
      <c r="AE83" s="4">
        <f t="shared" si="28"/>
        <v>5.9474229255534951E-4</v>
      </c>
    </row>
    <row r="84" spans="1:31" x14ac:dyDescent="0.25">
      <c r="A84" s="4">
        <v>0.5</v>
      </c>
      <c r="B84" s="4">
        <v>0.5</v>
      </c>
      <c r="C84" s="4">
        <v>0.05</v>
      </c>
      <c r="D84" s="4">
        <v>0.1</v>
      </c>
      <c r="E84" s="4">
        <f t="shared" si="2"/>
        <v>0.14476718163875613</v>
      </c>
      <c r="F84" s="4">
        <f t="shared" si="3"/>
        <v>0.1895343632775123</v>
      </c>
      <c r="G84" s="4">
        <f t="shared" si="4"/>
        <v>0.24367459327572882</v>
      </c>
      <c r="H84" s="4">
        <f t="shared" si="5"/>
        <v>0.28734918655145764</v>
      </c>
      <c r="I84" s="4">
        <f t="shared" si="6"/>
        <v>2.619179540968904E-2</v>
      </c>
      <c r="J84" s="4">
        <f t="shared" si="7"/>
        <v>0.5065475745481538</v>
      </c>
      <c r="K84" s="4">
        <f t="shared" si="8"/>
        <v>4.0918648318932209E-2</v>
      </c>
      <c r="L84" s="4">
        <f t="shared" si="9"/>
        <v>0.51022823499457115</v>
      </c>
      <c r="M84" s="4">
        <f t="shared" si="10"/>
        <v>-9.9454875204851752E-3</v>
      </c>
      <c r="N84" s="4">
        <f t="shared" si="11"/>
        <v>3.7048107049620291E-2</v>
      </c>
      <c r="O84" s="4">
        <f t="shared" si="12"/>
        <v>-6.0688312181007009E-3</v>
      </c>
      <c r="P84" s="4">
        <f t="shared" si="13"/>
        <v>4.0220132759646116E-2</v>
      </c>
      <c r="Q84" s="4">
        <f t="shared" si="14"/>
        <v>1.3865127688616993E-2</v>
      </c>
      <c r="R84" s="4">
        <f t="shared" si="15"/>
        <v>0.5034662263928753</v>
      </c>
      <c r="S84" s="4">
        <f t="shared" si="16"/>
        <v>1.7447295615330542E-2</v>
      </c>
      <c r="T84" s="4">
        <f t="shared" si="17"/>
        <v>0.50436171325931467</v>
      </c>
      <c r="U84" s="4">
        <f t="shared" si="18"/>
        <v>6.0073627033326724E-6</v>
      </c>
      <c r="V84" s="4">
        <f t="shared" si="19"/>
        <v>9.5122712782407019E-6</v>
      </c>
      <c r="W84" s="5">
        <f t="shared" si="20"/>
        <v>1.5519633981573373E-5</v>
      </c>
      <c r="X84" s="4">
        <f t="shared" si="21"/>
        <v>-1.9040528633053443E-7</v>
      </c>
      <c r="Y84" s="4">
        <f t="shared" si="22"/>
        <v>-3.8081057266106887E-7</v>
      </c>
      <c r="Z84" s="4">
        <f t="shared" si="23"/>
        <v>9.4929434499970066E-7</v>
      </c>
      <c r="AA84" s="4">
        <f t="shared" si="24"/>
        <v>1.8985886899994013E-6</v>
      </c>
      <c r="AB84" s="4">
        <f t="shared" si="25"/>
        <v>4.3893104747858442E-4</v>
      </c>
      <c r="AC84" s="4">
        <f t="shared" si="26"/>
        <v>4.4212039479033503E-4</v>
      </c>
      <c r="AD84" s="4">
        <f t="shared" si="27"/>
        <v>5.5231178498021786E-4</v>
      </c>
      <c r="AE84" s="4">
        <f t="shared" si="28"/>
        <v>5.5632497592853142E-4</v>
      </c>
    </row>
    <row r="85" spans="1:31" x14ac:dyDescent="0.25">
      <c r="A85" s="4">
        <v>0.5</v>
      </c>
      <c r="B85" s="4">
        <v>0.5</v>
      </c>
      <c r="C85" s="4">
        <v>0.05</v>
      </c>
      <c r="D85" s="4">
        <v>0.1</v>
      </c>
      <c r="E85" s="4">
        <f t="shared" si="2"/>
        <v>0.14476756244932878</v>
      </c>
      <c r="F85" s="4">
        <f t="shared" si="3"/>
        <v>0.18953512489865762</v>
      </c>
      <c r="G85" s="4">
        <f t="shared" si="4"/>
        <v>0.24367269468703884</v>
      </c>
      <c r="H85" s="4">
        <f t="shared" si="5"/>
        <v>0.28734538937407766</v>
      </c>
      <c r="I85" s="4">
        <f t="shared" si="6"/>
        <v>2.6191890612332205E-2</v>
      </c>
      <c r="J85" s="4">
        <f t="shared" si="7"/>
        <v>0.50654759834473306</v>
      </c>
      <c r="K85" s="4">
        <f t="shared" si="8"/>
        <v>4.0918173671759706E-2</v>
      </c>
      <c r="L85" s="4">
        <f t="shared" si="9"/>
        <v>0.51022811638243359</v>
      </c>
      <c r="M85" s="4">
        <f t="shared" si="10"/>
        <v>-1.0823349615442344E-2</v>
      </c>
      <c r="N85" s="4">
        <f t="shared" si="11"/>
        <v>3.6163866260039618E-2</v>
      </c>
      <c r="O85" s="4">
        <f t="shared" si="12"/>
        <v>-7.1734547880611364E-3</v>
      </c>
      <c r="P85" s="4">
        <f t="shared" si="13"/>
        <v>3.910748280778905E-2</v>
      </c>
      <c r="Q85" s="4">
        <f t="shared" si="14"/>
        <v>1.2969279609218547E-2</v>
      </c>
      <c r="R85" s="4">
        <f t="shared" si="15"/>
        <v>0.50324227445595371</v>
      </c>
      <c r="S85" s="4">
        <f t="shared" si="16"/>
        <v>1.6320040994749718E-2</v>
      </c>
      <c r="T85" s="4">
        <f t="shared" si="17"/>
        <v>0.5040799196940009</v>
      </c>
      <c r="U85" s="4">
        <f t="shared" si="18"/>
        <v>5.2561718238649584E-6</v>
      </c>
      <c r="V85" s="4">
        <f t="shared" si="19"/>
        <v>8.3228723547481976E-6</v>
      </c>
      <c r="W85" s="5">
        <f t="shared" si="20"/>
        <v>1.3579044178613157E-5</v>
      </c>
      <c r="X85" s="4">
        <f t="shared" si="21"/>
        <v>-2.0107790350050935E-7</v>
      </c>
      <c r="Y85" s="4">
        <f t="shared" si="22"/>
        <v>-4.021558070010187E-7</v>
      </c>
      <c r="Z85" s="4">
        <f t="shared" si="23"/>
        <v>8.6482984179866345E-7</v>
      </c>
      <c r="AA85" s="4">
        <f t="shared" si="24"/>
        <v>1.7296596835973269E-6</v>
      </c>
      <c r="AB85" s="4">
        <f t="shared" si="25"/>
        <v>4.1057431959010745E-4</v>
      </c>
      <c r="AC85" s="4">
        <f t="shared" si="26"/>
        <v>4.1355750654826497E-4</v>
      </c>
      <c r="AD85" s="4">
        <f t="shared" si="27"/>
        <v>5.1663397928903112E-4</v>
      </c>
      <c r="AE85" s="4">
        <f t="shared" si="28"/>
        <v>5.2038778383943442E-4</v>
      </c>
    </row>
    <row r="86" spans="1:31" x14ac:dyDescent="0.25">
      <c r="A86" s="4">
        <v>0.5</v>
      </c>
      <c r="B86" s="4">
        <v>0.5</v>
      </c>
      <c r="C86" s="4">
        <v>0.05</v>
      </c>
      <c r="D86" s="4">
        <v>0.1</v>
      </c>
      <c r="E86" s="4">
        <f t="shared" si="2"/>
        <v>0.14476796460513577</v>
      </c>
      <c r="F86" s="4">
        <f t="shared" si="3"/>
        <v>0.18953592921027163</v>
      </c>
      <c r="G86" s="4">
        <f t="shared" si="4"/>
        <v>0.24367096502735525</v>
      </c>
      <c r="H86" s="4">
        <f t="shared" si="5"/>
        <v>0.28734193005471048</v>
      </c>
      <c r="I86" s="4">
        <f t="shared" si="6"/>
        <v>2.6191991151283952E-2</v>
      </c>
      <c r="J86" s="4">
        <f t="shared" si="7"/>
        <v>0.50654762347516091</v>
      </c>
      <c r="K86" s="4">
        <f t="shared" si="8"/>
        <v>4.0917741256838808E-2</v>
      </c>
      <c r="L86" s="4">
        <f t="shared" si="9"/>
        <v>0.51022800832393966</v>
      </c>
      <c r="M86" s="4">
        <f t="shared" si="10"/>
        <v>-1.1644498254622559E-2</v>
      </c>
      <c r="N86" s="4">
        <f t="shared" si="11"/>
        <v>3.5336751246943091E-2</v>
      </c>
      <c r="O86" s="4">
        <f t="shared" si="12"/>
        <v>-8.206722746639198E-3</v>
      </c>
      <c r="P86" s="4">
        <f t="shared" si="13"/>
        <v>3.806670724011018E-2</v>
      </c>
      <c r="Q86" s="4">
        <f t="shared" si="14"/>
        <v>1.213130729192655E-2</v>
      </c>
      <c r="R86" s="4">
        <f t="shared" si="15"/>
        <v>0.50303278962878495</v>
      </c>
      <c r="S86" s="4">
        <f t="shared" si="16"/>
        <v>1.5265604314742281E-2</v>
      </c>
      <c r="T86" s="4">
        <f t="shared" si="17"/>
        <v>0.50381632696632506</v>
      </c>
      <c r="U86" s="4">
        <f t="shared" si="18"/>
        <v>4.5989064662327736E-6</v>
      </c>
      <c r="V86" s="4">
        <f t="shared" si="19"/>
        <v>7.2821757569499043E-6</v>
      </c>
      <c r="W86" s="5">
        <f t="shared" si="20"/>
        <v>1.1881082223182678E-5</v>
      </c>
      <c r="X86" s="4">
        <f t="shared" si="21"/>
        <v>-2.081884393689182E-7</v>
      </c>
      <c r="Y86" s="4">
        <f t="shared" si="22"/>
        <v>-4.163768787378364E-7</v>
      </c>
      <c r="Z86" s="4">
        <f t="shared" si="23"/>
        <v>7.8871324839834747E-7</v>
      </c>
      <c r="AA86" s="4">
        <f t="shared" si="24"/>
        <v>1.5774264967966949E-6</v>
      </c>
      <c r="AB86" s="4">
        <f t="shared" si="25"/>
        <v>3.8404896457828406E-4</v>
      </c>
      <c r="AC86" s="4">
        <f t="shared" si="26"/>
        <v>3.8683932016366049E-4</v>
      </c>
      <c r="AD86" s="4">
        <f t="shared" si="27"/>
        <v>4.8325968370316536E-4</v>
      </c>
      <c r="AE86" s="4">
        <f t="shared" si="28"/>
        <v>4.8677086712502177E-4</v>
      </c>
    </row>
    <row r="87" spans="1:31" x14ac:dyDescent="0.25">
      <c r="A87" s="4">
        <v>0.5</v>
      </c>
      <c r="B87" s="4">
        <v>0.5</v>
      </c>
      <c r="C87" s="4">
        <v>0.05</v>
      </c>
      <c r="D87" s="4">
        <v>0.1</v>
      </c>
      <c r="E87" s="4">
        <f t="shared" si="2"/>
        <v>0.1447683809820145</v>
      </c>
      <c r="F87" s="4">
        <f t="shared" si="3"/>
        <v>0.1895367619640291</v>
      </c>
      <c r="G87" s="4">
        <f t="shared" si="4"/>
        <v>0.24366938760085846</v>
      </c>
      <c r="H87" s="4">
        <f t="shared" si="5"/>
        <v>0.28733877520171691</v>
      </c>
      <c r="I87" s="4">
        <f t="shared" si="6"/>
        <v>2.6192095245503637E-2</v>
      </c>
      <c r="J87" s="4">
        <f t="shared" si="7"/>
        <v>0.50654764949425313</v>
      </c>
      <c r="K87" s="4">
        <f t="shared" si="8"/>
        <v>4.0917346900214618E-2</v>
      </c>
      <c r="L87" s="4">
        <f t="shared" si="9"/>
        <v>0.51022790977603771</v>
      </c>
      <c r="M87" s="4">
        <f t="shared" si="10"/>
        <v>-1.2412596183779127E-2</v>
      </c>
      <c r="N87" s="4">
        <f t="shared" si="11"/>
        <v>3.4563072606615772E-2</v>
      </c>
      <c r="O87" s="4">
        <f t="shared" si="12"/>
        <v>-9.1732421140455281E-3</v>
      </c>
      <c r="P87" s="4">
        <f t="shared" si="13"/>
        <v>3.7093165505860136E-2</v>
      </c>
      <c r="Q87" s="4">
        <f t="shared" si="14"/>
        <v>1.1347472870496339E-2</v>
      </c>
      <c r="R87" s="4">
        <f t="shared" si="15"/>
        <v>0.50283683777720489</v>
      </c>
      <c r="S87" s="4">
        <f t="shared" si="16"/>
        <v>1.4279284071920185E-2</v>
      </c>
      <c r="T87" s="4">
        <f t="shared" si="17"/>
        <v>0.5035697603626168</v>
      </c>
      <c r="U87" s="4">
        <f t="shared" si="18"/>
        <v>4.0238242870883972E-6</v>
      </c>
      <c r="V87" s="4">
        <f t="shared" si="19"/>
        <v>6.3715945232550237E-6</v>
      </c>
      <c r="W87" s="5">
        <f t="shared" si="20"/>
        <v>1.0395418810343422E-5</v>
      </c>
      <c r="X87" s="4">
        <f t="shared" si="21"/>
        <v>-2.1232606757143142E-7</v>
      </c>
      <c r="Y87" s="4">
        <f t="shared" si="22"/>
        <v>-4.2465213514286285E-7</v>
      </c>
      <c r="Z87" s="4">
        <f t="shared" si="23"/>
        <v>7.2004411396853858E-7</v>
      </c>
      <c r="AA87" s="4">
        <f t="shared" si="24"/>
        <v>1.4400882279370772E-6</v>
      </c>
      <c r="AB87" s="4">
        <f t="shared" si="25"/>
        <v>3.592368125911539E-4</v>
      </c>
      <c r="AC87" s="4">
        <f t="shared" si="26"/>
        <v>3.6184680392060557E-4</v>
      </c>
      <c r="AD87" s="4">
        <f t="shared" si="27"/>
        <v>4.5204038731631348E-4</v>
      </c>
      <c r="AE87" s="4">
        <f t="shared" si="28"/>
        <v>4.553246317202975E-4</v>
      </c>
    </row>
    <row r="88" spans="1:31" x14ac:dyDescent="0.25">
      <c r="A88" s="4">
        <v>0.5</v>
      </c>
      <c r="B88" s="4">
        <v>0.5</v>
      </c>
      <c r="C88" s="4">
        <v>0.05</v>
      </c>
      <c r="D88" s="4">
        <v>0.1</v>
      </c>
      <c r="E88" s="4">
        <f t="shared" si="2"/>
        <v>0.14476880563414965</v>
      </c>
      <c r="F88" s="4">
        <f t="shared" si="3"/>
        <v>0.18953761126829938</v>
      </c>
      <c r="G88" s="4">
        <f t="shared" si="4"/>
        <v>0.24366794751263052</v>
      </c>
      <c r="H88" s="4">
        <f t="shared" si="5"/>
        <v>0.28733589502526102</v>
      </c>
      <c r="I88" s="4">
        <f t="shared" si="6"/>
        <v>2.6192201408537421E-2</v>
      </c>
      <c r="J88" s="4">
        <f t="shared" si="7"/>
        <v>0.50654767603046014</v>
      </c>
      <c r="K88" s="4">
        <f t="shared" si="8"/>
        <v>4.0916986878157632E-2</v>
      </c>
      <c r="L88" s="4">
        <f t="shared" si="9"/>
        <v>0.5102278198081851</v>
      </c>
      <c r="M88" s="4">
        <f t="shared" si="10"/>
        <v>-1.3131069808961435E-2</v>
      </c>
      <c r="N88" s="4">
        <f t="shared" si="11"/>
        <v>3.3839378998774559E-2</v>
      </c>
      <c r="O88" s="4">
        <f t="shared" si="12"/>
        <v>-1.0077322888678155E-2</v>
      </c>
      <c r="P88" s="4">
        <f t="shared" si="13"/>
        <v>3.6182516242419541E-2</v>
      </c>
      <c r="Q88" s="4">
        <f t="shared" si="14"/>
        <v>1.0614279674684476E-2</v>
      </c>
      <c r="R88" s="4">
        <f t="shared" si="15"/>
        <v>0.50265354500570425</v>
      </c>
      <c r="S88" s="4">
        <f t="shared" si="16"/>
        <v>1.3356681887675486E-2</v>
      </c>
      <c r="T88" s="4">
        <f t="shared" si="17"/>
        <v>0.50333912083020549</v>
      </c>
      <c r="U88" s="4">
        <f t="shared" si="18"/>
        <v>3.5206505486489833E-6</v>
      </c>
      <c r="V88" s="4">
        <f t="shared" si="19"/>
        <v>5.574863959356096E-6</v>
      </c>
      <c r="W88" s="5">
        <f t="shared" si="20"/>
        <v>9.0955145080050789E-6</v>
      </c>
      <c r="X88" s="4">
        <f t="shared" si="21"/>
        <v>-2.1399705000734492E-7</v>
      </c>
      <c r="Y88" s="4">
        <f t="shared" si="22"/>
        <v>-4.2799410001468983E-7</v>
      </c>
      <c r="Z88" s="4">
        <f t="shared" si="23"/>
        <v>6.5802523516249083E-7</v>
      </c>
      <c r="AA88" s="4">
        <f t="shared" si="24"/>
        <v>1.3160504703249817E-6</v>
      </c>
      <c r="AB88" s="4">
        <f t="shared" si="25"/>
        <v>3.3602729942629092E-4</v>
      </c>
      <c r="AC88" s="4">
        <f t="shared" si="26"/>
        <v>3.3846858745039201E-4</v>
      </c>
      <c r="AD88" s="4">
        <f t="shared" si="27"/>
        <v>4.2283711521513129E-4</v>
      </c>
      <c r="AE88" s="4">
        <f t="shared" si="28"/>
        <v>4.2590908938890397E-4</v>
      </c>
    </row>
    <row r="89" spans="1:31" x14ac:dyDescent="0.25">
      <c r="A89" s="4">
        <v>0.5</v>
      </c>
      <c r="B89" s="4">
        <v>0.5</v>
      </c>
      <c r="C89" s="4">
        <v>0.05</v>
      </c>
      <c r="D89" s="4">
        <v>0.1</v>
      </c>
      <c r="E89" s="4">
        <f t="shared" si="2"/>
        <v>0.14476923362824967</v>
      </c>
      <c r="F89" s="4">
        <f t="shared" si="3"/>
        <v>0.18953846725649939</v>
      </c>
      <c r="G89" s="4">
        <f t="shared" si="4"/>
        <v>0.24366663146216019</v>
      </c>
      <c r="H89" s="4">
        <f t="shared" si="5"/>
        <v>0.28733326292432038</v>
      </c>
      <c r="I89" s="4">
        <f t="shared" si="6"/>
        <v>2.6192308407062423E-2</v>
      </c>
      <c r="J89" s="4">
        <f t="shared" si="7"/>
        <v>0.50654770277550409</v>
      </c>
      <c r="K89" s="4">
        <f t="shared" si="8"/>
        <v>4.0916657865540051E-2</v>
      </c>
      <c r="L89" s="4">
        <f t="shared" si="9"/>
        <v>0.51022773758944795</v>
      </c>
      <c r="M89" s="4">
        <f t="shared" si="10"/>
        <v>-1.3803124407814017E-2</v>
      </c>
      <c r="N89" s="4">
        <f t="shared" si="11"/>
        <v>3.3162441823873776E-2</v>
      </c>
      <c r="O89" s="4">
        <f t="shared" si="12"/>
        <v>-1.0922997119108418E-2</v>
      </c>
      <c r="P89" s="4">
        <f t="shared" si="13"/>
        <v>3.5330698063641731E-2</v>
      </c>
      <c r="Q89" s="4">
        <f t="shared" si="14"/>
        <v>9.9284567048341238E-3</v>
      </c>
      <c r="R89" s="4">
        <f t="shared" si="15"/>
        <v>0.50248209378703035</v>
      </c>
      <c r="S89" s="4">
        <f t="shared" si="16"/>
        <v>1.2493683042359992E-2</v>
      </c>
      <c r="T89" s="4">
        <f t="shared" si="17"/>
        <v>0.50312338013277791</v>
      </c>
      <c r="U89" s="4">
        <f t="shared" si="18"/>
        <v>3.0803947838073283E-6</v>
      </c>
      <c r="V89" s="4">
        <f t="shared" si="19"/>
        <v>4.8777517269158736E-6</v>
      </c>
      <c r="W89" s="5">
        <f t="shared" si="20"/>
        <v>7.9581465107232014E-6</v>
      </c>
      <c r="X89" s="4">
        <f t="shared" si="21"/>
        <v>-2.1363568845309148E-7</v>
      </c>
      <c r="Y89" s="4">
        <f t="shared" si="22"/>
        <v>-4.2727137690618295E-7</v>
      </c>
      <c r="Z89" s="4">
        <f t="shared" si="23"/>
        <v>6.0195036860740169E-7</v>
      </c>
      <c r="AA89" s="4">
        <f t="shared" si="24"/>
        <v>1.2039007372148034E-6</v>
      </c>
      <c r="AB89" s="4">
        <f t="shared" si="25"/>
        <v>3.1431698051941076E-4</v>
      </c>
      <c r="AC89" s="4">
        <f t="shared" si="26"/>
        <v>3.1660047213251516E-4</v>
      </c>
      <c r="AD89" s="4">
        <f t="shared" si="27"/>
        <v>3.9551982320603079E-4</v>
      </c>
      <c r="AE89" s="4">
        <f t="shared" si="28"/>
        <v>3.9839324798128474E-4</v>
      </c>
    </row>
    <row r="90" spans="1:31" x14ac:dyDescent="0.25">
      <c r="A90" s="4">
        <v>0.5</v>
      </c>
      <c r="B90" s="4">
        <v>0.5</v>
      </c>
      <c r="C90" s="4">
        <v>0.05</v>
      </c>
      <c r="D90" s="4">
        <v>0.1</v>
      </c>
      <c r="E90" s="4">
        <f t="shared" si="2"/>
        <v>0.14476966089962659</v>
      </c>
      <c r="F90" s="4">
        <f t="shared" si="3"/>
        <v>0.1895393217992532</v>
      </c>
      <c r="G90" s="4">
        <f t="shared" si="4"/>
        <v>0.24366542756142298</v>
      </c>
      <c r="H90" s="4">
        <f t="shared" si="5"/>
        <v>0.28733085512284595</v>
      </c>
      <c r="I90" s="4">
        <f t="shared" si="6"/>
        <v>2.6192415224906652E-2</v>
      </c>
      <c r="J90" s="4">
        <f t="shared" si="7"/>
        <v>0.50654772947538562</v>
      </c>
      <c r="K90" s="4">
        <f t="shared" si="8"/>
        <v>4.0916356890355748E-2</v>
      </c>
      <c r="L90" s="4">
        <f t="shared" si="9"/>
        <v>0.51022766237713557</v>
      </c>
      <c r="M90" s="4">
        <f t="shared" si="10"/>
        <v>-1.4431758368852838E-2</v>
      </c>
      <c r="N90" s="4">
        <f t="shared" si="11"/>
        <v>3.2529240879608748E-2</v>
      </c>
      <c r="O90" s="4">
        <f t="shared" si="12"/>
        <v>-1.1714036765520479E-2</v>
      </c>
      <c r="P90" s="4">
        <f t="shared" si="13"/>
        <v>3.4533911567679161E-2</v>
      </c>
      <c r="Q90" s="4">
        <f t="shared" si="14"/>
        <v>9.286944098825729E-3</v>
      </c>
      <c r="R90" s="4">
        <f t="shared" si="15"/>
        <v>0.50232171933788916</v>
      </c>
      <c r="S90" s="4">
        <f t="shared" si="16"/>
        <v>1.1686438245350071E-2</v>
      </c>
      <c r="T90" s="4">
        <f t="shared" si="17"/>
        <v>0.50292157631074896</v>
      </c>
      <c r="U90" s="4">
        <f t="shared" si="18"/>
        <v>2.695190341964242E-6</v>
      </c>
      <c r="V90" s="4">
        <f t="shared" si="19"/>
        <v>4.2678040697647618E-6</v>
      </c>
      <c r="W90" s="5">
        <f t="shared" si="20"/>
        <v>6.9629944117290034E-6</v>
      </c>
      <c r="X90" s="4">
        <f t="shared" si="21"/>
        <v>-2.1161387226387439E-7</v>
      </c>
      <c r="Y90" s="4">
        <f t="shared" si="22"/>
        <v>-4.2322774452774878E-7</v>
      </c>
      <c r="Z90" s="4">
        <f t="shared" si="23"/>
        <v>5.511934352836541E-7</v>
      </c>
      <c r="AA90" s="4">
        <f t="shared" si="24"/>
        <v>1.1023868705673082E-6</v>
      </c>
      <c r="AB90" s="4">
        <f t="shared" si="25"/>
        <v>2.9400907535166233E-4</v>
      </c>
      <c r="AC90" s="4">
        <f t="shared" si="26"/>
        <v>2.9614497214251392E-4</v>
      </c>
      <c r="AD90" s="4">
        <f t="shared" si="27"/>
        <v>3.6996682967592215E-4</v>
      </c>
      <c r="AE90" s="4">
        <f t="shared" si="28"/>
        <v>3.726545391055756E-4</v>
      </c>
    </row>
    <row r="91" spans="1:31" x14ac:dyDescent="0.25">
      <c r="A91" s="4">
        <v>0.5</v>
      </c>
      <c r="B91" s="4">
        <v>0.5</v>
      </c>
      <c r="C91" s="4">
        <v>0.05</v>
      </c>
      <c r="D91" s="4">
        <v>0.1</v>
      </c>
      <c r="E91" s="4">
        <f t="shared" si="2"/>
        <v>0.14477008412737111</v>
      </c>
      <c r="F91" s="4">
        <f t="shared" si="3"/>
        <v>0.18954016825474226</v>
      </c>
      <c r="G91" s="4">
        <f t="shared" si="4"/>
        <v>0.24366432517455242</v>
      </c>
      <c r="H91" s="4">
        <f t="shared" si="5"/>
        <v>0.28732865034910482</v>
      </c>
      <c r="I91" s="4">
        <f t="shared" si="6"/>
        <v>2.6192521031842782E-2</v>
      </c>
      <c r="J91" s="4">
        <f t="shared" si="7"/>
        <v>0.50654775592258339</v>
      </c>
      <c r="K91" s="4">
        <f t="shared" si="8"/>
        <v>4.0916081293638107E-2</v>
      </c>
      <c r="L91" s="4">
        <f t="shared" si="9"/>
        <v>0.51022759350678482</v>
      </c>
      <c r="M91" s="4">
        <f t="shared" si="10"/>
        <v>-1.5019776519556162E-2</v>
      </c>
      <c r="N91" s="4">
        <f t="shared" si="11"/>
        <v>3.193695093532372E-2</v>
      </c>
      <c r="O91" s="4">
        <f t="shared" si="12"/>
        <v>-1.2453970424872323E-2</v>
      </c>
      <c r="P91" s="4">
        <f t="shared" si="13"/>
        <v>3.3788602489468009E-2</v>
      </c>
      <c r="Q91" s="4">
        <f t="shared" si="14"/>
        <v>8.6868795292345986E-3</v>
      </c>
      <c r="R91" s="4">
        <f t="shared" si="15"/>
        <v>0.50217170622557372</v>
      </c>
      <c r="S91" s="4">
        <f t="shared" si="16"/>
        <v>1.0931346565113322E-2</v>
      </c>
      <c r="T91" s="4">
        <f t="shared" si="17"/>
        <v>0.50273280942839482</v>
      </c>
      <c r="U91" s="4">
        <f t="shared" si="18"/>
        <v>2.3581539650978305E-6</v>
      </c>
      <c r="V91" s="4">
        <f t="shared" si="19"/>
        <v>3.7341236859618176E-6</v>
      </c>
      <c r="W91" s="5">
        <f t="shared" si="20"/>
        <v>6.0922776510596485E-6</v>
      </c>
      <c r="X91" s="4">
        <f t="shared" si="21"/>
        <v>-2.082493991438453E-7</v>
      </c>
      <c r="Y91" s="4">
        <f t="shared" si="22"/>
        <v>-4.164987982876906E-7</v>
      </c>
      <c r="Z91" s="4">
        <f t="shared" si="23"/>
        <v>5.0519903411855522E-7</v>
      </c>
      <c r="AA91" s="4">
        <f t="shared" si="24"/>
        <v>1.0103980682371104E-6</v>
      </c>
      <c r="AB91" s="4">
        <f t="shared" si="25"/>
        <v>2.7501304048925491E-4</v>
      </c>
      <c r="AC91" s="4">
        <f t="shared" si="26"/>
        <v>2.770108843464342E-4</v>
      </c>
      <c r="AD91" s="4">
        <f t="shared" si="27"/>
        <v>3.4606428254585871E-4</v>
      </c>
      <c r="AE91" s="4">
        <f t="shared" si="28"/>
        <v>3.4857828115422799E-4</v>
      </c>
    </row>
    <row r="92" spans="1:31" x14ac:dyDescent="0.25">
      <c r="A92" s="4">
        <v>0.5</v>
      </c>
      <c r="B92" s="4">
        <v>0.5</v>
      </c>
      <c r="C92" s="4">
        <v>0.05</v>
      </c>
      <c r="D92" s="4">
        <v>0.1</v>
      </c>
      <c r="E92" s="4">
        <f t="shared" si="2"/>
        <v>0.14477050062616939</v>
      </c>
      <c r="F92" s="4">
        <f t="shared" si="3"/>
        <v>0.18954100125233883</v>
      </c>
      <c r="G92" s="4">
        <f t="shared" si="4"/>
        <v>0.24366331477648417</v>
      </c>
      <c r="H92" s="4">
        <f t="shared" si="5"/>
        <v>0.28732662955296834</v>
      </c>
      <c r="I92" s="4">
        <f t="shared" si="6"/>
        <v>2.6192625156542353E-2</v>
      </c>
      <c r="J92" s="4">
        <f t="shared" si="7"/>
        <v>0.50654778194929406</v>
      </c>
      <c r="K92" s="4">
        <f t="shared" si="8"/>
        <v>4.091582869412104E-2</v>
      </c>
      <c r="L92" s="4">
        <f t="shared" si="9"/>
        <v>0.51022753038332824</v>
      </c>
      <c r="M92" s="4">
        <f t="shared" si="10"/>
        <v>-1.5569802600534671E-2</v>
      </c>
      <c r="N92" s="4">
        <f t="shared" si="11"/>
        <v>3.1382929166630852E-2</v>
      </c>
      <c r="O92" s="4">
        <f t="shared" si="12"/>
        <v>-1.314609898996404E-2</v>
      </c>
      <c r="P92" s="4">
        <f t="shared" si="13"/>
        <v>3.3091445927159555E-2</v>
      </c>
      <c r="Q92" s="4">
        <f t="shared" si="14"/>
        <v>8.125585472195794E-3</v>
      </c>
      <c r="R92" s="4">
        <f t="shared" si="15"/>
        <v>0.50203138519118706</v>
      </c>
      <c r="S92" s="4">
        <f t="shared" si="16"/>
        <v>1.0225039447575926E-2</v>
      </c>
      <c r="T92" s="4">
        <f t="shared" si="17"/>
        <v>0.50255623759040779</v>
      </c>
      <c r="U92" s="4">
        <f t="shared" si="18"/>
        <v>2.0632628974870501E-6</v>
      </c>
      <c r="V92" s="4">
        <f t="shared" si="19"/>
        <v>3.2671753093069249E-6</v>
      </c>
      <c r="W92" s="5">
        <f t="shared" si="20"/>
        <v>5.3304382067939745E-6</v>
      </c>
      <c r="X92" s="4">
        <f t="shared" si="21"/>
        <v>-2.0381322393510792E-7</v>
      </c>
      <c r="Y92" s="4">
        <f t="shared" si="22"/>
        <v>-4.0762644787021585E-7</v>
      </c>
      <c r="Z92" s="4">
        <f t="shared" si="23"/>
        <v>4.6347410448174784E-7</v>
      </c>
      <c r="AA92" s="4">
        <f t="shared" si="24"/>
        <v>9.2694820896349567E-7</v>
      </c>
      <c r="AB92" s="4">
        <f t="shared" si="25"/>
        <v>2.5724416955121959E-4</v>
      </c>
      <c r="AC92" s="4">
        <f t="shared" si="26"/>
        <v>2.5911288532454282E-4</v>
      </c>
      <c r="AD92" s="4">
        <f t="shared" si="27"/>
        <v>3.2370565934286788E-4</v>
      </c>
      <c r="AE92" s="4">
        <f t="shared" si="28"/>
        <v>3.2605717569631263E-4</v>
      </c>
    </row>
    <row r="93" spans="1:31" x14ac:dyDescent="0.25">
      <c r="A93" s="4">
        <v>0.5</v>
      </c>
      <c r="B93" s="4">
        <v>0.5</v>
      </c>
      <c r="C93" s="4">
        <v>0.05</v>
      </c>
      <c r="D93" s="4">
        <v>0.1</v>
      </c>
      <c r="E93" s="4">
        <f t="shared" si="2"/>
        <v>0.14477090825261726</v>
      </c>
      <c r="F93" s="4">
        <f t="shared" si="3"/>
        <v>0.18954181650523458</v>
      </c>
      <c r="G93" s="4">
        <f t="shared" si="4"/>
        <v>0.24366238782827521</v>
      </c>
      <c r="H93" s="4">
        <f t="shared" si="5"/>
        <v>0.2873247756565504</v>
      </c>
      <c r="I93" s="4">
        <f t="shared" si="6"/>
        <v>2.6192727063154321E-2</v>
      </c>
      <c r="J93" s="4">
        <f t="shared" si="7"/>
        <v>0.50654780742157801</v>
      </c>
      <c r="K93" s="4">
        <f t="shared" si="8"/>
        <v>4.0915596957068805E-2</v>
      </c>
      <c r="L93" s="4">
        <f t="shared" si="9"/>
        <v>0.51022747247330524</v>
      </c>
      <c r="M93" s="4">
        <f t="shared" si="10"/>
        <v>-1.6084290939637109E-2</v>
      </c>
      <c r="N93" s="4">
        <f t="shared" si="11"/>
        <v>3.0864703395981765E-2</v>
      </c>
      <c r="O93" s="4">
        <f t="shared" si="12"/>
        <v>-1.3793510308649776E-2</v>
      </c>
      <c r="P93" s="4">
        <f t="shared" si="13"/>
        <v>3.2439331575766929E-2</v>
      </c>
      <c r="Q93" s="4">
        <f t="shared" si="14"/>
        <v>7.6005572929660863E-3</v>
      </c>
      <c r="R93" s="4">
        <f t="shared" si="15"/>
        <v>0.50190013017594903</v>
      </c>
      <c r="S93" s="4">
        <f t="shared" si="16"/>
        <v>9.5643657551335651E-3</v>
      </c>
      <c r="T93" s="4">
        <f t="shared" si="17"/>
        <v>0.50239107321144238</v>
      </c>
      <c r="U93" s="4">
        <f t="shared" si="18"/>
        <v>1.8052473427760515E-6</v>
      </c>
      <c r="V93" s="4">
        <f t="shared" si="19"/>
        <v>2.8586155512387E-6</v>
      </c>
      <c r="W93" s="5">
        <f t="shared" si="20"/>
        <v>4.6638628940147517E-6</v>
      </c>
      <c r="X93" s="4">
        <f t="shared" si="21"/>
        <v>-1.9853577104840186E-7</v>
      </c>
      <c r="Y93" s="4">
        <f t="shared" si="22"/>
        <v>-3.9707154209680372E-7</v>
      </c>
      <c r="Z93" s="4">
        <f t="shared" si="23"/>
        <v>4.2558059692084035E-7</v>
      </c>
      <c r="AA93" s="4">
        <f t="shared" si="24"/>
        <v>8.511611938416807E-7</v>
      </c>
      <c r="AB93" s="4">
        <f t="shared" si="25"/>
        <v>2.4062321848504606E-4</v>
      </c>
      <c r="AC93" s="4">
        <f t="shared" si="26"/>
        <v>2.4237115389157848E-4</v>
      </c>
      <c r="AD93" s="4">
        <f t="shared" si="27"/>
        <v>3.0279129849047589E-4</v>
      </c>
      <c r="AE93" s="4">
        <f t="shared" si="28"/>
        <v>3.0499083532135044E-4</v>
      </c>
    </row>
    <row r="94" spans="1:31" x14ac:dyDescent="0.25">
      <c r="A94" s="4">
        <v>0.5</v>
      </c>
      <c r="B94" s="4">
        <v>0.5</v>
      </c>
      <c r="C94" s="4">
        <v>0.05</v>
      </c>
      <c r="D94" s="4">
        <v>0.1</v>
      </c>
      <c r="E94" s="4">
        <f t="shared" si="2"/>
        <v>0.14477130532415936</v>
      </c>
      <c r="F94" s="4">
        <f t="shared" si="3"/>
        <v>0.18954261064831876</v>
      </c>
      <c r="G94" s="4">
        <f t="shared" si="4"/>
        <v>0.24366153666708137</v>
      </c>
      <c r="H94" s="4">
        <f t="shared" si="5"/>
        <v>0.28732307333416274</v>
      </c>
      <c r="I94" s="4">
        <f t="shared" si="6"/>
        <v>2.6192826331039844E-2</v>
      </c>
      <c r="J94" s="4">
        <f t="shared" si="7"/>
        <v>0.50654783223429334</v>
      </c>
      <c r="K94" s="4">
        <f t="shared" si="8"/>
        <v>4.0915384166770347E-2</v>
      </c>
      <c r="L94" s="4">
        <f t="shared" si="9"/>
        <v>0.51022741929798865</v>
      </c>
      <c r="M94" s="4">
        <f t="shared" si="10"/>
        <v>-1.6565537376607202E-2</v>
      </c>
      <c r="N94" s="4">
        <f t="shared" si="11"/>
        <v>3.0379961088198609E-2</v>
      </c>
      <c r="O94" s="4">
        <f t="shared" si="12"/>
        <v>-1.4399092905630727E-2</v>
      </c>
      <c r="P94" s="4">
        <f t="shared" si="13"/>
        <v>3.1829349905124225E-2</v>
      </c>
      <c r="Q94" s="4">
        <f t="shared" si="14"/>
        <v>7.109452096488349E-3</v>
      </c>
      <c r="R94" s="4">
        <f t="shared" si="15"/>
        <v>0.50177735553786107</v>
      </c>
      <c r="S94" s="4">
        <f t="shared" si="16"/>
        <v>8.9463777625367769E-3</v>
      </c>
      <c r="T94" s="4">
        <f t="shared" si="17"/>
        <v>0.50223657952310208</v>
      </c>
      <c r="U94" s="4">
        <f t="shared" si="18"/>
        <v>1.5794963539827057E-6</v>
      </c>
      <c r="V94" s="4">
        <f t="shared" si="19"/>
        <v>2.5011439815797592E-6</v>
      </c>
      <c r="W94" s="5">
        <f t="shared" si="20"/>
        <v>4.0806403355624653E-6</v>
      </c>
      <c r="X94" s="4">
        <f t="shared" si="21"/>
        <v>-1.92612429208923E-7</v>
      </c>
      <c r="Y94" s="4">
        <f t="shared" si="22"/>
        <v>-3.8522485841784601E-7</v>
      </c>
      <c r="Z94" s="4">
        <f t="shared" si="23"/>
        <v>3.9112902873459886E-7</v>
      </c>
      <c r="AA94" s="4">
        <f t="shared" si="24"/>
        <v>7.8225805746919771E-7</v>
      </c>
      <c r="AB94" s="4">
        <f t="shared" si="25"/>
        <v>2.2507605461288642E-4</v>
      </c>
      <c r="AC94" s="4">
        <f t="shared" si="26"/>
        <v>2.2671101756445639E-4</v>
      </c>
      <c r="AD94" s="4">
        <f t="shared" si="27"/>
        <v>2.8322795999708415E-4</v>
      </c>
      <c r="AE94" s="4">
        <f t="shared" si="28"/>
        <v>2.8528534109984258E-4</v>
      </c>
    </row>
    <row r="95" spans="1:31" x14ac:dyDescent="0.25">
      <c r="A95" s="4">
        <v>0.5</v>
      </c>
      <c r="B95" s="4">
        <v>0.5</v>
      </c>
      <c r="C95" s="4">
        <v>0.05</v>
      </c>
      <c r="D95" s="4">
        <v>0.1</v>
      </c>
      <c r="E95" s="4">
        <f t="shared" si="2"/>
        <v>0.14477169054901778</v>
      </c>
      <c r="F95" s="4">
        <f t="shared" si="3"/>
        <v>0.18954338109803559</v>
      </c>
      <c r="G95" s="4">
        <f t="shared" si="4"/>
        <v>0.24366075440902391</v>
      </c>
      <c r="H95" s="4">
        <f t="shared" si="5"/>
        <v>0.2873215088180478</v>
      </c>
      <c r="I95" s="4">
        <f t="shared" si="6"/>
        <v>2.6192922637254451E-2</v>
      </c>
      <c r="J95" s="4">
        <f t="shared" si="7"/>
        <v>0.50654785630671806</v>
      </c>
      <c r="K95" s="4">
        <f t="shared" si="8"/>
        <v>4.0915188602255972E-2</v>
      </c>
      <c r="L95" s="4">
        <f t="shared" si="9"/>
        <v>0.51022737042731603</v>
      </c>
      <c r="M95" s="4">
        <f t="shared" si="10"/>
        <v>-1.7015689485832975E-2</v>
      </c>
      <c r="N95" s="4">
        <f t="shared" si="11"/>
        <v>2.9926539053069696E-2</v>
      </c>
      <c r="O95" s="4">
        <f t="shared" si="12"/>
        <v>-1.4965548825624895E-2</v>
      </c>
      <c r="P95" s="4">
        <f t="shared" si="13"/>
        <v>3.125877922292454E-2</v>
      </c>
      <c r="Q95" s="4">
        <f t="shared" si="14"/>
        <v>6.6500782944086765E-3</v>
      </c>
      <c r="R95" s="4">
        <f t="shared" si="15"/>
        <v>0.50166251344675405</v>
      </c>
      <c r="S95" s="4">
        <f t="shared" si="16"/>
        <v>8.3683180496069969E-3</v>
      </c>
      <c r="T95" s="4">
        <f t="shared" si="17"/>
        <v>0.50209206730367828</v>
      </c>
      <c r="U95" s="4">
        <f t="shared" si="18"/>
        <v>1.3819754803190236E-6</v>
      </c>
      <c r="V95" s="4">
        <f t="shared" si="19"/>
        <v>2.1883728015598545E-6</v>
      </c>
      <c r="W95" s="5">
        <f t="shared" si="20"/>
        <v>3.5703482818788781E-6</v>
      </c>
      <c r="X95" s="4">
        <f t="shared" si="21"/>
        <v>-1.8620833233356108E-7</v>
      </c>
      <c r="Y95" s="4">
        <f t="shared" si="22"/>
        <v>-3.7241666466712216E-7</v>
      </c>
      <c r="Z95" s="4">
        <f t="shared" si="23"/>
        <v>3.5977281613507899E-7</v>
      </c>
      <c r="AA95" s="4">
        <f t="shared" si="24"/>
        <v>7.1954563227015797E-7</v>
      </c>
      <c r="AB95" s="4">
        <f t="shared" si="25"/>
        <v>2.1053332799267932E-4</v>
      </c>
      <c r="AC95" s="4">
        <f t="shared" si="26"/>
        <v>2.1206262151067713E-4</v>
      </c>
      <c r="AD95" s="4">
        <f t="shared" si="27"/>
        <v>2.649284138036206E-4</v>
      </c>
      <c r="AE95" s="4">
        <f t="shared" si="28"/>
        <v>2.6685282790862825E-4</v>
      </c>
    </row>
    <row r="96" spans="1:31" x14ac:dyDescent="0.25">
      <c r="A96" s="4">
        <v>0.5</v>
      </c>
      <c r="B96" s="4">
        <v>0.5</v>
      </c>
      <c r="C96" s="4">
        <v>0.05</v>
      </c>
      <c r="D96" s="4">
        <v>0.1</v>
      </c>
      <c r="E96" s="4">
        <f t="shared" si="2"/>
        <v>0.14477206296568246</v>
      </c>
      <c r="F96" s="4">
        <f t="shared" si="3"/>
        <v>0.18954412593136494</v>
      </c>
      <c r="G96" s="4">
        <f t="shared" si="4"/>
        <v>0.24366003486339163</v>
      </c>
      <c r="H96" s="4">
        <f t="shared" si="5"/>
        <v>0.28732006972678326</v>
      </c>
      <c r="I96" s="4">
        <f t="shared" si="6"/>
        <v>2.6193015741420619E-2</v>
      </c>
      <c r="J96" s="4">
        <f t="shared" si="7"/>
        <v>0.50654787957876768</v>
      </c>
      <c r="K96" s="4">
        <f t="shared" si="8"/>
        <v>4.0915008715847911E-2</v>
      </c>
      <c r="L96" s="4">
        <f t="shared" si="9"/>
        <v>0.51022732547452987</v>
      </c>
      <c r="M96" s="4">
        <f t="shared" si="10"/>
        <v>-1.7436756141818333E-2</v>
      </c>
      <c r="N96" s="4">
        <f t="shared" si="11"/>
        <v>2.9502413810048343E-2</v>
      </c>
      <c r="O96" s="4">
        <f t="shared" si="12"/>
        <v>-1.5495405653232137E-2</v>
      </c>
      <c r="P96" s="4">
        <f t="shared" si="13"/>
        <v>3.0725073567107283E-2</v>
      </c>
      <c r="Q96" s="4">
        <f t="shared" si="14"/>
        <v>6.2203858429736684E-3</v>
      </c>
      <c r="R96" s="4">
        <f t="shared" si="15"/>
        <v>0.50155509144645793</v>
      </c>
      <c r="S96" s="4">
        <f t="shared" si="16"/>
        <v>7.8276072342957324E-3</v>
      </c>
      <c r="T96" s="4">
        <f t="shared" si="17"/>
        <v>0.5019568918167866</v>
      </c>
      <c r="U96" s="4">
        <f t="shared" si="18"/>
        <v>1.2091547034233156E-6</v>
      </c>
      <c r="V96" s="4">
        <f t="shared" si="19"/>
        <v>1.9147127913031781E-6</v>
      </c>
      <c r="W96" s="5">
        <f t="shared" si="20"/>
        <v>3.1238674947264937E-6</v>
      </c>
      <c r="X96" s="4">
        <f t="shared" si="21"/>
        <v>-1.7946251733720143E-7</v>
      </c>
      <c r="Y96" s="4">
        <f t="shared" si="22"/>
        <v>-3.5892503467440285E-7</v>
      </c>
      <c r="Z96" s="4">
        <f t="shared" si="23"/>
        <v>3.3120328805099474E-7</v>
      </c>
      <c r="AA96" s="4">
        <f t="shared" si="24"/>
        <v>6.6240657610198947E-7</v>
      </c>
      <c r="AB96" s="4">
        <f t="shared" si="25"/>
        <v>1.9693016371788951E-4</v>
      </c>
      <c r="AC96" s="4">
        <f t="shared" si="26"/>
        <v>1.9836061859067688E-4</v>
      </c>
      <c r="AD96" s="4">
        <f t="shared" si="27"/>
        <v>2.478110541354668E-4</v>
      </c>
      <c r="AE96" s="4">
        <f t="shared" si="28"/>
        <v>2.4961109595347119E-4</v>
      </c>
    </row>
    <row r="97" spans="1:31" x14ac:dyDescent="0.25">
      <c r="A97" s="4">
        <v>0.5</v>
      </c>
      <c r="B97" s="4">
        <v>0.5</v>
      </c>
      <c r="C97" s="4">
        <v>0.05</v>
      </c>
      <c r="D97" s="4">
        <v>0.1</v>
      </c>
      <c r="E97" s="4">
        <f t="shared" si="2"/>
        <v>0.14477242189071712</v>
      </c>
      <c r="F97" s="4">
        <f t="shared" si="3"/>
        <v>0.1895448437814343</v>
      </c>
      <c r="G97" s="4">
        <f t="shared" si="4"/>
        <v>0.24365937245681554</v>
      </c>
      <c r="H97" s="4">
        <f t="shared" si="5"/>
        <v>0.28731874491363107</v>
      </c>
      <c r="I97" s="4">
        <f t="shared" si="6"/>
        <v>2.6193105472679286E-2</v>
      </c>
      <c r="J97" s="4">
        <f t="shared" si="7"/>
        <v>0.50654790200773514</v>
      </c>
      <c r="K97" s="4">
        <f t="shared" si="8"/>
        <v>4.0914843114203889E-2</v>
      </c>
      <c r="L97" s="4">
        <f t="shared" si="9"/>
        <v>0.51022728409144047</v>
      </c>
      <c r="M97" s="4">
        <f t="shared" si="10"/>
        <v>-1.7830616469254112E-2</v>
      </c>
      <c r="N97" s="4">
        <f t="shared" si="11"/>
        <v>2.9105692572866989E-2</v>
      </c>
      <c r="O97" s="4">
        <f t="shared" si="12"/>
        <v>-1.599102776150307E-2</v>
      </c>
      <c r="P97" s="4">
        <f t="shared" si="13"/>
        <v>3.0225851375200341E-2</v>
      </c>
      <c r="Q97" s="4">
        <f t="shared" si="14"/>
        <v>5.8184571090490935E-3</v>
      </c>
      <c r="R97" s="4">
        <f t="shared" si="15"/>
        <v>0.50145461017351312</v>
      </c>
      <c r="S97" s="4">
        <f t="shared" si="16"/>
        <v>7.321832492983172E-3</v>
      </c>
      <c r="T97" s="4">
        <f t="shared" si="17"/>
        <v>0.50183044994583526</v>
      </c>
      <c r="U97" s="4">
        <f t="shared" si="18"/>
        <v>1.0579453784439282E-6</v>
      </c>
      <c r="V97" s="4">
        <f t="shared" si="19"/>
        <v>1.6752735021041445E-6</v>
      </c>
      <c r="W97" s="5">
        <f t="shared" si="20"/>
        <v>2.7332188805480729E-6</v>
      </c>
      <c r="X97" s="4">
        <f t="shared" si="21"/>
        <v>-1.7249153826148616E-7</v>
      </c>
      <c r="Y97" s="4">
        <f t="shared" si="22"/>
        <v>-3.4498307652297233E-7</v>
      </c>
      <c r="Z97" s="4">
        <f t="shared" si="23"/>
        <v>3.0514529829517536E-7</v>
      </c>
      <c r="AA97" s="4">
        <f t="shared" si="24"/>
        <v>6.1029059659035072E-7</v>
      </c>
      <c r="AB97" s="4">
        <f t="shared" si="25"/>
        <v>1.8420587385682553E-4</v>
      </c>
      <c r="AC97" s="4">
        <f t="shared" si="26"/>
        <v>1.8554387918523715E-4</v>
      </c>
      <c r="AD97" s="4">
        <f t="shared" si="27"/>
        <v>2.3179953828562485E-4</v>
      </c>
      <c r="AE97" s="4">
        <f t="shared" si="28"/>
        <v>2.3348324690389936E-4</v>
      </c>
    </row>
    <row r="98" spans="1:31" x14ac:dyDescent="0.25">
      <c r="A98" s="4">
        <v>0.5</v>
      </c>
      <c r="B98" s="4">
        <v>0.5</v>
      </c>
      <c r="C98" s="4">
        <v>0.05</v>
      </c>
      <c r="D98" s="4">
        <v>0.1</v>
      </c>
      <c r="E98" s="4">
        <f t="shared" ref="E98:E99" si="29">E97-($G$30*X97)</f>
        <v>0.14477276687379365</v>
      </c>
      <c r="F98" s="4">
        <f t="shared" ref="F98:F99" si="30">F97-($G$30*Y97)</f>
        <v>0.18954553374758734</v>
      </c>
      <c r="G98" s="4">
        <f t="shared" ref="G98:G99" si="31">G97-($G$30*Z97)</f>
        <v>0.24365876216621896</v>
      </c>
      <c r="H98" s="4">
        <f t="shared" ref="H98:H99" si="32">H97-($G$30*AA97)</f>
        <v>0.2873175243324379</v>
      </c>
      <c r="I98" s="4">
        <f t="shared" ref="I98:I99" si="33">E98*C98+F98*D98</f>
        <v>2.619319171844842E-2</v>
      </c>
      <c r="J98" s="4">
        <f t="shared" ref="J98:J99" si="34">1/(1+ EXP(-I98))</f>
        <v>0.50654792356547973</v>
      </c>
      <c r="K98" s="4">
        <f t="shared" ref="K98:K99" si="35">G98*C98+H98*D98</f>
        <v>4.0914690541554735E-2</v>
      </c>
      <c r="L98" s="4">
        <f t="shared" ref="L98:L99" si="36">1/(1+EXP(-K98))</f>
        <v>0.51022724596423674</v>
      </c>
      <c r="M98" s="4">
        <f t="shared" ref="M98:M99" si="37">M97-($G$30*AB97)</f>
        <v>-1.8199028216967762E-2</v>
      </c>
      <c r="N98" s="4">
        <f t="shared" ref="N98:N99" si="38">N97-($G$30*AC97)</f>
        <v>2.8734604814496516E-2</v>
      </c>
      <c r="O98" s="4">
        <f t="shared" ref="O98:O99" si="39">O97-($G$30*AD97)</f>
        <v>-1.6454626838074322E-2</v>
      </c>
      <c r="P98" s="4">
        <f t="shared" ref="P98:P99" si="40">P97-($G$30*AE97)</f>
        <v>2.9758884881392542E-2</v>
      </c>
      <c r="Q98" s="4">
        <f t="shared" ref="Q98:Q99" si="41">M98*J98+N98*L98</f>
        <v>5.4424983241566603E-3</v>
      </c>
      <c r="R98" s="4">
        <f t="shared" ref="R98:R99" si="42">1/(1+EXP(-Q98))</f>
        <v>0.50136062122248481</v>
      </c>
      <c r="S98" s="4">
        <f t="shared" ref="S98:S99" si="43">O98*J98+P98*L98</f>
        <v>6.8487368181283162E-3</v>
      </c>
      <c r="T98" s="4">
        <f t="shared" ref="T98:T99" si="44">1/(1+EXP(-S98))</f>
        <v>0.50171217751203545</v>
      </c>
      <c r="U98" s="4">
        <f t="shared" ref="U98:U99" si="45">0.5*(A98-R98)^2</f>
        <v>9.2564505553803579E-7</v>
      </c>
      <c r="V98" s="4">
        <f t="shared" ref="V98:V99" si="46">0.5*(B98-T98)^2</f>
        <v>1.4657759163599535E-6</v>
      </c>
      <c r="W98" s="5">
        <f t="shared" ref="W98:W99" si="47">U98+V98</f>
        <v>2.3914209718979892E-6</v>
      </c>
      <c r="X98" s="4">
        <f t="shared" ref="X98:X99" si="48">((R98-A98)*R98*(1-R98)*M98 + (T98-B98)*T98*(1-T98)*O98)*J98*(1-J98)*C98</f>
        <v>-1.6539260613320208E-7</v>
      </c>
      <c r="Y98" s="4">
        <f t="shared" ref="Y98:Y99" si="49">((R98-A98)*R98*(1-R98)*M98 + (T98-B98)*T98*(1-T98)*O98)*J98*(1-J98)*D98</f>
        <v>-3.3078521226640415E-7</v>
      </c>
      <c r="Z98" s="4">
        <f t="shared" ref="Z98:Z99" si="50">((R98-A98)*R98*(1-R98)*N98 + (T98-B98)*T98*(1-T98)*P98)*J98*(1-J98)*C98</f>
        <v>2.8135336305879529E-7</v>
      </c>
      <c r="AA98" s="4">
        <f t="shared" ref="AA98:AA99" si="51">((R98-A98)*R98*(1-R98)*N98 + (T98-B98)*T98*(1-T98)*P98)*J98*(1-J98)*D98</f>
        <v>5.6270672611759059E-7</v>
      </c>
      <c r="AB98" s="4">
        <f t="shared" ref="AB98:AB99" si="52">(R98-A98)*R98*(1-R98)*J98</f>
        <v>1.7230368780629996E-4</v>
      </c>
      <c r="AC98" s="4">
        <f t="shared" ref="AC98:AC99" si="53">(R98-A98)*R98*(1-R98)*L98</f>
        <v>1.7355521957346592E-4</v>
      </c>
      <c r="AD98" s="4">
        <f t="shared" ref="AD98:AD99" si="54">(T98-B98)*T98*(1-T98)*J98</f>
        <v>2.1682244833946921E-4</v>
      </c>
      <c r="AE98" s="4">
        <f t="shared" ref="AE98:AE99" si="55">(T98-B98)*T98*(1-T98)*L98</f>
        <v>2.1839734313937973E-4</v>
      </c>
    </row>
    <row r="99" spans="1:31" x14ac:dyDescent="0.25">
      <c r="A99" s="4">
        <v>0.5</v>
      </c>
      <c r="B99" s="4">
        <v>0.5</v>
      </c>
      <c r="C99" s="4">
        <v>0.05</v>
      </c>
      <c r="D99" s="4">
        <v>0.1</v>
      </c>
      <c r="E99" s="4">
        <f t="shared" si="29"/>
        <v>0.14477309765900592</v>
      </c>
      <c r="F99" s="4">
        <f t="shared" si="30"/>
        <v>0.18954619531801187</v>
      </c>
      <c r="G99" s="4">
        <f t="shared" si="31"/>
        <v>0.24365819945949285</v>
      </c>
      <c r="H99" s="4">
        <f t="shared" si="32"/>
        <v>0.28731639891898569</v>
      </c>
      <c r="I99" s="4">
        <f t="shared" si="33"/>
        <v>2.6193274414751486E-2</v>
      </c>
      <c r="J99" s="4">
        <f t="shared" si="34"/>
        <v>0.5065479442360098</v>
      </c>
      <c r="K99" s="4">
        <f t="shared" si="35"/>
        <v>4.0914549864873216E-2</v>
      </c>
      <c r="L99" s="4">
        <f t="shared" si="36"/>
        <v>0.51022721080978073</v>
      </c>
      <c r="M99" s="4">
        <f t="shared" si="37"/>
        <v>-1.8543635592580363E-2</v>
      </c>
      <c r="N99" s="4">
        <f t="shared" si="38"/>
        <v>2.8387494375349584E-2</v>
      </c>
      <c r="O99" s="4">
        <f t="shared" si="39"/>
        <v>-1.6888271734753262E-2</v>
      </c>
      <c r="P99" s="4">
        <f t="shared" si="40"/>
        <v>2.9322090195113781E-2</v>
      </c>
      <c r="Q99" s="4">
        <f t="shared" si="41"/>
        <v>5.0908315889296729E-3</v>
      </c>
      <c r="R99" s="4">
        <f t="shared" si="42"/>
        <v>0.50127270514855471</v>
      </c>
      <c r="S99" s="4">
        <f t="shared" si="43"/>
        <v>6.4062089664273479E-3</v>
      </c>
      <c r="T99" s="4">
        <f t="shared" si="44"/>
        <v>0.50160154676438562</v>
      </c>
      <c r="U99" s="4">
        <f t="shared" si="45"/>
        <v>8.098891975788322E-7</v>
      </c>
      <c r="V99" s="4">
        <f t="shared" si="46"/>
        <v>1.2824760192570236E-6</v>
      </c>
      <c r="W99" s="5">
        <f t="shared" si="47"/>
        <v>2.092365216835856E-6</v>
      </c>
      <c r="X99" s="4">
        <f t="shared" si="48"/>
        <v>-1.5824631521636854E-7</v>
      </c>
      <c r="Y99" s="4">
        <f t="shared" si="49"/>
        <v>-3.1649263043273707E-7</v>
      </c>
      <c r="Z99" s="4">
        <f t="shared" si="50"/>
        <v>2.5960825967555459E-7</v>
      </c>
      <c r="AA99" s="4">
        <f t="shared" si="51"/>
        <v>5.1921651935110917E-7</v>
      </c>
      <c r="AB99" s="4">
        <f t="shared" si="52"/>
        <v>1.611704999060028E-4</v>
      </c>
      <c r="AC99" s="4">
        <f t="shared" si="53"/>
        <v>1.6234114769902953E-4</v>
      </c>
      <c r="AD99" s="4">
        <f t="shared" si="54"/>
        <v>2.0281297443078432E-4</v>
      </c>
      <c r="AE99" s="4">
        <f t="shared" si="55"/>
        <v>2.0428608868589335E-4</v>
      </c>
    </row>
  </sheetData>
  <mergeCells count="35">
    <mergeCell ref="A21:F21"/>
    <mergeCell ref="A22:F22"/>
    <mergeCell ref="G22:L22"/>
    <mergeCell ref="A23:F23"/>
    <mergeCell ref="G23:L23"/>
    <mergeCell ref="A24:F24"/>
    <mergeCell ref="A16:F16"/>
    <mergeCell ref="A17:F17"/>
    <mergeCell ref="A18:F18"/>
    <mergeCell ref="A19:F19"/>
    <mergeCell ref="G24:L24"/>
    <mergeCell ref="A25:F25"/>
    <mergeCell ref="G25:L25"/>
    <mergeCell ref="I15:Q15"/>
    <mergeCell ref="L11:Q11"/>
    <mergeCell ref="L12:Q12"/>
    <mergeCell ref="L13:Q13"/>
    <mergeCell ref="L14:Q14"/>
    <mergeCell ref="L10:Q10"/>
    <mergeCell ref="I13:K13"/>
    <mergeCell ref="I14:K14"/>
    <mergeCell ref="L5:Q5"/>
    <mergeCell ref="L6:Q6"/>
    <mergeCell ref="L7:Q7"/>
    <mergeCell ref="L8:Q8"/>
    <mergeCell ref="L9:Q9"/>
    <mergeCell ref="I4:K4"/>
    <mergeCell ref="I5:K5"/>
    <mergeCell ref="I6:K6"/>
    <mergeCell ref="I7:K7"/>
    <mergeCell ref="I8:K8"/>
    <mergeCell ref="I9:K9"/>
    <mergeCell ref="I10:K10"/>
    <mergeCell ref="I11:K11"/>
    <mergeCell ref="I12:K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Kurapaty</dc:creator>
  <cp:lastModifiedBy>Iris Kurapaty</cp:lastModifiedBy>
  <dcterms:created xsi:type="dcterms:W3CDTF">2023-06-06T21:46:02Z</dcterms:created>
  <dcterms:modified xsi:type="dcterms:W3CDTF">2023-06-10T15:05:57Z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2023-06-09T08:23:58Z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0f1f343b-21b5-47ae-a055-b6a44863eb5c</vt:lpwstr>
  </property>
  <property fmtid="{D5CDD505-2E9C-101B-9397-08002B2CF9AE}" pid="8" name="MSIP_Label_a0819fa7-4367-4500-ba88-dd630d977609_ContentBits">
    <vt:lpwstr>0</vt:lpwstr>
  </property>
</Properties>
</file>