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.kurapaty\Downloads\"/>
    </mc:Choice>
  </mc:AlternateContent>
  <xr:revisionPtr revIDLastSave="0" documentId="8_{AD7E03C7-71B3-4702-81BB-70F50F51A417}" xr6:coauthVersionLast="46" xr6:coauthVersionMax="46" xr10:uidLastSave="{00000000-0000-0000-0000-000000000000}"/>
  <bookViews>
    <workbookView xWindow="-120" yWindow="-120" windowWidth="20730" windowHeight="11160" xr2:uid="{AC88990E-C38A-45B4-A435-FF175AEE2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1" l="1"/>
  <c r="W30" i="1"/>
  <c r="V30" i="1"/>
  <c r="U30" i="1"/>
  <c r="S30" i="1"/>
  <c r="K30" i="1"/>
  <c r="T30" i="1" s="1"/>
  <c r="M30" i="1"/>
  <c r="L30" i="1"/>
  <c r="J30" i="1"/>
  <c r="R30" i="1" l="1"/>
</calcChain>
</file>

<file path=xl/sharedStrings.xml><?xml version="1.0" encoding="utf-8"?>
<sst xmlns="http://schemas.openxmlformats.org/spreadsheetml/2006/main" count="55" uniqueCount="44">
  <si>
    <t>out_o1</t>
  </si>
  <si>
    <t>out_o2</t>
  </si>
  <si>
    <t xml:space="preserve">i1 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</si>
  <si>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</si>
  <si>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</si>
  <si>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</si>
  <si>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</si>
  <si>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</si>
  <si>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</si>
  <si>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</si>
  <si>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</si>
  <si>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</si>
  <si>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 = i1*w1 + i2*w2</t>
  </si>
  <si>
    <t>h2 = i1*w3 + i2*w4</t>
  </si>
  <si>
    <t>out_h1 = sigma(h1) = 1/(1 + exp(-h1))</t>
  </si>
  <si>
    <t>out_h2 = sigma(h2) = 1/(1 + exp(-h2))</t>
  </si>
  <si>
    <t>o1 = w5*out_h1 + w6* out_h2</t>
  </si>
  <si>
    <t>o2 = w7*out_h1 + w8* out_h2</t>
  </si>
  <si>
    <t>t</t>
  </si>
  <si>
    <t>E2 = 1/2 * (t2 - out_o2)^2</t>
  </si>
  <si>
    <t>E1 = 1/2 * (t1 - out_o1)^2</t>
  </si>
  <si>
    <t>out_o1 = sigma(o1)</t>
  </si>
  <si>
    <t>out_o2 = sigma(o2)</t>
  </si>
  <si>
    <t>t1</t>
  </si>
  <si>
    <t>t2</t>
  </si>
  <si>
    <t>i1</t>
  </si>
  <si>
    <t>h1</t>
  </si>
  <si>
    <t>out_h1</t>
  </si>
  <si>
    <t>h2</t>
  </si>
  <si>
    <t>out_h2</t>
  </si>
  <si>
    <t>o1</t>
  </si>
  <si>
    <t>o2</t>
  </si>
  <si>
    <t>E1</t>
  </si>
  <si>
    <t>E2</t>
  </si>
  <si>
    <t>E_tot</t>
  </si>
  <si>
    <t xml:space="preserve"> ẟE_total/ẟw5 = ẟ(E1 + E2)/ẟw5 = ẟ(E1)/ẟw5 = (ẟE1/ẟout_o1)*(ẟout_o1/ẟo1)*(ẟo1/ẟw5)</t>
  </si>
  <si>
    <t>Eẟw1</t>
  </si>
  <si>
    <t>Eẟw2</t>
  </si>
  <si>
    <t>Eẟw3</t>
  </si>
  <si>
    <t>Eẟw4</t>
  </si>
  <si>
    <t>Eẟw5</t>
  </si>
  <si>
    <t>Eẟw6</t>
  </si>
  <si>
    <t>Eẟw7</t>
  </si>
  <si>
    <t>Eẟw8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</si>
</sst>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608762</xdr:colOff>
      <xdr:row>13</xdr:row>
      <xdr:rowOff>180643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AA5FF-350A-45ED-91BB-22ED1FCE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04762" cy="2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454A-09A3-476E-A360-A624DDD68D44}">
  <dimension ref="B3:AF30"/>
  <sheetViews>
    <sheetView tabSelected="1" topLeftCell="M21" workbookViewId="0">
      <selection activeCell="AF30" sqref="AF30"/>
    </sheetView>
  </sheetViews>
  <sheetFormatPr defaultRowHeight="15" x14ac:dyDescent="0.25"/>
  <sheetData>
    <row r="3" spans="2:17" x14ac:dyDescent="0.25">
      <c r="N3" t="s">
        <v>18</v>
      </c>
    </row>
    <row r="4" spans="2:17" x14ac:dyDescent="0.25">
      <c r="M4" t="s">
        <v>0</v>
      </c>
      <c r="N4">
        <v>0.01</v>
      </c>
    </row>
    <row r="5" spans="2:17" x14ac:dyDescent="0.25">
      <c r="M5" t="s">
        <v>1</v>
      </c>
      <c r="N5">
        <v>0.99</v>
      </c>
    </row>
    <row r="7" spans="2:17" x14ac:dyDescent="0.25">
      <c r="M7" t="s">
        <v>2</v>
      </c>
      <c r="N7">
        <v>0.05</v>
      </c>
    </row>
    <row r="8" spans="2:17" x14ac:dyDescent="0.25">
      <c r="M8" t="s">
        <v>3</v>
      </c>
      <c r="N8">
        <v>0.1</v>
      </c>
    </row>
    <row r="10" spans="2:17" x14ac:dyDescent="0.25">
      <c r="M10" t="s">
        <v>4</v>
      </c>
      <c r="N10">
        <v>0.15</v>
      </c>
      <c r="P10" t="s">
        <v>8</v>
      </c>
      <c r="Q10">
        <v>0.4</v>
      </c>
    </row>
    <row r="11" spans="2:17" x14ac:dyDescent="0.25">
      <c r="M11" t="s">
        <v>5</v>
      </c>
      <c r="N11">
        <v>0.2</v>
      </c>
      <c r="P11" t="s">
        <v>9</v>
      </c>
      <c r="Q11">
        <v>0.45</v>
      </c>
    </row>
    <row r="12" spans="2:17" x14ac:dyDescent="0.25">
      <c r="M12" t="s">
        <v>6</v>
      </c>
      <c r="N12">
        <v>0.25</v>
      </c>
      <c r="P12" t="s">
        <v>10</v>
      </c>
      <c r="Q12">
        <v>0.5</v>
      </c>
    </row>
    <row r="13" spans="2:17" x14ac:dyDescent="0.25">
      <c r="M13" t="s">
        <v>7</v>
      </c>
      <c r="N13">
        <v>0.3</v>
      </c>
      <c r="P13" t="s">
        <v>11</v>
      </c>
      <c r="Q13">
        <v>0.55000000000000004</v>
      </c>
    </row>
    <row r="16" spans="2:17" x14ac:dyDescent="0.25">
      <c r="B16" t="s">
        <v>12</v>
      </c>
      <c r="G16" t="s">
        <v>35</v>
      </c>
    </row>
    <row r="17" spans="2:32" x14ac:dyDescent="0.25">
      <c r="B17" t="s">
        <v>13</v>
      </c>
    </row>
    <row r="18" spans="2:32" x14ac:dyDescent="0.25">
      <c r="B18" t="s">
        <v>14</v>
      </c>
    </row>
    <row r="19" spans="2:32" x14ac:dyDescent="0.25">
      <c r="B19" t="s">
        <v>15</v>
      </c>
    </row>
    <row r="20" spans="2:32" x14ac:dyDescent="0.25">
      <c r="B20" t="s">
        <v>16</v>
      </c>
    </row>
    <row r="21" spans="2:32" x14ac:dyDescent="0.25">
      <c r="B21" t="s">
        <v>17</v>
      </c>
    </row>
    <row r="22" spans="2:32" x14ac:dyDescent="0.25">
      <c r="B22" t="s">
        <v>21</v>
      </c>
    </row>
    <row r="23" spans="2:32" x14ac:dyDescent="0.25">
      <c r="B23" t="s">
        <v>22</v>
      </c>
    </row>
    <row r="24" spans="2:32" x14ac:dyDescent="0.25">
      <c r="B24" t="s">
        <v>20</v>
      </c>
    </row>
    <row r="25" spans="2:32" x14ac:dyDescent="0.25">
      <c r="B25" t="s">
        <v>19</v>
      </c>
    </row>
    <row r="29" spans="2:32" x14ac:dyDescent="0.25">
      <c r="B29" s="1" t="s">
        <v>23</v>
      </c>
      <c r="C29" s="1" t="s">
        <v>24</v>
      </c>
      <c r="D29" s="1" t="s">
        <v>25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26</v>
      </c>
      <c r="K29" s="1" t="s">
        <v>27</v>
      </c>
      <c r="L29" s="1" t="s">
        <v>28</v>
      </c>
      <c r="M29" s="1" t="s">
        <v>29</v>
      </c>
      <c r="N29" s="1" t="s">
        <v>8</v>
      </c>
      <c r="O29" s="1" t="s">
        <v>9</v>
      </c>
      <c r="P29" s="1" t="s">
        <v>10</v>
      </c>
      <c r="Q29" s="1" t="s">
        <v>11</v>
      </c>
      <c r="R29" s="1" t="s">
        <v>30</v>
      </c>
      <c r="S29" s="1" t="s">
        <v>0</v>
      </c>
      <c r="T29" s="1" t="s">
        <v>31</v>
      </c>
      <c r="U29" s="1" t="s">
        <v>1</v>
      </c>
      <c r="V29" s="1" t="s">
        <v>32</v>
      </c>
      <c r="W29" s="1" t="s">
        <v>33</v>
      </c>
      <c r="X29" s="1" t="s">
        <v>34</v>
      </c>
      <c r="Y29" s="1" t="s">
        <v>36</v>
      </c>
      <c r="Z29" s="1" t="s">
        <v>37</v>
      </c>
      <c r="AA29" s="1" t="s">
        <v>38</v>
      </c>
      <c r="AB29" s="1" t="s">
        <v>39</v>
      </c>
      <c r="AC29" s="1" t="s">
        <v>40</v>
      </c>
      <c r="AD29" s="1" t="s">
        <v>41</v>
      </c>
      <c r="AE29" s="1" t="s">
        <v>42</v>
      </c>
      <c r="AF29" s="1" t="s">
        <v>43</v>
      </c>
    </row>
    <row r="30" spans="2:32" x14ac:dyDescent="0.25">
      <c r="B30">
        <v>0.01</v>
      </c>
      <c r="C30">
        <v>0.99</v>
      </c>
      <c r="D30">
        <v>0.05</v>
      </c>
      <c r="E30">
        <v>0.1</v>
      </c>
      <c r="F30">
        <v>0.15</v>
      </c>
      <c r="G30">
        <v>0.2</v>
      </c>
      <c r="H30">
        <v>0.25</v>
      </c>
      <c r="I30">
        <v>0.3</v>
      </c>
      <c r="J30">
        <f>(D30*F30)+(E30*G30)</f>
        <v>2.7500000000000004E-2</v>
      </c>
      <c r="K30">
        <f>1/(1+EXP(-J30))</f>
        <v>0.50687456676453424</v>
      </c>
      <c r="L30">
        <f>(D30*H30)+(E30*I30)</f>
        <v>4.2499999999999996E-2</v>
      </c>
      <c r="M30">
        <f>1/(1+EXP(-L30))</f>
        <v>0.51062340100496373</v>
      </c>
      <c r="N30">
        <v>0.4</v>
      </c>
      <c r="O30">
        <v>0.45</v>
      </c>
      <c r="P30">
        <v>0.5</v>
      </c>
      <c r="Q30">
        <v>0.55000000000000004</v>
      </c>
      <c r="R30">
        <f>(N30*K30)+(O30*M30)</f>
        <v>0.43253035715804738</v>
      </c>
      <c r="S30">
        <f>1/(1+EXP(-R30))</f>
        <v>0.60647773220672796</v>
      </c>
      <c r="T30">
        <f>(P30*K30)+(Q30*M30)</f>
        <v>0.53428015393499717</v>
      </c>
      <c r="U30">
        <f>1/(1+EXP(-T30))</f>
        <v>0.63048083545063482</v>
      </c>
      <c r="V30">
        <f>0.5*(B30-S30)^2</f>
        <v>0.17789284250924053</v>
      </c>
      <c r="W30">
        <f>0.5*(C30-U30)^2</f>
        <v>6.4627014839136757E-2</v>
      </c>
      <c r="X30">
        <f>V30+W30</f>
        <v>0.24251985734837728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Kurapaty</dc:creator>
  <cp:lastModifiedBy>Iris Kurapaty</cp:lastModifiedBy>
  <dcterms:created xsi:type="dcterms:W3CDTF">2021-10-02T04:09:47Z</dcterms:created>
  <dcterms:modified xsi:type="dcterms:W3CDTF">2021-10-02T04:53:53Z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iris.kurapaty@ad.infosys.com</vt:lpwstr>
  </property>
  <property fmtid="{D5CDD505-2E9C-101B-9397-08002B2CF9AE}" pid="5" name="MSIP_Label_be4b3411-284d-4d31-bd4f-bc13ef7f1fd6_SetDate">
    <vt:lpwstr>2021-10-02T04:53:39.8935353Z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696b96d2-3ecb-4b91-a83a-f78f600c677d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iris.kurapaty@ad.infosys.com</vt:lpwstr>
  </property>
  <property fmtid="{D5CDD505-2E9C-101B-9397-08002B2CF9AE}" pid="13" name="MSIP_Label_a0819fa7-4367-4500-ba88-dd630d977609_SetDate">
    <vt:lpwstr>2021-10-02T04:53:39.8935353Z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696b96d2-3ecb-4b91-a83a-f78f600c677d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