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Hackathon advise\"/>
    </mc:Choice>
  </mc:AlternateContent>
  <bookViews>
    <workbookView xWindow="0" yWindow="0" windowWidth="19200" windowHeight="8300"/>
  </bookViews>
  <sheets>
    <sheet name="timeline" sheetId="4" r:id="rId1"/>
    <sheet name="client front page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11" i="4"/>
  <c r="B4" i="3" l="1"/>
  <c r="I16" i="4" l="1"/>
  <c r="J16" i="4" l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16" i="4"/>
  <c r="G16" i="4" s="1"/>
  <c r="I17" i="4"/>
  <c r="J17" i="4" s="1"/>
  <c r="M16" i="4" l="1"/>
  <c r="C12" i="4"/>
</calcChain>
</file>

<file path=xl/sharedStrings.xml><?xml version="1.0" encoding="utf-8"?>
<sst xmlns="http://schemas.openxmlformats.org/spreadsheetml/2006/main" count="101" uniqueCount="81">
  <si>
    <t>Complete</t>
  </si>
  <si>
    <t>House Cleaning</t>
  </si>
  <si>
    <t>Wrap up</t>
  </si>
  <si>
    <t>FINAL Inspections</t>
  </si>
  <si>
    <t>Garage Door dress up</t>
  </si>
  <si>
    <t>Bathroom Glass</t>
  </si>
  <si>
    <t>Electrical</t>
  </si>
  <si>
    <t>Plumbing</t>
  </si>
  <si>
    <t>Appliances</t>
  </si>
  <si>
    <t>Interior doors- hang &amp; hardware</t>
  </si>
  <si>
    <t>Decks</t>
  </si>
  <si>
    <t>Schedule Buffer</t>
  </si>
  <si>
    <t>Stone Counters</t>
  </si>
  <si>
    <t>Interior painting</t>
  </si>
  <si>
    <t>Millwork</t>
  </si>
  <si>
    <t>Interior doors</t>
  </si>
  <si>
    <t>Plumbing -hang sinks</t>
  </si>
  <si>
    <t>Cabinets</t>
  </si>
  <si>
    <t>Tile</t>
  </si>
  <si>
    <t>Hardwoods</t>
  </si>
  <si>
    <t>Laundry/furnace room flooring</t>
  </si>
  <si>
    <t>Exterior case work</t>
  </si>
  <si>
    <t>Exterior stone</t>
  </si>
  <si>
    <t>Drywall</t>
  </si>
  <si>
    <t>Insulation</t>
  </si>
  <si>
    <t>House wrap</t>
  </si>
  <si>
    <t>A/V</t>
  </si>
  <si>
    <t>HVAC</t>
  </si>
  <si>
    <t>Windows</t>
  </si>
  <si>
    <t>Roof</t>
  </si>
  <si>
    <t>Framing</t>
  </si>
  <si>
    <t>Pre backfill</t>
  </si>
  <si>
    <t>Concrete</t>
  </si>
  <si>
    <t>Excavation</t>
  </si>
  <si>
    <t>Demolition</t>
  </si>
  <si>
    <t>Demo Prep</t>
  </si>
  <si>
    <t>Planning</t>
  </si>
  <si>
    <t>STATUS</t>
  </si>
  <si>
    <t>COMMENTS</t>
  </si>
  <si>
    <t>START DATE</t>
  </si>
  <si>
    <t>TASK</t>
  </si>
  <si>
    <t>START DATE
(DD/MM/YY)</t>
  </si>
  <si>
    <t>PREDICTED END DATE
(DD/MM/YY)</t>
  </si>
  <si>
    <t>ACTUAL END DATE
(DD/MM/YY)</t>
  </si>
  <si>
    <t>DOC DATE</t>
  </si>
  <si>
    <t>NO OF DAYS USED</t>
  </si>
  <si>
    <t>NO OF DAYS PLANNED</t>
  </si>
  <si>
    <t>PROJECT NAME</t>
  </si>
  <si>
    <t>REMARK</t>
  </si>
  <si>
    <t>PROJECT TYPE</t>
  </si>
  <si>
    <t>PERSON IN CHARGE</t>
  </si>
  <si>
    <t>:</t>
  </si>
  <si>
    <t>PROJECT ID</t>
  </si>
  <si>
    <t>QOS12345</t>
  </si>
  <si>
    <t>Queensbay Office Shoplots</t>
  </si>
  <si>
    <t>Commercial - Heavy</t>
  </si>
  <si>
    <t>Taki</t>
  </si>
  <si>
    <t>COMPLETED</t>
  </si>
  <si>
    <t>ONGOING</t>
  </si>
  <si>
    <t>EXPECTED
DEADLINE</t>
  </si>
  <si>
    <t>EXPECTED DEADLINE</t>
  </si>
  <si>
    <t>ESTIMATED DEADLINE</t>
  </si>
  <si>
    <t>Heavy</t>
  </si>
  <si>
    <t>DAYS</t>
  </si>
  <si>
    <t>expected - 
predicted</t>
  </si>
  <si>
    <t>EXPECTED
DURATION 
(DAYS)</t>
  </si>
  <si>
    <t>DELAY</t>
  </si>
  <si>
    <t>IN ADVANCE</t>
  </si>
  <si>
    <t>PREDICTED
DURATION</t>
  </si>
  <si>
    <t>ACTUAL 
DURATION
(DAYS)</t>
  </si>
  <si>
    <t>IN 
ADVANCE</t>
  </si>
  <si>
    <t>DIFFERENCE (PREDICTED &amp; ACTUAL)</t>
  </si>
  <si>
    <t>LEGEND:</t>
  </si>
  <si>
    <t>EXACT</t>
  </si>
  <si>
    <t>Prediction</t>
  </si>
  <si>
    <t>Difference in predicted &amp; actual durations</t>
  </si>
  <si>
    <t>ACCURATE</t>
  </si>
  <si>
    <t>ACTUAL &lt; PREDICTED</t>
  </si>
  <si>
    <t>ACTUAL &gt; PREDICTED</t>
  </si>
  <si>
    <t>EXPECTED TOTAL DURATION</t>
  </si>
  <si>
    <t>CURRENT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</si>
</sst>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d/mm/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Font="1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5" fontId="2" fillId="6" borderId="8" xfId="0" applyNumberFormat="1" applyFont="1" applyFill="1" applyBorder="1" applyAlignment="1">
      <alignment horizontal="center" vertical="center" wrapText="1"/>
    </xf>
    <xf numFmtId="165" fontId="2" fillId="5" borderId="9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0" fontId="0" fillId="6" borderId="12" xfId="0" applyFill="1" applyBorder="1"/>
    <xf numFmtId="0" fontId="0" fillId="7" borderId="12" xfId="0" applyFill="1" applyBorder="1"/>
    <xf numFmtId="0" fontId="0" fillId="5" borderId="14" xfId="0" applyFill="1" applyBorder="1"/>
    <xf numFmtId="0" fontId="0" fillId="0" borderId="0" xfId="0" applyFont="1" applyAlignment="1"/>
    <xf numFmtId="0" fontId="0" fillId="8" borderId="12" xfId="0" applyFill="1" applyBorder="1"/>
    <xf numFmtId="0" fontId="0" fillId="10" borderId="14" xfId="0" applyFill="1" applyBorder="1"/>
    <xf numFmtId="165" fontId="0" fillId="9" borderId="1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5" xfId="0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1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 wrapText="1"/>
    </xf>
    <xf numFmtId="165" fontId="0" fillId="3" borderId="7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9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F8E978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8CBAD"/>
      <color rgb="FFC6E0B4"/>
      <color rgb="FFDDEBF7"/>
      <color rgb="FF00B050"/>
      <color rgb="FFC00000"/>
      <color rgb="FFF8E978"/>
      <color rgb="FFFDE8A5"/>
      <color rgb="FFFFB3B5"/>
      <color rgb="FFF9A9A9"/>
      <color rgb="FFFD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"/>
  <sheetViews>
    <sheetView tabSelected="1" topLeftCell="A12" zoomScaleNormal="100" workbookViewId="0">
      <selection activeCell="A20" sqref="A20"/>
    </sheetView>
  </sheetViews>
  <sheetFormatPr defaultRowHeight="14.5" x14ac:dyDescent="0.35"/>
  <cols>
    <col min="1" max="1" width="27" style="4" bestFit="1" customWidth="1"/>
    <col min="2" max="2" width="5.7265625" customWidth="1"/>
    <col min="3" max="3" width="7" customWidth="1"/>
    <col min="4" max="4" width="17.36328125" style="6" customWidth="1"/>
    <col min="5" max="5" width="9.81640625" style="7" bestFit="1" customWidth="1"/>
    <col min="6" max="6" width="19.36328125" style="6" customWidth="1"/>
    <col min="7" max="7" width="8.90625" style="6" bestFit="1" customWidth="1"/>
    <col min="8" max="8" width="17.36328125" style="6" customWidth="1"/>
    <col min="9" max="9" width="9.81640625" style="7" bestFit="1" customWidth="1"/>
    <col min="10" max="10" width="11.1796875" style="7" customWidth="1"/>
    <col min="11" max="11" width="10.90625" style="1" bestFit="1" customWidth="1"/>
    <col min="12" max="12" width="10.08984375" customWidth="1"/>
    <col min="13" max="13" width="9" style="3" bestFit="1" customWidth="1"/>
  </cols>
  <sheetData>
    <row r="1" spans="1:13" ht="15" thickBot="1" x14ac:dyDescent="0.4"/>
    <row r="2" spans="1:13" ht="15" thickBot="1" x14ac:dyDescent="0.4">
      <c r="A2" s="4" t="s">
        <v>52</v>
      </c>
      <c r="B2" t="s">
        <v>51</v>
      </c>
      <c r="C2" s="33" t="s">
        <v>53</v>
      </c>
      <c r="D2" s="33"/>
      <c r="F2" s="4"/>
      <c r="G2" s="31" t="s">
        <v>72</v>
      </c>
      <c r="H2" s="2"/>
      <c r="I2" s="2"/>
    </row>
    <row r="3" spans="1:13" x14ac:dyDescent="0.35">
      <c r="A3" s="4" t="s">
        <v>47</v>
      </c>
      <c r="B3" t="s">
        <v>51</v>
      </c>
      <c r="C3" s="33" t="s">
        <v>54</v>
      </c>
      <c r="D3" s="33"/>
      <c r="F3" s="4"/>
      <c r="G3" s="53" t="s">
        <v>74</v>
      </c>
      <c r="H3" s="54"/>
      <c r="I3" s="55"/>
    </row>
    <row r="4" spans="1:13" x14ac:dyDescent="0.35">
      <c r="A4" s="4" t="s">
        <v>49</v>
      </c>
      <c r="B4" t="s">
        <v>51</v>
      </c>
      <c r="C4" s="33" t="s">
        <v>55</v>
      </c>
      <c r="D4" s="33"/>
      <c r="F4" s="4"/>
      <c r="G4" s="22"/>
      <c r="H4" s="52" t="s">
        <v>66</v>
      </c>
      <c r="I4" s="52"/>
    </row>
    <row r="5" spans="1:13" x14ac:dyDescent="0.35">
      <c r="A5" s="4" t="s">
        <v>50</v>
      </c>
      <c r="B5" t="s">
        <v>51</v>
      </c>
      <c r="C5" s="33" t="s">
        <v>56</v>
      </c>
      <c r="D5" s="33"/>
      <c r="F5" s="4"/>
      <c r="G5" s="23"/>
      <c r="H5" s="52" t="s">
        <v>73</v>
      </c>
      <c r="I5" s="52"/>
    </row>
    <row r="6" spans="1:13" ht="15" thickBot="1" x14ac:dyDescent="0.4">
      <c r="C6" s="33"/>
      <c r="D6" s="33"/>
      <c r="F6" s="4"/>
      <c r="G6" s="24"/>
      <c r="H6" s="50" t="s">
        <v>67</v>
      </c>
      <c r="I6" s="51"/>
    </row>
    <row r="7" spans="1:13" x14ac:dyDescent="0.35">
      <c r="A7" s="4" t="s">
        <v>39</v>
      </c>
      <c r="B7" t="s">
        <v>51</v>
      </c>
      <c r="C7" s="56">
        <v>44095</v>
      </c>
      <c r="D7" s="33"/>
      <c r="F7" s="25"/>
      <c r="G7" s="47" t="s">
        <v>75</v>
      </c>
      <c r="H7" s="48"/>
      <c r="I7" s="49"/>
    </row>
    <row r="8" spans="1:13" x14ac:dyDescent="0.35">
      <c r="A8" s="4" t="s">
        <v>60</v>
      </c>
      <c r="B8" t="s">
        <v>51</v>
      </c>
      <c r="C8" s="34">
        <v>44713</v>
      </c>
      <c r="D8" s="34"/>
      <c r="F8" s="4"/>
      <c r="G8" s="26"/>
      <c r="H8" s="43" t="s">
        <v>77</v>
      </c>
      <c r="I8" s="44"/>
    </row>
    <row r="9" spans="1:13" x14ac:dyDescent="0.35">
      <c r="A9" s="4" t="s">
        <v>61</v>
      </c>
      <c r="B9" t="s">
        <v>51</v>
      </c>
      <c r="C9" s="34">
        <v>44105</v>
      </c>
      <c r="D9" s="34"/>
      <c r="F9" s="4"/>
      <c r="G9" s="28"/>
      <c r="H9" s="43" t="s">
        <v>76</v>
      </c>
      <c r="I9" s="44"/>
    </row>
    <row r="10" spans="1:13" ht="15" thickBot="1" x14ac:dyDescent="0.4">
      <c r="C10" s="5"/>
      <c r="D10" s="5"/>
      <c r="F10" s="4"/>
      <c r="G10" s="27"/>
      <c r="H10" s="50" t="s">
        <v>78</v>
      </c>
      <c r="I10" s="51"/>
    </row>
    <row r="11" spans="1:13" x14ac:dyDescent="0.35">
      <c r="A11" s="4" t="s">
        <v>79</v>
      </c>
      <c r="B11" t="s">
        <v>51</v>
      </c>
      <c r="C11" s="30">
        <f>SUM(E16:E54)</f>
        <v>622</v>
      </c>
      <c r="D11" s="21" t="s">
        <v>63</v>
      </c>
      <c r="E11" s="2"/>
      <c r="F11" s="4"/>
    </row>
    <row r="12" spans="1:13" x14ac:dyDescent="0.35">
      <c r="A12" s="4" t="s">
        <v>80</v>
      </c>
      <c r="B12" t="s">
        <v>51</v>
      </c>
      <c r="C12">
        <f>SUM(I16:I54)</f>
        <v>11</v>
      </c>
      <c r="D12" s="2" t="s">
        <v>63</v>
      </c>
    </row>
    <row r="13" spans="1:13" ht="15" thickBot="1" x14ac:dyDescent="0.4"/>
    <row r="14" spans="1:13" s="2" customFormat="1" ht="30" customHeight="1" x14ac:dyDescent="0.35">
      <c r="A14" s="35" t="s">
        <v>40</v>
      </c>
      <c r="B14" s="39" t="s">
        <v>37</v>
      </c>
      <c r="C14" s="39"/>
      <c r="D14" s="36" t="s">
        <v>41</v>
      </c>
      <c r="E14" s="45" t="s">
        <v>65</v>
      </c>
      <c r="F14" s="60" t="s">
        <v>42</v>
      </c>
      <c r="G14" s="19" t="s">
        <v>66</v>
      </c>
      <c r="H14" s="62" t="s">
        <v>43</v>
      </c>
      <c r="I14" s="45" t="s">
        <v>69</v>
      </c>
      <c r="J14" s="57" t="s">
        <v>71</v>
      </c>
      <c r="K14" s="39" t="s">
        <v>38</v>
      </c>
      <c r="L14" s="59" t="s">
        <v>68</v>
      </c>
      <c r="M14" s="41" t="s">
        <v>64</v>
      </c>
    </row>
    <row r="15" spans="1:13" s="2" customFormat="1" ht="30" customHeight="1" thickBot="1" x14ac:dyDescent="0.4">
      <c r="A15" s="35"/>
      <c r="B15" s="39"/>
      <c r="C15" s="39"/>
      <c r="D15" s="37"/>
      <c r="E15" s="46"/>
      <c r="F15" s="61"/>
      <c r="G15" s="20" t="s">
        <v>70</v>
      </c>
      <c r="H15" s="63"/>
      <c r="I15" s="46"/>
      <c r="J15" s="58"/>
      <c r="K15" s="39"/>
      <c r="L15" s="59"/>
      <c r="M15" s="42"/>
    </row>
    <row r="16" spans="1:13" ht="19.5" customHeight="1" x14ac:dyDescent="0.35">
      <c r="A16" s="11" t="s">
        <v>36</v>
      </c>
      <c r="B16" s="38" t="s">
        <v>57</v>
      </c>
      <c r="C16" s="38"/>
      <c r="D16" s="12">
        <v>44095</v>
      </c>
      <c r="E16" s="29">
        <v>10</v>
      </c>
      <c r="F16" s="12">
        <v>44105</v>
      </c>
      <c r="G16" s="18">
        <f>E16-L16</f>
        <v>2</v>
      </c>
      <c r="H16" s="12">
        <v>44104</v>
      </c>
      <c r="I16" s="13">
        <f>NETWORKDAYS(D16, H16)-1</f>
        <v>7</v>
      </c>
      <c r="J16" s="16">
        <f>NETWORKDAYS(E16, I16)-1</f>
        <v>-3</v>
      </c>
      <c r="K16" s="14"/>
      <c r="L16" s="15">
        <f t="shared" ref="L16:L54" si="0">NETWORKDAYS(D16, F16)-1</f>
        <v>8</v>
      </c>
      <c r="M16" s="3">
        <f t="shared" ref="M16:M54" si="1">E16-L16</f>
        <v>2</v>
      </c>
    </row>
    <row r="17" spans="1:13" ht="19.5" customHeight="1" x14ac:dyDescent="0.35">
      <c r="A17" s="11" t="s">
        <v>35</v>
      </c>
      <c r="B17" s="38" t="s">
        <v>57</v>
      </c>
      <c r="C17" s="38"/>
      <c r="D17" s="12">
        <v>44104</v>
      </c>
      <c r="E17" s="29">
        <v>6</v>
      </c>
      <c r="F17" s="12">
        <v>44110</v>
      </c>
      <c r="G17" s="17"/>
      <c r="H17" s="12">
        <v>44110</v>
      </c>
      <c r="I17" s="13">
        <f>NETWORKDAYS(D17, H17)-1</f>
        <v>4</v>
      </c>
      <c r="J17" s="16">
        <f>I17-E17</f>
        <v>-2</v>
      </c>
      <c r="K17" s="14"/>
      <c r="L17" s="15">
        <f t="shared" si="0"/>
        <v>4</v>
      </c>
      <c r="M17" s="3">
        <f t="shared" si="1"/>
        <v>2</v>
      </c>
    </row>
    <row r="18" spans="1:13" ht="19.5" customHeight="1" x14ac:dyDescent="0.35">
      <c r="A18" s="11" t="s">
        <v>34</v>
      </c>
      <c r="B18" s="38" t="s">
        <v>58</v>
      </c>
      <c r="C18" s="38"/>
      <c r="D18" s="12">
        <v>44109</v>
      </c>
      <c r="E18" s="29">
        <v>19</v>
      </c>
      <c r="F18" s="12">
        <v>44129</v>
      </c>
      <c r="G18" s="17"/>
      <c r="H18" s="12"/>
      <c r="I18" s="13"/>
      <c r="J18" s="16"/>
      <c r="K18" s="14"/>
      <c r="L18" s="15">
        <f t="shared" si="0"/>
        <v>14</v>
      </c>
      <c r="M18" s="3">
        <f t="shared" si="1"/>
        <v>5</v>
      </c>
    </row>
    <row r="19" spans="1:13" ht="19.5" customHeight="1" x14ac:dyDescent="0.35">
      <c r="A19" s="11" t="s">
        <v>33</v>
      </c>
      <c r="B19" s="38"/>
      <c r="C19" s="38"/>
      <c r="D19" s="12"/>
      <c r="E19" s="29">
        <v>5</v>
      </c>
      <c r="F19" s="12"/>
      <c r="G19" s="17"/>
      <c r="H19" s="12"/>
      <c r="I19" s="13"/>
      <c r="J19" s="16"/>
      <c r="K19" s="14"/>
      <c r="L19" s="15">
        <f t="shared" si="0"/>
        <v>-1</v>
      </c>
      <c r="M19" s="3">
        <f t="shared" si="1"/>
        <v>6</v>
      </c>
    </row>
    <row r="20" spans="1:13" ht="19.5" customHeight="1" x14ac:dyDescent="0.35">
      <c r="A20" s="11" t="s">
        <v>32</v>
      </c>
      <c r="B20" s="38"/>
      <c r="C20" s="38"/>
      <c r="D20" s="12"/>
      <c r="E20" s="29">
        <v>13</v>
      </c>
      <c r="F20" s="12"/>
      <c r="G20" s="17"/>
      <c r="H20" s="12"/>
      <c r="I20" s="13"/>
      <c r="J20" s="16"/>
      <c r="K20" s="14"/>
      <c r="L20" s="15">
        <f t="shared" si="0"/>
        <v>-1</v>
      </c>
      <c r="M20" s="3">
        <f t="shared" si="1"/>
        <v>14</v>
      </c>
    </row>
    <row r="21" spans="1:13" ht="19.5" customHeight="1" x14ac:dyDescent="0.35">
      <c r="A21" s="11" t="s">
        <v>31</v>
      </c>
      <c r="B21" s="38"/>
      <c r="C21" s="38"/>
      <c r="D21" s="12"/>
      <c r="E21" s="29">
        <v>3</v>
      </c>
      <c r="F21" s="12"/>
      <c r="G21" s="17"/>
      <c r="H21" s="12"/>
      <c r="I21" s="13"/>
      <c r="J21" s="16"/>
      <c r="K21" s="14"/>
      <c r="L21" s="15">
        <f t="shared" si="0"/>
        <v>-1</v>
      </c>
      <c r="M21" s="3">
        <f t="shared" si="1"/>
        <v>4</v>
      </c>
    </row>
    <row r="22" spans="1:13" ht="19.5" customHeight="1" x14ac:dyDescent="0.35">
      <c r="A22" s="11" t="s">
        <v>30</v>
      </c>
      <c r="B22" s="38"/>
      <c r="C22" s="38"/>
      <c r="D22" s="12"/>
      <c r="E22" s="29">
        <v>42</v>
      </c>
      <c r="F22" s="12"/>
      <c r="G22" s="17"/>
      <c r="H22" s="12"/>
      <c r="I22" s="13"/>
      <c r="J22" s="16"/>
      <c r="K22" s="14"/>
      <c r="L22" s="15">
        <f t="shared" si="0"/>
        <v>-1</v>
      </c>
      <c r="M22" s="3">
        <f t="shared" si="1"/>
        <v>43</v>
      </c>
    </row>
    <row r="23" spans="1:13" ht="19.5" customHeight="1" x14ac:dyDescent="0.35">
      <c r="A23" s="11" t="s">
        <v>29</v>
      </c>
      <c r="B23" s="38"/>
      <c r="C23" s="38"/>
      <c r="D23" s="12"/>
      <c r="E23" s="29">
        <v>22</v>
      </c>
      <c r="F23" s="12"/>
      <c r="G23" s="17"/>
      <c r="H23" s="12"/>
      <c r="I23" s="13"/>
      <c r="J23" s="16"/>
      <c r="K23" s="14"/>
      <c r="L23" s="15">
        <f t="shared" si="0"/>
        <v>-1</v>
      </c>
      <c r="M23" s="3">
        <f t="shared" si="1"/>
        <v>23</v>
      </c>
    </row>
    <row r="24" spans="1:13" ht="19.5" customHeight="1" x14ac:dyDescent="0.35">
      <c r="A24" s="11" t="s">
        <v>7</v>
      </c>
      <c r="B24" s="38"/>
      <c r="C24" s="38"/>
      <c r="D24" s="12"/>
      <c r="E24" s="29">
        <v>42</v>
      </c>
      <c r="F24" s="12"/>
      <c r="G24" s="17"/>
      <c r="H24" s="12"/>
      <c r="I24" s="13"/>
      <c r="J24" s="16"/>
      <c r="K24" s="14"/>
      <c r="L24" s="15">
        <f t="shared" si="0"/>
        <v>-1</v>
      </c>
      <c r="M24" s="3">
        <f t="shared" si="1"/>
        <v>43</v>
      </c>
    </row>
    <row r="25" spans="1:13" ht="19.5" customHeight="1" x14ac:dyDescent="0.35">
      <c r="A25" s="68" t="s">
        <v>28</v>
      </c>
      <c r="B25" s="38"/>
      <c r="C25" s="38"/>
      <c r="D25" s="12"/>
      <c r="E25" s="29">
        <v>24</v>
      </c>
      <c r="F25" s="12"/>
      <c r="G25" s="17"/>
      <c r="H25" s="12"/>
      <c r="I25" s="13"/>
      <c r="J25" s="16"/>
      <c r="K25" s="14"/>
      <c r="L25" s="15">
        <f t="shared" si="0"/>
        <v>-1</v>
      </c>
      <c r="M25" s="3">
        <f t="shared" si="1"/>
        <v>25</v>
      </c>
    </row>
    <row r="26" spans="1:13" ht="19.5" customHeight="1" x14ac:dyDescent="0.35">
      <c r="A26" s="11" t="s">
        <v>27</v>
      </c>
      <c r="B26" s="38"/>
      <c r="C26" s="38"/>
      <c r="D26" s="12"/>
      <c r="E26" s="29">
        <v>22</v>
      </c>
      <c r="F26" s="12"/>
      <c r="G26" s="17"/>
      <c r="H26" s="12"/>
      <c r="I26" s="13"/>
      <c r="J26" s="16"/>
      <c r="K26" s="14"/>
      <c r="L26" s="15">
        <f t="shared" si="0"/>
        <v>-1</v>
      </c>
      <c r="M26" s="3">
        <f t="shared" si="1"/>
        <v>23</v>
      </c>
    </row>
    <row r="27" spans="1:13" ht="19.5" customHeight="1" x14ac:dyDescent="0.35">
      <c r="A27" s="11" t="s">
        <v>6</v>
      </c>
      <c r="B27" s="38"/>
      <c r="C27" s="38"/>
      <c r="D27" s="12"/>
      <c r="E27" s="29">
        <v>13</v>
      </c>
      <c r="F27" s="12"/>
      <c r="G27" s="17"/>
      <c r="H27" s="12"/>
      <c r="I27" s="13"/>
      <c r="J27" s="16"/>
      <c r="K27" s="14"/>
      <c r="L27" s="15">
        <f t="shared" si="0"/>
        <v>-1</v>
      </c>
      <c r="M27" s="3">
        <f t="shared" si="1"/>
        <v>14</v>
      </c>
    </row>
    <row r="28" spans="1:13" ht="19.5" customHeight="1" x14ac:dyDescent="0.35">
      <c r="A28" s="11" t="s">
        <v>26</v>
      </c>
      <c r="B28" s="38"/>
      <c r="C28" s="38"/>
      <c r="D28" s="12"/>
      <c r="E28" s="29">
        <v>6</v>
      </c>
      <c r="F28" s="12"/>
      <c r="G28" s="17"/>
      <c r="H28" s="12"/>
      <c r="I28" s="13"/>
      <c r="J28" s="16"/>
      <c r="K28" s="14"/>
      <c r="L28" s="15">
        <f t="shared" si="0"/>
        <v>-1</v>
      </c>
      <c r="M28" s="3">
        <f t="shared" si="1"/>
        <v>7</v>
      </c>
    </row>
    <row r="29" spans="1:13" ht="19.5" customHeight="1" x14ac:dyDescent="0.35">
      <c r="A29" s="11" t="s">
        <v>25</v>
      </c>
      <c r="B29" s="38"/>
      <c r="C29" s="38"/>
      <c r="D29" s="12"/>
      <c r="E29" s="29">
        <v>4</v>
      </c>
      <c r="F29" s="12"/>
      <c r="G29" s="17"/>
      <c r="H29" s="12"/>
      <c r="I29" s="13"/>
      <c r="J29" s="16"/>
      <c r="K29" s="14"/>
      <c r="L29" s="15">
        <f t="shared" si="0"/>
        <v>-1</v>
      </c>
      <c r="M29" s="3">
        <f t="shared" si="1"/>
        <v>5</v>
      </c>
    </row>
    <row r="30" spans="1:13" ht="19.5" customHeight="1" x14ac:dyDescent="0.35">
      <c r="A30" s="11" t="s">
        <v>24</v>
      </c>
      <c r="B30" s="38"/>
      <c r="C30" s="38"/>
      <c r="D30" s="12"/>
      <c r="E30" s="29">
        <v>19</v>
      </c>
      <c r="F30" s="12"/>
      <c r="G30" s="17"/>
      <c r="H30" s="12"/>
      <c r="I30" s="13"/>
      <c r="J30" s="16"/>
      <c r="K30" s="14"/>
      <c r="L30" s="15">
        <f t="shared" si="0"/>
        <v>-1</v>
      </c>
      <c r="M30" s="3">
        <f t="shared" si="1"/>
        <v>20</v>
      </c>
    </row>
    <row r="31" spans="1:13" ht="19.5" customHeight="1" x14ac:dyDescent="0.35">
      <c r="A31" s="11" t="s">
        <v>23</v>
      </c>
      <c r="B31" s="38"/>
      <c r="C31" s="38"/>
      <c r="D31" s="12"/>
      <c r="E31" s="29">
        <v>21</v>
      </c>
      <c r="F31" s="12"/>
      <c r="G31" s="17"/>
      <c r="H31" s="12"/>
      <c r="I31" s="13"/>
      <c r="J31" s="16"/>
      <c r="K31" s="14"/>
      <c r="L31" s="15">
        <f t="shared" si="0"/>
        <v>-1</v>
      </c>
      <c r="M31" s="3">
        <f t="shared" si="1"/>
        <v>22</v>
      </c>
    </row>
    <row r="32" spans="1:13" ht="19.5" customHeight="1" x14ac:dyDescent="0.35">
      <c r="A32" s="11" t="s">
        <v>22</v>
      </c>
      <c r="B32" s="38"/>
      <c r="C32" s="38"/>
      <c r="D32" s="12"/>
      <c r="E32" s="29">
        <v>15</v>
      </c>
      <c r="F32" s="12"/>
      <c r="G32" s="17"/>
      <c r="H32" s="12"/>
      <c r="I32" s="13"/>
      <c r="J32" s="16"/>
      <c r="K32" s="14"/>
      <c r="L32" s="15">
        <f t="shared" si="0"/>
        <v>-1</v>
      </c>
      <c r="M32" s="3">
        <f t="shared" si="1"/>
        <v>16</v>
      </c>
    </row>
    <row r="33" spans="1:13" ht="19.5" customHeight="1" x14ac:dyDescent="0.35">
      <c r="A33" s="11" t="s">
        <v>21</v>
      </c>
      <c r="B33" s="38"/>
      <c r="C33" s="38"/>
      <c r="D33" s="12"/>
      <c r="E33" s="29">
        <v>10</v>
      </c>
      <c r="F33" s="12"/>
      <c r="G33" s="17"/>
      <c r="H33" s="12"/>
      <c r="I33" s="13"/>
      <c r="J33" s="16"/>
      <c r="K33" s="14"/>
      <c r="L33" s="15">
        <f t="shared" si="0"/>
        <v>-1</v>
      </c>
      <c r="M33" s="3">
        <f t="shared" si="1"/>
        <v>11</v>
      </c>
    </row>
    <row r="34" spans="1:13" ht="19.5" customHeight="1" x14ac:dyDescent="0.35">
      <c r="A34" s="11" t="s">
        <v>20</v>
      </c>
      <c r="B34" s="38"/>
      <c r="C34" s="38"/>
      <c r="D34" s="12"/>
      <c r="E34" s="29">
        <v>24</v>
      </c>
      <c r="F34" s="12"/>
      <c r="G34" s="17"/>
      <c r="H34" s="12"/>
      <c r="I34" s="13"/>
      <c r="J34" s="16"/>
      <c r="K34" s="14"/>
      <c r="L34" s="15">
        <f t="shared" si="0"/>
        <v>-1</v>
      </c>
      <c r="M34" s="3">
        <f t="shared" si="1"/>
        <v>25</v>
      </c>
    </row>
    <row r="35" spans="1:13" ht="19.5" customHeight="1" x14ac:dyDescent="0.35">
      <c r="A35" s="11" t="s">
        <v>19</v>
      </c>
      <c r="B35" s="38"/>
      <c r="C35" s="38"/>
      <c r="D35" s="12"/>
      <c r="E35" s="29">
        <v>51</v>
      </c>
      <c r="F35" s="12"/>
      <c r="G35" s="17"/>
      <c r="H35" s="12"/>
      <c r="I35" s="13"/>
      <c r="J35" s="16"/>
      <c r="K35" s="14"/>
      <c r="L35" s="15">
        <f t="shared" si="0"/>
        <v>-1</v>
      </c>
      <c r="M35" s="3">
        <f t="shared" si="1"/>
        <v>52</v>
      </c>
    </row>
    <row r="36" spans="1:13" ht="19.5" customHeight="1" x14ac:dyDescent="0.35">
      <c r="A36" s="11" t="s">
        <v>18</v>
      </c>
      <c r="B36" s="38"/>
      <c r="C36" s="38"/>
      <c r="D36" s="12"/>
      <c r="E36" s="29">
        <v>12</v>
      </c>
      <c r="F36" s="12"/>
      <c r="G36" s="17"/>
      <c r="H36" s="12"/>
      <c r="I36" s="13"/>
      <c r="J36" s="16"/>
      <c r="K36" s="14"/>
      <c r="L36" s="15">
        <f t="shared" si="0"/>
        <v>-1</v>
      </c>
      <c r="M36" s="3">
        <f t="shared" si="1"/>
        <v>13</v>
      </c>
    </row>
    <row r="37" spans="1:13" ht="19.5" customHeight="1" x14ac:dyDescent="0.35">
      <c r="A37" s="11" t="s">
        <v>17</v>
      </c>
      <c r="B37" s="38"/>
      <c r="C37" s="38"/>
      <c r="D37" s="12"/>
      <c r="E37" s="29">
        <v>48</v>
      </c>
      <c r="F37" s="12"/>
      <c r="G37" s="17"/>
      <c r="H37" s="12"/>
      <c r="I37" s="13"/>
      <c r="J37" s="16"/>
      <c r="K37" s="14"/>
      <c r="L37" s="15">
        <f t="shared" si="0"/>
        <v>-1</v>
      </c>
      <c r="M37" s="3">
        <f t="shared" si="1"/>
        <v>49</v>
      </c>
    </row>
    <row r="38" spans="1:13" ht="19.5" customHeight="1" x14ac:dyDescent="0.35">
      <c r="A38" s="11" t="s">
        <v>16</v>
      </c>
      <c r="B38" s="38"/>
      <c r="C38" s="38"/>
      <c r="D38" s="12"/>
      <c r="E38" s="29">
        <v>8</v>
      </c>
      <c r="F38" s="12"/>
      <c r="G38" s="17"/>
      <c r="H38" s="12"/>
      <c r="I38" s="13"/>
      <c r="J38" s="16"/>
      <c r="K38" s="14"/>
      <c r="L38" s="15">
        <f t="shared" si="0"/>
        <v>-1</v>
      </c>
      <c r="M38" s="3">
        <f t="shared" si="1"/>
        <v>9</v>
      </c>
    </row>
    <row r="39" spans="1:13" ht="19.5" customHeight="1" x14ac:dyDescent="0.35">
      <c r="A39" s="11" t="s">
        <v>15</v>
      </c>
      <c r="B39" s="38"/>
      <c r="C39" s="38"/>
      <c r="D39" s="12"/>
      <c r="E39" s="29">
        <v>13</v>
      </c>
      <c r="F39" s="12"/>
      <c r="G39" s="17"/>
      <c r="H39" s="12"/>
      <c r="I39" s="13"/>
      <c r="J39" s="16"/>
      <c r="K39" s="14"/>
      <c r="L39" s="15">
        <f t="shared" si="0"/>
        <v>-1</v>
      </c>
      <c r="M39" s="3">
        <f t="shared" si="1"/>
        <v>14</v>
      </c>
    </row>
    <row r="40" spans="1:13" ht="19.5" customHeight="1" x14ac:dyDescent="0.35">
      <c r="A40" s="11" t="s">
        <v>14</v>
      </c>
      <c r="B40" s="38"/>
      <c r="C40" s="38"/>
      <c r="D40" s="12"/>
      <c r="E40" s="29">
        <v>3</v>
      </c>
      <c r="F40" s="12"/>
      <c r="G40" s="17"/>
      <c r="H40" s="12"/>
      <c r="I40" s="13"/>
      <c r="J40" s="16"/>
      <c r="K40" s="14"/>
      <c r="L40" s="15">
        <f t="shared" si="0"/>
        <v>-1</v>
      </c>
      <c r="M40" s="3">
        <f t="shared" si="1"/>
        <v>4</v>
      </c>
    </row>
    <row r="41" spans="1:13" ht="19.5" customHeight="1" x14ac:dyDescent="0.35">
      <c r="A41" s="11" t="s">
        <v>13</v>
      </c>
      <c r="B41" s="38"/>
      <c r="C41" s="38"/>
      <c r="D41" s="12"/>
      <c r="E41" s="29">
        <v>46</v>
      </c>
      <c r="F41" s="12"/>
      <c r="G41" s="17"/>
      <c r="H41" s="12"/>
      <c r="I41" s="13"/>
      <c r="J41" s="16"/>
      <c r="K41" s="14"/>
      <c r="L41" s="15">
        <f t="shared" si="0"/>
        <v>-1</v>
      </c>
      <c r="M41" s="3">
        <f t="shared" si="1"/>
        <v>47</v>
      </c>
    </row>
    <row r="42" spans="1:13" ht="19.5" customHeight="1" x14ac:dyDescent="0.35">
      <c r="A42" s="11" t="s">
        <v>12</v>
      </c>
      <c r="B42" s="38"/>
      <c r="C42" s="38"/>
      <c r="D42" s="12"/>
      <c r="E42" s="29">
        <v>11</v>
      </c>
      <c r="F42" s="12"/>
      <c r="G42" s="17"/>
      <c r="H42" s="12"/>
      <c r="I42" s="13"/>
      <c r="J42" s="16"/>
      <c r="K42" s="14"/>
      <c r="L42" s="15">
        <f t="shared" si="0"/>
        <v>-1</v>
      </c>
      <c r="M42" s="3">
        <f t="shared" si="1"/>
        <v>12</v>
      </c>
    </row>
    <row r="43" spans="1:13" ht="19.5" customHeight="1" x14ac:dyDescent="0.35">
      <c r="A43" s="11" t="s">
        <v>11</v>
      </c>
      <c r="B43" s="38"/>
      <c r="C43" s="38"/>
      <c r="D43" s="12"/>
      <c r="E43" s="29">
        <v>11</v>
      </c>
      <c r="F43" s="12"/>
      <c r="G43" s="17"/>
      <c r="H43" s="12"/>
      <c r="I43" s="13"/>
      <c r="J43" s="16"/>
      <c r="K43" s="14"/>
      <c r="L43" s="15">
        <f t="shared" si="0"/>
        <v>-1</v>
      </c>
      <c r="M43" s="3">
        <f t="shared" si="1"/>
        <v>12</v>
      </c>
    </row>
    <row r="44" spans="1:13" ht="19.5" customHeight="1" x14ac:dyDescent="0.35">
      <c r="A44" s="11" t="s">
        <v>10</v>
      </c>
      <c r="B44" s="38"/>
      <c r="C44" s="38"/>
      <c r="D44" s="12"/>
      <c r="E44" s="29">
        <v>19</v>
      </c>
      <c r="F44" s="12"/>
      <c r="G44" s="17"/>
      <c r="H44" s="12"/>
      <c r="I44" s="13"/>
      <c r="J44" s="16"/>
      <c r="K44" s="14"/>
      <c r="L44" s="15">
        <f t="shared" si="0"/>
        <v>-1</v>
      </c>
      <c r="M44" s="3">
        <f t="shared" si="1"/>
        <v>20</v>
      </c>
    </row>
    <row r="45" spans="1:13" ht="29" x14ac:dyDescent="0.35">
      <c r="A45" s="11" t="s">
        <v>9</v>
      </c>
      <c r="B45" s="38"/>
      <c r="C45" s="38"/>
      <c r="D45" s="12"/>
      <c r="E45" s="29">
        <v>11</v>
      </c>
      <c r="F45" s="12"/>
      <c r="G45" s="17"/>
      <c r="H45" s="12"/>
      <c r="I45" s="13"/>
      <c r="J45" s="16"/>
      <c r="K45" s="14"/>
      <c r="L45" s="15">
        <f t="shared" si="0"/>
        <v>-1</v>
      </c>
      <c r="M45" s="3">
        <f t="shared" si="1"/>
        <v>12</v>
      </c>
    </row>
    <row r="46" spans="1:13" ht="19.5" customHeight="1" x14ac:dyDescent="0.35">
      <c r="A46" s="11" t="s">
        <v>8</v>
      </c>
      <c r="B46" s="38"/>
      <c r="C46" s="38"/>
      <c r="D46" s="12"/>
      <c r="E46" s="29">
        <v>2</v>
      </c>
      <c r="F46" s="12"/>
      <c r="G46" s="17"/>
      <c r="H46" s="12"/>
      <c r="I46" s="13"/>
      <c r="J46" s="16"/>
      <c r="K46" s="14"/>
      <c r="L46" s="15">
        <f t="shared" si="0"/>
        <v>-1</v>
      </c>
      <c r="M46" s="3">
        <f t="shared" si="1"/>
        <v>3</v>
      </c>
    </row>
    <row r="47" spans="1:13" ht="19.5" customHeight="1" x14ac:dyDescent="0.35">
      <c r="A47" s="11" t="s">
        <v>7</v>
      </c>
      <c r="B47" s="38"/>
      <c r="C47" s="38"/>
      <c r="D47" s="12"/>
      <c r="E47" s="29">
        <v>4</v>
      </c>
      <c r="F47" s="12"/>
      <c r="G47" s="17"/>
      <c r="H47" s="12"/>
      <c r="I47" s="13"/>
      <c r="J47" s="16"/>
      <c r="K47" s="14"/>
      <c r="L47" s="15">
        <f t="shared" si="0"/>
        <v>-1</v>
      </c>
      <c r="M47" s="3">
        <f t="shared" si="1"/>
        <v>5</v>
      </c>
    </row>
    <row r="48" spans="1:13" ht="19.5" customHeight="1" x14ac:dyDescent="0.35">
      <c r="A48" s="11" t="s">
        <v>6</v>
      </c>
      <c r="B48" s="38"/>
      <c r="C48" s="38"/>
      <c r="D48" s="12"/>
      <c r="E48" s="29">
        <v>9</v>
      </c>
      <c r="F48" s="12"/>
      <c r="G48" s="17"/>
      <c r="H48" s="12"/>
      <c r="I48" s="13"/>
      <c r="J48" s="16"/>
      <c r="K48" s="14"/>
      <c r="L48" s="15">
        <f t="shared" si="0"/>
        <v>-1</v>
      </c>
      <c r="M48" s="3">
        <f t="shared" si="1"/>
        <v>10</v>
      </c>
    </row>
    <row r="49" spans="1:13" ht="19.5" customHeight="1" x14ac:dyDescent="0.35">
      <c r="A49" s="11" t="s">
        <v>5</v>
      </c>
      <c r="B49" s="38"/>
      <c r="C49" s="38"/>
      <c r="D49" s="12"/>
      <c r="E49" s="29">
        <v>5</v>
      </c>
      <c r="F49" s="12"/>
      <c r="G49" s="17"/>
      <c r="H49" s="12"/>
      <c r="I49" s="13"/>
      <c r="J49" s="16"/>
      <c r="K49" s="14"/>
      <c r="L49" s="15">
        <f t="shared" si="0"/>
        <v>-1</v>
      </c>
      <c r="M49" s="3">
        <f t="shared" si="1"/>
        <v>6</v>
      </c>
    </row>
    <row r="50" spans="1:13" ht="19.5" customHeight="1" x14ac:dyDescent="0.35">
      <c r="A50" s="11" t="s">
        <v>4</v>
      </c>
      <c r="B50" s="38"/>
      <c r="C50" s="38"/>
      <c r="D50" s="12"/>
      <c r="E50" s="29">
        <v>6</v>
      </c>
      <c r="F50" s="12"/>
      <c r="G50" s="17"/>
      <c r="H50" s="12"/>
      <c r="I50" s="13"/>
      <c r="J50" s="16"/>
      <c r="K50" s="14"/>
      <c r="L50" s="15">
        <f t="shared" si="0"/>
        <v>-1</v>
      </c>
      <c r="M50" s="3">
        <f t="shared" si="1"/>
        <v>7</v>
      </c>
    </row>
    <row r="51" spans="1:13" ht="19.5" customHeight="1" x14ac:dyDescent="0.35">
      <c r="A51" s="11" t="s">
        <v>3</v>
      </c>
      <c r="B51" s="38"/>
      <c r="C51" s="38"/>
      <c r="D51" s="12"/>
      <c r="E51" s="29">
        <v>1</v>
      </c>
      <c r="F51" s="12"/>
      <c r="G51" s="17"/>
      <c r="H51" s="12"/>
      <c r="I51" s="13"/>
      <c r="J51" s="16"/>
      <c r="K51" s="14"/>
      <c r="L51" s="15">
        <f t="shared" si="0"/>
        <v>-1</v>
      </c>
      <c r="M51" s="3">
        <f t="shared" si="1"/>
        <v>2</v>
      </c>
    </row>
    <row r="52" spans="1:13" ht="19.5" customHeight="1" x14ac:dyDescent="0.35">
      <c r="A52" s="11" t="s">
        <v>2</v>
      </c>
      <c r="B52" s="38"/>
      <c r="C52" s="38"/>
      <c r="D52" s="12"/>
      <c r="E52" s="29">
        <v>28</v>
      </c>
      <c r="F52" s="12"/>
      <c r="G52" s="17"/>
      <c r="H52" s="12"/>
      <c r="I52" s="13"/>
      <c r="J52" s="16"/>
      <c r="K52" s="14"/>
      <c r="L52" s="15">
        <f t="shared" si="0"/>
        <v>-1</v>
      </c>
      <c r="M52" s="3">
        <f t="shared" si="1"/>
        <v>29</v>
      </c>
    </row>
    <row r="53" spans="1:13" ht="19.5" customHeight="1" x14ac:dyDescent="0.35">
      <c r="A53" s="11" t="s">
        <v>1</v>
      </c>
      <c r="B53" s="38"/>
      <c r="C53" s="38"/>
      <c r="D53" s="12"/>
      <c r="E53" s="29">
        <v>13</v>
      </c>
      <c r="F53" s="12"/>
      <c r="G53" s="17"/>
      <c r="H53" s="12"/>
      <c r="I53" s="13"/>
      <c r="J53" s="16"/>
      <c r="K53" s="14"/>
      <c r="L53" s="15">
        <f t="shared" si="0"/>
        <v>-1</v>
      </c>
      <c r="M53" s="3">
        <f t="shared" si="1"/>
        <v>14</v>
      </c>
    </row>
    <row r="54" spans="1:13" ht="19.5" customHeight="1" x14ac:dyDescent="0.35">
      <c r="A54" s="11" t="s">
        <v>0</v>
      </c>
      <c r="B54" s="38"/>
      <c r="C54" s="38"/>
      <c r="D54" s="12"/>
      <c r="E54" s="29">
        <v>1</v>
      </c>
      <c r="F54" s="12"/>
      <c r="G54" s="17"/>
      <c r="H54" s="12"/>
      <c r="I54" s="13"/>
      <c r="J54" s="16"/>
      <c r="K54" s="14"/>
      <c r="L54" s="15">
        <f t="shared" si="0"/>
        <v>-1</v>
      </c>
      <c r="M54" s="3">
        <f t="shared" si="1"/>
        <v>2</v>
      </c>
    </row>
    <row r="55" spans="1:13" x14ac:dyDescent="0.35">
      <c r="B55" s="40"/>
      <c r="C55" s="40"/>
    </row>
    <row r="56" spans="1:13" x14ac:dyDescent="0.35">
      <c r="B56" s="40"/>
      <c r="C56" s="40"/>
    </row>
    <row r="57" spans="1:13" x14ac:dyDescent="0.35">
      <c r="B57" s="40"/>
      <c r="C57" s="40"/>
    </row>
    <row r="58" spans="1:13" x14ac:dyDescent="0.35">
      <c r="B58" s="40"/>
      <c r="C58" s="40"/>
    </row>
    <row r="59" spans="1:13" x14ac:dyDescent="0.35">
      <c r="B59" s="40"/>
      <c r="C59" s="40"/>
    </row>
    <row r="60" spans="1:13" x14ac:dyDescent="0.35">
      <c r="B60" s="40"/>
      <c r="C60" s="40"/>
    </row>
    <row r="61" spans="1:13" x14ac:dyDescent="0.35">
      <c r="B61" s="40"/>
      <c r="C61" s="40"/>
    </row>
    <row r="62" spans="1:13" x14ac:dyDescent="0.35">
      <c r="B62" s="40"/>
      <c r="C62" s="40"/>
    </row>
    <row r="63" spans="1:13" x14ac:dyDescent="0.35">
      <c r="B63" s="40"/>
      <c r="C63" s="40"/>
    </row>
    <row r="64" spans="1:13" x14ac:dyDescent="0.35">
      <c r="B64" s="40"/>
      <c r="C64" s="40"/>
    </row>
    <row r="65" spans="2:3" x14ac:dyDescent="0.35">
      <c r="B65" s="40"/>
      <c r="C65" s="40"/>
    </row>
    <row r="66" spans="2:3" x14ac:dyDescent="0.35">
      <c r="B66" s="40"/>
      <c r="C66" s="40"/>
    </row>
    <row r="67" spans="2:3" x14ac:dyDescent="0.35">
      <c r="B67" s="40"/>
      <c r="C67" s="40"/>
    </row>
    <row r="68" spans="2:3" x14ac:dyDescent="0.35">
      <c r="B68" s="40"/>
      <c r="C68" s="40"/>
    </row>
    <row r="69" spans="2:3" x14ac:dyDescent="0.35">
      <c r="B69" s="40"/>
      <c r="C69" s="40"/>
    </row>
    <row r="70" spans="2:3" x14ac:dyDescent="0.35">
      <c r="B70" s="40"/>
      <c r="C70" s="40"/>
    </row>
    <row r="71" spans="2:3" x14ac:dyDescent="0.35">
      <c r="B71" s="40"/>
      <c r="C71" s="40"/>
    </row>
    <row r="72" spans="2:3" x14ac:dyDescent="0.35">
      <c r="B72" s="40"/>
      <c r="C72" s="40"/>
    </row>
    <row r="73" spans="2:3" x14ac:dyDescent="0.35">
      <c r="B73" s="40"/>
      <c r="C73" s="40"/>
    </row>
    <row r="74" spans="2:3" x14ac:dyDescent="0.35">
      <c r="B74" s="40"/>
      <c r="C74" s="40"/>
    </row>
    <row r="75" spans="2:3" x14ac:dyDescent="0.35">
      <c r="B75" s="40"/>
      <c r="C75" s="40"/>
    </row>
    <row r="76" spans="2:3" x14ac:dyDescent="0.35">
      <c r="B76" s="40"/>
      <c r="C76" s="40"/>
    </row>
    <row r="77" spans="2:3" x14ac:dyDescent="0.35">
      <c r="B77" s="40"/>
      <c r="C77" s="40"/>
    </row>
    <row r="78" spans="2:3" x14ac:dyDescent="0.35">
      <c r="B78" s="40"/>
      <c r="C78" s="40"/>
    </row>
    <row r="79" spans="2:3" x14ac:dyDescent="0.35">
      <c r="B79" s="40"/>
      <c r="C79" s="40"/>
    </row>
    <row r="80" spans="2:3" x14ac:dyDescent="0.35">
      <c r="B80" s="40"/>
      <c r="C80" s="40"/>
    </row>
    <row r="81" spans="2:3" x14ac:dyDescent="0.35">
      <c r="B81" s="40"/>
      <c r="C81" s="40"/>
    </row>
    <row r="82" spans="2:3" x14ac:dyDescent="0.35">
      <c r="B82" s="40"/>
      <c r="C82" s="40"/>
    </row>
    <row r="83" spans="2:3" x14ac:dyDescent="0.35">
      <c r="B83" s="40"/>
      <c r="C83" s="40"/>
    </row>
    <row r="84" spans="2:3" x14ac:dyDescent="0.35">
      <c r="B84" s="40"/>
      <c r="C84" s="40"/>
    </row>
    <row r="85" spans="2:3" x14ac:dyDescent="0.35">
      <c r="B85" s="40"/>
      <c r="C85" s="40"/>
    </row>
    <row r="86" spans="2:3" x14ac:dyDescent="0.35">
      <c r="B86" s="40"/>
      <c r="C86" s="40"/>
    </row>
    <row r="87" spans="2:3" x14ac:dyDescent="0.35">
      <c r="B87" s="40"/>
      <c r="C87" s="40"/>
    </row>
    <row r="88" spans="2:3" x14ac:dyDescent="0.35">
      <c r="B88" s="40"/>
      <c r="C88" s="40"/>
    </row>
    <row r="89" spans="2:3" x14ac:dyDescent="0.35">
      <c r="B89" s="40"/>
      <c r="C89" s="40"/>
    </row>
    <row r="90" spans="2:3" x14ac:dyDescent="0.35">
      <c r="B90" s="40"/>
      <c r="C90" s="40"/>
    </row>
    <row r="91" spans="2:3" x14ac:dyDescent="0.35">
      <c r="B91" s="40"/>
      <c r="C91" s="40"/>
    </row>
    <row r="92" spans="2:3" x14ac:dyDescent="0.35">
      <c r="B92" s="40"/>
      <c r="C92" s="40"/>
    </row>
    <row r="93" spans="2:3" x14ac:dyDescent="0.35">
      <c r="B93" s="40"/>
      <c r="C93" s="40"/>
    </row>
    <row r="94" spans="2:3" x14ac:dyDescent="0.35">
      <c r="B94" s="40"/>
      <c r="C94" s="40"/>
    </row>
    <row r="95" spans="2:3" x14ac:dyDescent="0.35">
      <c r="B95" s="40"/>
      <c r="C95" s="40"/>
    </row>
    <row r="96" spans="2:3" x14ac:dyDescent="0.35">
      <c r="B96" s="40"/>
      <c r="C96" s="40"/>
    </row>
    <row r="97" spans="2:3" x14ac:dyDescent="0.35">
      <c r="B97" s="40"/>
      <c r="C97" s="40"/>
    </row>
    <row r="98" spans="2:3" x14ac:dyDescent="0.35">
      <c r="B98" s="40"/>
      <c r="C98" s="40"/>
    </row>
    <row r="99" spans="2:3" x14ac:dyDescent="0.35">
      <c r="B99" s="40"/>
      <c r="C99" s="40"/>
    </row>
    <row r="100" spans="2:3" x14ac:dyDescent="0.35">
      <c r="B100" s="40"/>
      <c r="C100" s="40"/>
    </row>
    <row r="101" spans="2:3" x14ac:dyDescent="0.35">
      <c r="B101" s="40"/>
      <c r="C101" s="40"/>
    </row>
    <row r="102" spans="2:3" x14ac:dyDescent="0.35">
      <c r="B102" s="40"/>
      <c r="C102" s="40"/>
    </row>
    <row r="103" spans="2:3" x14ac:dyDescent="0.35">
      <c r="B103" s="40"/>
      <c r="C103" s="40"/>
    </row>
    <row r="104" spans="2:3" x14ac:dyDescent="0.35">
      <c r="B104" s="40"/>
      <c r="C104" s="40"/>
    </row>
    <row r="105" spans="2:3" x14ac:dyDescent="0.35">
      <c r="B105" s="40"/>
      <c r="C105" s="40"/>
    </row>
    <row r="106" spans="2:3" x14ac:dyDescent="0.35">
      <c r="B106" s="40"/>
      <c r="C106" s="40"/>
    </row>
    <row r="107" spans="2:3" x14ac:dyDescent="0.35">
      <c r="B107" s="40"/>
      <c r="C107" s="40"/>
    </row>
    <row r="108" spans="2:3" x14ac:dyDescent="0.35">
      <c r="B108" s="40"/>
      <c r="C108" s="40"/>
    </row>
    <row r="109" spans="2:3" x14ac:dyDescent="0.35">
      <c r="B109" s="40"/>
      <c r="C109" s="40"/>
    </row>
    <row r="110" spans="2:3" x14ac:dyDescent="0.35">
      <c r="B110" s="40"/>
      <c r="C110" s="40"/>
    </row>
    <row r="111" spans="2:3" x14ac:dyDescent="0.35">
      <c r="B111" s="40"/>
      <c r="C111" s="40"/>
    </row>
    <row r="112" spans="2:3" x14ac:dyDescent="0.35">
      <c r="B112" s="40"/>
      <c r="C112" s="40"/>
    </row>
    <row r="113" spans="2:3" x14ac:dyDescent="0.35">
      <c r="B113" s="40"/>
      <c r="C113" s="40"/>
    </row>
    <row r="114" spans="2:3" x14ac:dyDescent="0.35">
      <c r="B114" s="40"/>
      <c r="C114" s="40"/>
    </row>
    <row r="115" spans="2:3" x14ac:dyDescent="0.35">
      <c r="B115" s="40"/>
      <c r="C115" s="40"/>
    </row>
    <row r="116" spans="2:3" x14ac:dyDescent="0.35">
      <c r="B116" s="40"/>
      <c r="C116" s="40"/>
    </row>
    <row r="117" spans="2:3" x14ac:dyDescent="0.35">
      <c r="B117" s="40"/>
      <c r="C117" s="40"/>
    </row>
    <row r="118" spans="2:3" x14ac:dyDescent="0.35">
      <c r="B118" s="40"/>
      <c r="C118" s="40"/>
    </row>
    <row r="119" spans="2:3" x14ac:dyDescent="0.35">
      <c r="B119" s="40"/>
      <c r="C119" s="40"/>
    </row>
    <row r="120" spans="2:3" x14ac:dyDescent="0.35">
      <c r="B120" s="40"/>
      <c r="C120" s="40"/>
    </row>
    <row r="121" spans="2:3" x14ac:dyDescent="0.35">
      <c r="B121" s="40"/>
      <c r="C121" s="40"/>
    </row>
    <row r="122" spans="2:3" x14ac:dyDescent="0.35">
      <c r="B122" s="40"/>
      <c r="C122" s="40"/>
    </row>
    <row r="123" spans="2:3" x14ac:dyDescent="0.35">
      <c r="B123" s="40"/>
      <c r="C123" s="40"/>
    </row>
    <row r="124" spans="2:3" x14ac:dyDescent="0.35">
      <c r="B124" s="40"/>
      <c r="C124" s="40"/>
    </row>
    <row r="125" spans="2:3" x14ac:dyDescent="0.35">
      <c r="B125" s="40"/>
      <c r="C125" s="40"/>
    </row>
    <row r="126" spans="2:3" x14ac:dyDescent="0.35">
      <c r="B126" s="40"/>
      <c r="C126" s="40"/>
    </row>
    <row r="127" spans="2:3" x14ac:dyDescent="0.35">
      <c r="B127" s="40"/>
      <c r="C127" s="40"/>
    </row>
    <row r="128" spans="2:3" x14ac:dyDescent="0.35">
      <c r="B128" s="40"/>
      <c r="C128" s="40"/>
    </row>
    <row r="129" spans="2:3" x14ac:dyDescent="0.35">
      <c r="B129" s="40"/>
      <c r="C129" s="40"/>
    </row>
    <row r="130" spans="2:3" x14ac:dyDescent="0.35">
      <c r="B130" s="40"/>
      <c r="C130" s="40"/>
    </row>
    <row r="131" spans="2:3" x14ac:dyDescent="0.35">
      <c r="B131" s="40"/>
      <c r="C131" s="40"/>
    </row>
    <row r="132" spans="2:3" x14ac:dyDescent="0.35">
      <c r="B132" s="40"/>
      <c r="C132" s="40"/>
    </row>
    <row r="133" spans="2:3" x14ac:dyDescent="0.35">
      <c r="B133" s="40"/>
      <c r="C133" s="40"/>
    </row>
    <row r="134" spans="2:3" x14ac:dyDescent="0.35">
      <c r="B134" s="40"/>
      <c r="C134" s="40"/>
    </row>
    <row r="135" spans="2:3" x14ac:dyDescent="0.35">
      <c r="B135" s="40"/>
      <c r="C135" s="40"/>
    </row>
    <row r="136" spans="2:3" x14ac:dyDescent="0.35">
      <c r="B136" s="40"/>
      <c r="C136" s="40"/>
    </row>
    <row r="137" spans="2:3" x14ac:dyDescent="0.35">
      <c r="B137" s="40"/>
      <c r="C137" s="40"/>
    </row>
    <row r="138" spans="2:3" x14ac:dyDescent="0.35">
      <c r="B138" s="40"/>
      <c r="C138" s="40"/>
    </row>
    <row r="139" spans="2:3" x14ac:dyDescent="0.35">
      <c r="B139" s="40"/>
      <c r="C139" s="40"/>
    </row>
    <row r="140" spans="2:3" x14ac:dyDescent="0.35">
      <c r="B140" s="40"/>
      <c r="C140" s="40"/>
    </row>
    <row r="141" spans="2:3" x14ac:dyDescent="0.35">
      <c r="B141" s="40"/>
      <c r="C141" s="40"/>
    </row>
    <row r="142" spans="2:3" x14ac:dyDescent="0.35">
      <c r="B142" s="40"/>
      <c r="C142" s="40"/>
    </row>
    <row r="143" spans="2:3" x14ac:dyDescent="0.35">
      <c r="B143" s="40"/>
      <c r="C143" s="40"/>
    </row>
    <row r="144" spans="2:3" x14ac:dyDescent="0.35">
      <c r="B144" s="40"/>
      <c r="C144" s="40"/>
    </row>
    <row r="145" spans="2:3" x14ac:dyDescent="0.35">
      <c r="B145" s="40"/>
      <c r="C145" s="40"/>
    </row>
    <row r="146" spans="2:3" x14ac:dyDescent="0.35">
      <c r="B146" s="40"/>
      <c r="C146" s="40"/>
    </row>
    <row r="147" spans="2:3" x14ac:dyDescent="0.35">
      <c r="B147" s="40"/>
      <c r="C147" s="40"/>
    </row>
    <row r="148" spans="2:3" x14ac:dyDescent="0.35">
      <c r="B148" s="40"/>
      <c r="C148" s="40"/>
    </row>
    <row r="149" spans="2:3" x14ac:dyDescent="0.35">
      <c r="B149" s="40"/>
      <c r="C149" s="40"/>
    </row>
    <row r="150" spans="2:3" x14ac:dyDescent="0.35">
      <c r="B150" s="40"/>
      <c r="C150" s="40"/>
    </row>
    <row r="151" spans="2:3" x14ac:dyDescent="0.35">
      <c r="B151" s="40"/>
      <c r="C151" s="40"/>
    </row>
    <row r="152" spans="2:3" x14ac:dyDescent="0.35">
      <c r="B152" s="40"/>
      <c r="C152" s="40"/>
    </row>
    <row r="153" spans="2:3" x14ac:dyDescent="0.35">
      <c r="B153" s="40"/>
      <c r="C153" s="40"/>
    </row>
    <row r="154" spans="2:3" x14ac:dyDescent="0.35">
      <c r="B154" s="40"/>
      <c r="C154" s="40"/>
    </row>
    <row r="155" spans="2:3" x14ac:dyDescent="0.35">
      <c r="B155" s="40"/>
      <c r="C155" s="40"/>
    </row>
    <row r="156" spans="2:3" x14ac:dyDescent="0.35">
      <c r="B156" s="40"/>
      <c r="C156" s="40"/>
    </row>
    <row r="157" spans="2:3" x14ac:dyDescent="0.35">
      <c r="B157" s="40"/>
      <c r="C157" s="40"/>
    </row>
    <row r="158" spans="2:3" x14ac:dyDescent="0.35">
      <c r="B158" s="40"/>
      <c r="C158" s="40"/>
    </row>
    <row r="159" spans="2:3" x14ac:dyDescent="0.35">
      <c r="B159" s="40"/>
      <c r="C159" s="40"/>
    </row>
    <row r="160" spans="2:3" x14ac:dyDescent="0.35">
      <c r="B160" s="40"/>
      <c r="C160" s="40"/>
    </row>
    <row r="161" spans="2:3" x14ac:dyDescent="0.35">
      <c r="B161" s="40"/>
      <c r="C161" s="40"/>
    </row>
    <row r="162" spans="2:3" x14ac:dyDescent="0.35">
      <c r="B162" s="40"/>
      <c r="C162" s="40"/>
    </row>
    <row r="163" spans="2:3" x14ac:dyDescent="0.35">
      <c r="B163" s="40"/>
      <c r="C163" s="40"/>
    </row>
    <row r="164" spans="2:3" x14ac:dyDescent="0.35">
      <c r="B164" s="40"/>
      <c r="C164" s="40"/>
    </row>
    <row r="165" spans="2:3" x14ac:dyDescent="0.35">
      <c r="B165" s="40"/>
      <c r="C165" s="40"/>
    </row>
    <row r="166" spans="2:3" x14ac:dyDescent="0.35">
      <c r="B166" s="40"/>
      <c r="C166" s="40"/>
    </row>
    <row r="167" spans="2:3" x14ac:dyDescent="0.35">
      <c r="B167" s="40"/>
      <c r="C167" s="40"/>
    </row>
    <row r="168" spans="2:3" x14ac:dyDescent="0.35">
      <c r="B168" s="40"/>
      <c r="C168" s="40"/>
    </row>
    <row r="169" spans="2:3" x14ac:dyDescent="0.35">
      <c r="B169" s="40"/>
      <c r="C169" s="40"/>
    </row>
    <row r="170" spans="2:3" x14ac:dyDescent="0.35">
      <c r="B170" s="40"/>
      <c r="C170" s="40"/>
    </row>
    <row r="171" spans="2:3" x14ac:dyDescent="0.35">
      <c r="B171" s="40"/>
      <c r="C171" s="40"/>
    </row>
    <row r="172" spans="2:3" x14ac:dyDescent="0.35">
      <c r="B172" s="40"/>
      <c r="C172" s="40"/>
    </row>
    <row r="173" spans="2:3" x14ac:dyDescent="0.35">
      <c r="B173" s="40"/>
      <c r="C173" s="40"/>
    </row>
    <row r="174" spans="2:3" x14ac:dyDescent="0.35">
      <c r="B174" s="40"/>
      <c r="C174" s="40"/>
    </row>
    <row r="175" spans="2:3" x14ac:dyDescent="0.35">
      <c r="B175" s="40"/>
      <c r="C175" s="40"/>
    </row>
    <row r="176" spans="2:3" x14ac:dyDescent="0.35">
      <c r="B176" s="40"/>
      <c r="C176" s="40"/>
    </row>
    <row r="177" spans="2:3" x14ac:dyDescent="0.35">
      <c r="B177" s="40"/>
      <c r="C177" s="40"/>
    </row>
    <row r="178" spans="2:3" x14ac:dyDescent="0.35">
      <c r="B178" s="40"/>
      <c r="C178" s="40"/>
    </row>
    <row r="179" spans="2:3" x14ac:dyDescent="0.35">
      <c r="B179" s="40"/>
      <c r="C179" s="40"/>
    </row>
    <row r="180" spans="2:3" x14ac:dyDescent="0.35">
      <c r="B180" s="40"/>
      <c r="C180" s="40"/>
    </row>
    <row r="181" spans="2:3" x14ac:dyDescent="0.35">
      <c r="B181" s="40"/>
      <c r="C181" s="40"/>
    </row>
    <row r="182" spans="2:3" x14ac:dyDescent="0.35">
      <c r="B182" s="40"/>
      <c r="C182" s="40"/>
    </row>
    <row r="183" spans="2:3" x14ac:dyDescent="0.35">
      <c r="B183" s="40"/>
      <c r="C183" s="40"/>
    </row>
    <row r="184" spans="2:3" x14ac:dyDescent="0.35">
      <c r="B184" s="40"/>
      <c r="C184" s="40"/>
    </row>
    <row r="185" spans="2:3" x14ac:dyDescent="0.35">
      <c r="B185" s="40"/>
      <c r="C185" s="40"/>
    </row>
    <row r="186" spans="2:3" x14ac:dyDescent="0.35">
      <c r="B186" s="40"/>
      <c r="C186" s="40"/>
    </row>
    <row r="187" spans="2:3" x14ac:dyDescent="0.35">
      <c r="B187" s="40"/>
      <c r="C187" s="40"/>
    </row>
    <row r="188" spans="2:3" x14ac:dyDescent="0.35">
      <c r="B188" s="40"/>
      <c r="C188" s="40"/>
    </row>
    <row r="189" spans="2:3" x14ac:dyDescent="0.35">
      <c r="B189" s="40"/>
      <c r="C189" s="40"/>
    </row>
    <row r="190" spans="2:3" x14ac:dyDescent="0.35">
      <c r="B190" s="40"/>
      <c r="C190" s="40"/>
    </row>
    <row r="191" spans="2:3" x14ac:dyDescent="0.35">
      <c r="B191" s="40"/>
      <c r="C191" s="40"/>
    </row>
    <row r="192" spans="2:3" x14ac:dyDescent="0.35">
      <c r="B192" s="40"/>
      <c r="C192" s="40"/>
    </row>
    <row r="193" spans="2:3" x14ac:dyDescent="0.35">
      <c r="B193" s="40"/>
      <c r="C193" s="40"/>
    </row>
    <row r="194" spans="2:3" x14ac:dyDescent="0.35">
      <c r="B194" s="40"/>
      <c r="C194" s="40"/>
    </row>
    <row r="195" spans="2:3" x14ac:dyDescent="0.35">
      <c r="B195" s="40"/>
      <c r="C195" s="40"/>
    </row>
    <row r="196" spans="2:3" x14ac:dyDescent="0.35">
      <c r="B196" s="40"/>
      <c r="C196" s="40"/>
    </row>
    <row r="197" spans="2:3" x14ac:dyDescent="0.35">
      <c r="B197" s="40"/>
      <c r="C197" s="40"/>
    </row>
    <row r="198" spans="2:3" x14ac:dyDescent="0.35">
      <c r="B198" s="40"/>
      <c r="C198" s="40"/>
    </row>
    <row r="199" spans="2:3" x14ac:dyDescent="0.35">
      <c r="B199" s="40"/>
      <c r="C199" s="40"/>
    </row>
    <row r="200" spans="2:3" x14ac:dyDescent="0.35">
      <c r="B200" s="40"/>
      <c r="C200" s="40"/>
    </row>
    <row r="201" spans="2:3" x14ac:dyDescent="0.35">
      <c r="B201" s="40"/>
      <c r="C201" s="40"/>
    </row>
    <row r="202" spans="2:3" x14ac:dyDescent="0.35">
      <c r="B202" s="40"/>
      <c r="C202" s="40"/>
    </row>
    <row r="203" spans="2:3" x14ac:dyDescent="0.35">
      <c r="B203" s="40"/>
      <c r="C203" s="40"/>
    </row>
    <row r="204" spans="2:3" x14ac:dyDescent="0.35">
      <c r="B204" s="40"/>
      <c r="C204" s="40"/>
    </row>
    <row r="205" spans="2:3" x14ac:dyDescent="0.35">
      <c r="B205" s="40"/>
      <c r="C205" s="40"/>
    </row>
    <row r="206" spans="2:3" x14ac:dyDescent="0.35">
      <c r="B206" s="40"/>
      <c r="C206" s="40"/>
    </row>
    <row r="207" spans="2:3" x14ac:dyDescent="0.35">
      <c r="B207" s="40"/>
      <c r="C207" s="40"/>
    </row>
    <row r="208" spans="2:3" x14ac:dyDescent="0.35">
      <c r="B208" s="40"/>
      <c r="C208" s="40"/>
    </row>
    <row r="209" spans="2:3" x14ac:dyDescent="0.35">
      <c r="B209" s="40"/>
      <c r="C209" s="40"/>
    </row>
    <row r="210" spans="2:3" x14ac:dyDescent="0.35">
      <c r="B210" s="40"/>
      <c r="C210" s="40"/>
    </row>
    <row r="211" spans="2:3" x14ac:dyDescent="0.35">
      <c r="B211" s="40"/>
      <c r="C211" s="40"/>
    </row>
    <row r="212" spans="2:3" x14ac:dyDescent="0.35">
      <c r="B212" s="40"/>
      <c r="C212" s="40"/>
    </row>
    <row r="213" spans="2:3" x14ac:dyDescent="0.35">
      <c r="B213" s="40"/>
      <c r="C213" s="40"/>
    </row>
    <row r="214" spans="2:3" x14ac:dyDescent="0.35">
      <c r="B214" s="40"/>
      <c r="C214" s="40"/>
    </row>
    <row r="215" spans="2:3" x14ac:dyDescent="0.35">
      <c r="B215" s="40"/>
      <c r="C215" s="40"/>
    </row>
    <row r="216" spans="2:3" x14ac:dyDescent="0.35">
      <c r="B216" s="40"/>
      <c r="C216" s="40"/>
    </row>
    <row r="217" spans="2:3" x14ac:dyDescent="0.35">
      <c r="B217" s="40"/>
      <c r="C217" s="40"/>
    </row>
    <row r="218" spans="2:3" x14ac:dyDescent="0.35">
      <c r="B218" s="40"/>
      <c r="C218" s="40"/>
    </row>
    <row r="219" spans="2:3" x14ac:dyDescent="0.35">
      <c r="B219" s="40"/>
      <c r="C219" s="40"/>
    </row>
    <row r="220" spans="2:3" x14ac:dyDescent="0.35">
      <c r="B220" s="40"/>
      <c r="C220" s="40"/>
    </row>
    <row r="221" spans="2:3" x14ac:dyDescent="0.35">
      <c r="B221" s="40"/>
      <c r="C221" s="40"/>
    </row>
    <row r="222" spans="2:3" x14ac:dyDescent="0.35">
      <c r="B222" s="40"/>
      <c r="C222" s="40"/>
    </row>
    <row r="223" spans="2:3" x14ac:dyDescent="0.35">
      <c r="B223" s="40"/>
      <c r="C223" s="40"/>
    </row>
    <row r="224" spans="2:3" x14ac:dyDescent="0.35">
      <c r="B224" s="40"/>
      <c r="C224" s="40"/>
    </row>
    <row r="225" spans="2:3" x14ac:dyDescent="0.35">
      <c r="B225" s="40"/>
      <c r="C225" s="40"/>
    </row>
    <row r="226" spans="2:3" x14ac:dyDescent="0.35">
      <c r="B226" s="40"/>
      <c r="C226" s="40"/>
    </row>
    <row r="227" spans="2:3" x14ac:dyDescent="0.35">
      <c r="B227" s="40"/>
      <c r="C227" s="40"/>
    </row>
    <row r="228" spans="2:3" x14ac:dyDescent="0.35">
      <c r="B228" s="40"/>
      <c r="C228" s="40"/>
    </row>
    <row r="229" spans="2:3" x14ac:dyDescent="0.35">
      <c r="B229" s="40"/>
      <c r="C229" s="40"/>
    </row>
    <row r="230" spans="2:3" x14ac:dyDescent="0.35">
      <c r="B230" s="40"/>
      <c r="C230" s="40"/>
    </row>
    <row r="231" spans="2:3" x14ac:dyDescent="0.35">
      <c r="B231" s="40"/>
      <c r="C231" s="40"/>
    </row>
    <row r="232" spans="2:3" x14ac:dyDescent="0.35">
      <c r="B232" s="40"/>
      <c r="C232" s="40"/>
    </row>
    <row r="233" spans="2:3" x14ac:dyDescent="0.35">
      <c r="B233" s="40"/>
      <c r="C233" s="40"/>
    </row>
    <row r="234" spans="2:3" x14ac:dyDescent="0.35">
      <c r="B234" s="40"/>
      <c r="C234" s="40"/>
    </row>
    <row r="235" spans="2:3" x14ac:dyDescent="0.35">
      <c r="B235" s="40"/>
      <c r="C235" s="40"/>
    </row>
    <row r="236" spans="2:3" x14ac:dyDescent="0.35">
      <c r="B236" s="40"/>
      <c r="C236" s="40"/>
    </row>
    <row r="237" spans="2:3" x14ac:dyDescent="0.35">
      <c r="B237" s="40"/>
      <c r="C237" s="40"/>
    </row>
    <row r="238" spans="2:3" x14ac:dyDescent="0.35">
      <c r="B238" s="40"/>
      <c r="C238" s="40"/>
    </row>
    <row r="239" spans="2:3" x14ac:dyDescent="0.35">
      <c r="B239" s="40"/>
      <c r="C239" s="40"/>
    </row>
    <row r="240" spans="2:3" x14ac:dyDescent="0.35">
      <c r="B240" s="40"/>
      <c r="C240" s="40"/>
    </row>
    <row r="241" spans="2:3" x14ac:dyDescent="0.35">
      <c r="B241" s="40"/>
      <c r="C241" s="40"/>
    </row>
    <row r="242" spans="2:3" x14ac:dyDescent="0.35">
      <c r="B242" s="40"/>
      <c r="C242" s="40"/>
    </row>
    <row r="243" spans="2:3" x14ac:dyDescent="0.35">
      <c r="B243" s="40"/>
      <c r="C243" s="40"/>
    </row>
    <row r="244" spans="2:3" x14ac:dyDescent="0.35">
      <c r="B244" s="40"/>
      <c r="C244" s="40"/>
    </row>
    <row r="245" spans="2:3" x14ac:dyDescent="0.35">
      <c r="B245" s="40"/>
      <c r="C245" s="40"/>
    </row>
    <row r="246" spans="2:3" x14ac:dyDescent="0.35">
      <c r="B246" s="40"/>
      <c r="C246" s="40"/>
    </row>
    <row r="247" spans="2:3" x14ac:dyDescent="0.35">
      <c r="B247" s="40"/>
      <c r="C247" s="40"/>
    </row>
    <row r="248" spans="2:3" x14ac:dyDescent="0.35">
      <c r="B248" s="40"/>
      <c r="C248" s="40"/>
    </row>
    <row r="249" spans="2:3" x14ac:dyDescent="0.35">
      <c r="B249" s="40"/>
      <c r="C249" s="40"/>
    </row>
    <row r="250" spans="2:3" x14ac:dyDescent="0.35">
      <c r="B250" s="40"/>
      <c r="C250" s="40"/>
    </row>
    <row r="251" spans="2:3" x14ac:dyDescent="0.35">
      <c r="B251" s="40"/>
      <c r="C251" s="40"/>
    </row>
    <row r="252" spans="2:3" x14ac:dyDescent="0.35">
      <c r="B252" s="40"/>
      <c r="C252" s="40"/>
    </row>
    <row r="253" spans="2:3" x14ac:dyDescent="0.35">
      <c r="B253" s="40"/>
      <c r="C253" s="40"/>
    </row>
    <row r="254" spans="2:3" x14ac:dyDescent="0.35">
      <c r="B254" s="40"/>
      <c r="C254" s="40"/>
    </row>
    <row r="255" spans="2:3" x14ac:dyDescent="0.35">
      <c r="B255" s="40"/>
      <c r="C255" s="40"/>
    </row>
    <row r="256" spans="2:3" x14ac:dyDescent="0.35">
      <c r="B256" s="40"/>
      <c r="C256" s="40"/>
    </row>
    <row r="257" spans="2:3" x14ac:dyDescent="0.35">
      <c r="B257" s="40"/>
      <c r="C257" s="40"/>
    </row>
    <row r="258" spans="2:3" x14ac:dyDescent="0.35">
      <c r="B258" s="40"/>
      <c r="C258" s="40"/>
    </row>
    <row r="259" spans="2:3" x14ac:dyDescent="0.35">
      <c r="B259" s="40"/>
      <c r="C259" s="40"/>
    </row>
    <row r="260" spans="2:3" x14ac:dyDescent="0.35">
      <c r="B260" s="40"/>
      <c r="C260" s="40"/>
    </row>
    <row r="261" spans="2:3" x14ac:dyDescent="0.35">
      <c r="B261" s="40"/>
      <c r="C261" s="40"/>
    </row>
    <row r="262" spans="2:3" x14ac:dyDescent="0.35">
      <c r="B262" s="40"/>
      <c r="C262" s="40"/>
    </row>
    <row r="263" spans="2:3" x14ac:dyDescent="0.35">
      <c r="B263" s="40"/>
      <c r="C263" s="40"/>
    </row>
    <row r="264" spans="2:3" x14ac:dyDescent="0.35">
      <c r="B264" s="40"/>
      <c r="C264" s="40"/>
    </row>
    <row r="265" spans="2:3" x14ac:dyDescent="0.35">
      <c r="B265" s="40"/>
      <c r="C265" s="40"/>
    </row>
    <row r="266" spans="2:3" x14ac:dyDescent="0.35">
      <c r="B266" s="40"/>
      <c r="C266" s="40"/>
    </row>
    <row r="267" spans="2:3" x14ac:dyDescent="0.35">
      <c r="B267" s="40"/>
      <c r="C267" s="40"/>
    </row>
    <row r="268" spans="2:3" x14ac:dyDescent="0.35">
      <c r="B268" s="40"/>
      <c r="C268" s="40"/>
    </row>
    <row r="269" spans="2:3" x14ac:dyDescent="0.35">
      <c r="B269" s="40"/>
      <c r="C269" s="40"/>
    </row>
    <row r="270" spans="2:3" x14ac:dyDescent="0.35">
      <c r="B270" s="40"/>
      <c r="C270" s="40"/>
    </row>
    <row r="271" spans="2:3" x14ac:dyDescent="0.35">
      <c r="B271" s="40"/>
      <c r="C271" s="40"/>
    </row>
    <row r="272" spans="2:3" x14ac:dyDescent="0.35">
      <c r="B272" s="40"/>
      <c r="C272" s="40"/>
    </row>
    <row r="273" spans="2:3" x14ac:dyDescent="0.35">
      <c r="B273" s="40"/>
      <c r="C273" s="40"/>
    </row>
    <row r="274" spans="2:3" x14ac:dyDescent="0.35">
      <c r="B274" s="40"/>
      <c r="C274" s="40"/>
    </row>
    <row r="275" spans="2:3" x14ac:dyDescent="0.35">
      <c r="B275" s="40"/>
      <c r="C275" s="40"/>
    </row>
    <row r="276" spans="2:3" x14ac:dyDescent="0.35">
      <c r="B276" s="40"/>
      <c r="C276" s="40"/>
    </row>
    <row r="277" spans="2:3" x14ac:dyDescent="0.35">
      <c r="B277" s="40"/>
      <c r="C277" s="40"/>
    </row>
    <row r="278" spans="2:3" x14ac:dyDescent="0.35">
      <c r="B278" s="40"/>
      <c r="C278" s="40"/>
    </row>
    <row r="279" spans="2:3" x14ac:dyDescent="0.35">
      <c r="B279" s="40"/>
      <c r="C279" s="40"/>
    </row>
    <row r="280" spans="2:3" x14ac:dyDescent="0.35">
      <c r="B280" s="40"/>
      <c r="C280" s="40"/>
    </row>
    <row r="281" spans="2:3" x14ac:dyDescent="0.35">
      <c r="B281" s="40"/>
      <c r="C281" s="40"/>
    </row>
    <row r="282" spans="2:3" x14ac:dyDescent="0.35">
      <c r="B282" s="40"/>
      <c r="C282" s="40"/>
    </row>
    <row r="283" spans="2:3" x14ac:dyDescent="0.35">
      <c r="B283" s="40"/>
      <c r="C283" s="40"/>
    </row>
    <row r="284" spans="2:3" x14ac:dyDescent="0.35">
      <c r="B284" s="40"/>
      <c r="C284" s="40"/>
    </row>
    <row r="285" spans="2:3" x14ac:dyDescent="0.35">
      <c r="B285" s="40"/>
      <c r="C285" s="40"/>
    </row>
    <row r="286" spans="2:3" x14ac:dyDescent="0.35">
      <c r="B286" s="40"/>
      <c r="C286" s="40"/>
    </row>
    <row r="287" spans="2:3" x14ac:dyDescent="0.35">
      <c r="B287" s="40"/>
      <c r="C287" s="40"/>
    </row>
    <row r="288" spans="2:3" x14ac:dyDescent="0.35">
      <c r="B288" s="40"/>
      <c r="C288" s="40"/>
    </row>
    <row r="289" spans="2:3" x14ac:dyDescent="0.35">
      <c r="B289" s="40"/>
      <c r="C289" s="40"/>
    </row>
    <row r="290" spans="2:3" x14ac:dyDescent="0.35">
      <c r="B290" s="40"/>
      <c r="C290" s="40"/>
    </row>
    <row r="291" spans="2:3" x14ac:dyDescent="0.35">
      <c r="B291" s="40"/>
      <c r="C291" s="40"/>
    </row>
    <row r="292" spans="2:3" x14ac:dyDescent="0.35">
      <c r="B292" s="40"/>
      <c r="C292" s="40"/>
    </row>
    <row r="293" spans="2:3" x14ac:dyDescent="0.35">
      <c r="B293" s="40"/>
      <c r="C293" s="40"/>
    </row>
    <row r="294" spans="2:3" x14ac:dyDescent="0.35">
      <c r="B294" s="40"/>
      <c r="C294" s="40"/>
    </row>
    <row r="295" spans="2:3" x14ac:dyDescent="0.35">
      <c r="B295" s="40"/>
      <c r="C295" s="40"/>
    </row>
    <row r="296" spans="2:3" x14ac:dyDescent="0.35">
      <c r="B296" s="40"/>
      <c r="C296" s="40"/>
    </row>
    <row r="297" spans="2:3" x14ac:dyDescent="0.35">
      <c r="B297" s="40"/>
      <c r="C297" s="40"/>
    </row>
    <row r="298" spans="2:3" x14ac:dyDescent="0.35">
      <c r="B298" s="40"/>
      <c r="C298" s="40"/>
    </row>
    <row r="299" spans="2:3" x14ac:dyDescent="0.35">
      <c r="B299" s="40"/>
      <c r="C299" s="40"/>
    </row>
    <row r="300" spans="2:3" x14ac:dyDescent="0.35">
      <c r="B300" s="40"/>
      <c r="C300" s="40"/>
    </row>
    <row r="301" spans="2:3" x14ac:dyDescent="0.35">
      <c r="B301" s="40"/>
      <c r="C301" s="40"/>
    </row>
    <row r="302" spans="2:3" x14ac:dyDescent="0.35">
      <c r="B302" s="40"/>
      <c r="C302" s="40"/>
    </row>
    <row r="303" spans="2:3" x14ac:dyDescent="0.35">
      <c r="B303" s="40"/>
      <c r="C303" s="40"/>
    </row>
    <row r="304" spans="2:3" x14ac:dyDescent="0.35">
      <c r="B304" s="40"/>
      <c r="C304" s="40"/>
    </row>
    <row r="305" spans="2:3" x14ac:dyDescent="0.35">
      <c r="B305" s="40"/>
      <c r="C305" s="40"/>
    </row>
    <row r="306" spans="2:3" x14ac:dyDescent="0.35">
      <c r="B306" s="40"/>
      <c r="C306" s="40"/>
    </row>
    <row r="307" spans="2:3" x14ac:dyDescent="0.35">
      <c r="B307" s="40"/>
      <c r="C307" s="40"/>
    </row>
    <row r="308" spans="2:3" x14ac:dyDescent="0.35">
      <c r="B308" s="40"/>
      <c r="C308" s="40"/>
    </row>
    <row r="309" spans="2:3" x14ac:dyDescent="0.35">
      <c r="B309" s="40"/>
      <c r="C309" s="40"/>
    </row>
    <row r="310" spans="2:3" x14ac:dyDescent="0.35">
      <c r="B310" s="40"/>
      <c r="C310" s="40"/>
    </row>
    <row r="311" spans="2:3" x14ac:dyDescent="0.35">
      <c r="B311" s="40"/>
      <c r="C311" s="40"/>
    </row>
    <row r="312" spans="2:3" x14ac:dyDescent="0.35">
      <c r="B312" s="40"/>
      <c r="C312" s="40"/>
    </row>
    <row r="313" spans="2:3" x14ac:dyDescent="0.35">
      <c r="B313" s="40"/>
      <c r="C313" s="40"/>
    </row>
    <row r="314" spans="2:3" x14ac:dyDescent="0.35">
      <c r="B314" s="40"/>
      <c r="C314" s="40"/>
    </row>
    <row r="315" spans="2:3" x14ac:dyDescent="0.35">
      <c r="B315" s="40"/>
      <c r="C315" s="40"/>
    </row>
    <row r="316" spans="2:3" x14ac:dyDescent="0.35">
      <c r="B316" s="40"/>
      <c r="C316" s="40"/>
    </row>
    <row r="317" spans="2:3" x14ac:dyDescent="0.35">
      <c r="B317" s="40"/>
      <c r="C317" s="40"/>
    </row>
    <row r="318" spans="2:3" x14ac:dyDescent="0.35">
      <c r="B318" s="40"/>
      <c r="C318" s="40"/>
    </row>
    <row r="319" spans="2:3" x14ac:dyDescent="0.35">
      <c r="B319" s="40"/>
      <c r="C319" s="40"/>
    </row>
    <row r="320" spans="2:3" x14ac:dyDescent="0.35">
      <c r="B320" s="40"/>
      <c r="C320" s="40"/>
    </row>
    <row r="321" spans="2:3" x14ac:dyDescent="0.35">
      <c r="B321" s="40"/>
      <c r="C321" s="40"/>
    </row>
    <row r="322" spans="2:3" x14ac:dyDescent="0.35">
      <c r="B322" s="40"/>
      <c r="C322" s="40"/>
    </row>
    <row r="323" spans="2:3" x14ac:dyDescent="0.35">
      <c r="B323" s="40"/>
      <c r="C323" s="40"/>
    </row>
    <row r="324" spans="2:3" x14ac:dyDescent="0.35">
      <c r="B324" s="40"/>
      <c r="C324" s="40"/>
    </row>
    <row r="325" spans="2:3" x14ac:dyDescent="0.35">
      <c r="B325" s="40"/>
      <c r="C325" s="40"/>
    </row>
    <row r="326" spans="2:3" x14ac:dyDescent="0.35">
      <c r="B326" s="40"/>
      <c r="C326" s="40"/>
    </row>
    <row r="327" spans="2:3" x14ac:dyDescent="0.35">
      <c r="B327" s="40"/>
      <c r="C327" s="40"/>
    </row>
    <row r="328" spans="2:3" x14ac:dyDescent="0.35">
      <c r="B328" s="40"/>
      <c r="C328" s="40"/>
    </row>
    <row r="329" spans="2:3" x14ac:dyDescent="0.35">
      <c r="B329" s="40"/>
      <c r="C329" s="40"/>
    </row>
    <row r="330" spans="2:3" x14ac:dyDescent="0.35">
      <c r="B330" s="40"/>
      <c r="C330" s="40"/>
    </row>
    <row r="331" spans="2:3" x14ac:dyDescent="0.35">
      <c r="B331" s="40"/>
      <c r="C331" s="40"/>
    </row>
    <row r="332" spans="2:3" x14ac:dyDescent="0.35">
      <c r="B332" s="40"/>
      <c r="C332" s="40"/>
    </row>
    <row r="333" spans="2:3" x14ac:dyDescent="0.35">
      <c r="B333" s="40"/>
      <c r="C333" s="40"/>
    </row>
    <row r="334" spans="2:3" x14ac:dyDescent="0.35">
      <c r="B334" s="40"/>
      <c r="C334" s="40"/>
    </row>
    <row r="335" spans="2:3" x14ac:dyDescent="0.35">
      <c r="B335" s="40"/>
      <c r="C335" s="40"/>
    </row>
    <row r="336" spans="2:3" x14ac:dyDescent="0.35">
      <c r="B336" s="40"/>
      <c r="C336" s="40"/>
    </row>
    <row r="337" spans="2:3" x14ac:dyDescent="0.35">
      <c r="B337" s="40"/>
      <c r="C337" s="40"/>
    </row>
    <row r="338" spans="2:3" x14ac:dyDescent="0.35">
      <c r="B338" s="40"/>
      <c r="C338" s="40"/>
    </row>
    <row r="339" spans="2:3" x14ac:dyDescent="0.35">
      <c r="B339" s="40"/>
      <c r="C339" s="40"/>
    </row>
    <row r="340" spans="2:3" x14ac:dyDescent="0.35">
      <c r="B340" s="40"/>
      <c r="C340" s="40"/>
    </row>
    <row r="341" spans="2:3" x14ac:dyDescent="0.35">
      <c r="B341" s="40"/>
      <c r="C341" s="40"/>
    </row>
    <row r="342" spans="2:3" x14ac:dyDescent="0.35">
      <c r="B342" s="40"/>
      <c r="C342" s="40"/>
    </row>
    <row r="343" spans="2:3" x14ac:dyDescent="0.35">
      <c r="B343" s="40"/>
      <c r="C343" s="40"/>
    </row>
    <row r="344" spans="2:3" x14ac:dyDescent="0.35">
      <c r="B344" s="40"/>
      <c r="C344" s="40"/>
    </row>
    <row r="345" spans="2:3" x14ac:dyDescent="0.35">
      <c r="B345" s="40"/>
      <c r="C345" s="40"/>
    </row>
    <row r="346" spans="2:3" x14ac:dyDescent="0.35">
      <c r="B346" s="40"/>
      <c r="C346" s="40"/>
    </row>
    <row r="347" spans="2:3" x14ac:dyDescent="0.35">
      <c r="B347" s="40"/>
      <c r="C347" s="40"/>
    </row>
    <row r="348" spans="2:3" x14ac:dyDescent="0.35">
      <c r="B348" s="40"/>
      <c r="C348" s="40"/>
    </row>
    <row r="349" spans="2:3" x14ac:dyDescent="0.35">
      <c r="B349" s="40"/>
      <c r="C349" s="40"/>
    </row>
    <row r="350" spans="2:3" x14ac:dyDescent="0.35">
      <c r="B350" s="40"/>
      <c r="C350" s="40"/>
    </row>
    <row r="351" spans="2:3" x14ac:dyDescent="0.35">
      <c r="B351" s="40"/>
      <c r="C351" s="40"/>
    </row>
    <row r="352" spans="2:3" x14ac:dyDescent="0.35">
      <c r="B352" s="40"/>
      <c r="C352" s="40"/>
    </row>
    <row r="353" spans="2:3" x14ac:dyDescent="0.35">
      <c r="B353" s="40"/>
      <c r="C353" s="40"/>
    </row>
    <row r="354" spans="2:3" x14ac:dyDescent="0.35">
      <c r="B354" s="40"/>
      <c r="C354" s="40"/>
    </row>
    <row r="355" spans="2:3" x14ac:dyDescent="0.35">
      <c r="B355" s="40"/>
      <c r="C355" s="40"/>
    </row>
    <row r="356" spans="2:3" x14ac:dyDescent="0.35">
      <c r="B356" s="40"/>
      <c r="C356" s="40"/>
    </row>
    <row r="357" spans="2:3" x14ac:dyDescent="0.35">
      <c r="B357" s="40"/>
      <c r="C357" s="40"/>
    </row>
    <row r="358" spans="2:3" x14ac:dyDescent="0.35">
      <c r="B358" s="40"/>
      <c r="C358" s="40"/>
    </row>
    <row r="359" spans="2:3" x14ac:dyDescent="0.35">
      <c r="B359" s="40"/>
      <c r="C359" s="40"/>
    </row>
    <row r="360" spans="2:3" x14ac:dyDescent="0.35">
      <c r="B360" s="40"/>
      <c r="C360" s="40"/>
    </row>
    <row r="361" spans="2:3" x14ac:dyDescent="0.35">
      <c r="B361" s="40"/>
      <c r="C361" s="40"/>
    </row>
    <row r="362" spans="2:3" x14ac:dyDescent="0.35">
      <c r="B362" s="40"/>
      <c r="C362" s="40"/>
    </row>
    <row r="363" spans="2:3" x14ac:dyDescent="0.35">
      <c r="B363" s="40"/>
      <c r="C363" s="40"/>
    </row>
    <row r="364" spans="2:3" x14ac:dyDescent="0.35">
      <c r="B364" s="40"/>
      <c r="C364" s="40"/>
    </row>
    <row r="365" spans="2:3" x14ac:dyDescent="0.35">
      <c r="B365" s="40"/>
      <c r="C365" s="40"/>
    </row>
    <row r="366" spans="2:3" x14ac:dyDescent="0.35">
      <c r="B366" s="40"/>
      <c r="C366" s="40"/>
    </row>
    <row r="367" spans="2:3" x14ac:dyDescent="0.35">
      <c r="B367" s="40"/>
      <c r="C367" s="40"/>
    </row>
    <row r="368" spans="2:3" x14ac:dyDescent="0.35">
      <c r="B368" s="40"/>
      <c r="C368" s="40"/>
    </row>
    <row r="369" spans="2:3" x14ac:dyDescent="0.35">
      <c r="B369" s="40"/>
      <c r="C369" s="40"/>
    </row>
    <row r="370" spans="2:3" x14ac:dyDescent="0.35">
      <c r="B370" s="40"/>
      <c r="C370" s="40"/>
    </row>
    <row r="371" spans="2:3" x14ac:dyDescent="0.35">
      <c r="B371" s="40"/>
      <c r="C371" s="40"/>
    </row>
    <row r="372" spans="2:3" x14ac:dyDescent="0.35">
      <c r="B372" s="40"/>
      <c r="C372" s="40"/>
    </row>
    <row r="373" spans="2:3" x14ac:dyDescent="0.35">
      <c r="B373" s="40"/>
      <c r="C373" s="40"/>
    </row>
    <row r="374" spans="2:3" x14ac:dyDescent="0.35">
      <c r="B374" s="40"/>
      <c r="C374" s="40"/>
    </row>
    <row r="375" spans="2:3" x14ac:dyDescent="0.35">
      <c r="B375" s="40"/>
      <c r="C375" s="40"/>
    </row>
    <row r="376" spans="2:3" x14ac:dyDescent="0.35">
      <c r="B376" s="40"/>
      <c r="C376" s="40"/>
    </row>
    <row r="377" spans="2:3" x14ac:dyDescent="0.35">
      <c r="B377" s="40"/>
      <c r="C377" s="40"/>
    </row>
    <row r="378" spans="2:3" x14ac:dyDescent="0.35">
      <c r="B378" s="40"/>
      <c r="C378" s="40"/>
    </row>
    <row r="379" spans="2:3" x14ac:dyDescent="0.35">
      <c r="B379" s="40"/>
      <c r="C379" s="40"/>
    </row>
    <row r="380" spans="2:3" x14ac:dyDescent="0.35">
      <c r="B380" s="40"/>
      <c r="C380" s="40"/>
    </row>
    <row r="381" spans="2:3" x14ac:dyDescent="0.35">
      <c r="B381" s="40"/>
      <c r="C381" s="40"/>
    </row>
    <row r="382" spans="2:3" x14ac:dyDescent="0.35">
      <c r="B382" s="40"/>
      <c r="C382" s="40"/>
    </row>
    <row r="383" spans="2:3" x14ac:dyDescent="0.35">
      <c r="B383" s="40"/>
      <c r="C383" s="40"/>
    </row>
    <row r="384" spans="2:3" x14ac:dyDescent="0.35">
      <c r="B384" s="40"/>
      <c r="C384" s="40"/>
    </row>
    <row r="385" spans="2:3" x14ac:dyDescent="0.35">
      <c r="B385" s="40"/>
      <c r="C385" s="40"/>
    </row>
    <row r="386" spans="2:3" x14ac:dyDescent="0.35">
      <c r="B386" s="40"/>
      <c r="C386" s="40"/>
    </row>
    <row r="387" spans="2:3" x14ac:dyDescent="0.35">
      <c r="B387" s="40"/>
      <c r="C387" s="40"/>
    </row>
    <row r="388" spans="2:3" x14ac:dyDescent="0.35">
      <c r="B388" s="40"/>
      <c r="C388" s="40"/>
    </row>
    <row r="389" spans="2:3" x14ac:dyDescent="0.35">
      <c r="B389" s="40"/>
      <c r="C389" s="40"/>
    </row>
    <row r="390" spans="2:3" x14ac:dyDescent="0.35">
      <c r="B390" s="40"/>
      <c r="C390" s="40"/>
    </row>
    <row r="391" spans="2:3" x14ac:dyDescent="0.35">
      <c r="B391" s="40"/>
      <c r="C391" s="40"/>
    </row>
    <row r="392" spans="2:3" x14ac:dyDescent="0.35">
      <c r="B392" s="40"/>
      <c r="C392" s="40"/>
    </row>
    <row r="393" spans="2:3" x14ac:dyDescent="0.35">
      <c r="B393" s="40"/>
      <c r="C393" s="40"/>
    </row>
    <row r="394" spans="2:3" x14ac:dyDescent="0.35">
      <c r="B394" s="40"/>
      <c r="C394" s="40"/>
    </row>
    <row r="395" spans="2:3" x14ac:dyDescent="0.35">
      <c r="B395" s="40"/>
      <c r="C395" s="40"/>
    </row>
    <row r="396" spans="2:3" x14ac:dyDescent="0.35">
      <c r="B396" s="40"/>
      <c r="C396" s="40"/>
    </row>
    <row r="397" spans="2:3" x14ac:dyDescent="0.35">
      <c r="B397" s="40"/>
      <c r="C397" s="40"/>
    </row>
    <row r="398" spans="2:3" x14ac:dyDescent="0.35">
      <c r="B398" s="40"/>
      <c r="C398" s="40"/>
    </row>
    <row r="399" spans="2:3" x14ac:dyDescent="0.35">
      <c r="B399" s="40"/>
      <c r="C399" s="40"/>
    </row>
    <row r="400" spans="2:3" x14ac:dyDescent="0.35">
      <c r="B400" s="40"/>
      <c r="C400" s="40"/>
    </row>
    <row r="401" spans="2:3" x14ac:dyDescent="0.35">
      <c r="B401" s="40"/>
      <c r="C401" s="40"/>
    </row>
    <row r="402" spans="2:3" x14ac:dyDescent="0.35">
      <c r="B402" s="40"/>
      <c r="C402" s="40"/>
    </row>
    <row r="403" spans="2:3" x14ac:dyDescent="0.35">
      <c r="B403" s="40"/>
      <c r="C403" s="40"/>
    </row>
  </sheetData>
  <mergeCells count="415">
    <mergeCell ref="G7:I7"/>
    <mergeCell ref="H10:I10"/>
    <mergeCell ref="H4:I4"/>
    <mergeCell ref="H5:I5"/>
    <mergeCell ref="H6:I6"/>
    <mergeCell ref="G3:I3"/>
    <mergeCell ref="C7:D7"/>
    <mergeCell ref="J14:J15"/>
    <mergeCell ref="L14:L15"/>
    <mergeCell ref="I14:I15"/>
    <mergeCell ref="K14:K15"/>
    <mergeCell ref="F14:F15"/>
    <mergeCell ref="H14:H15"/>
    <mergeCell ref="M14:M15"/>
    <mergeCell ref="H8:I8"/>
    <mergeCell ref="H9:I9"/>
    <mergeCell ref="B399:C399"/>
    <mergeCell ref="B400:C400"/>
    <mergeCell ref="B401:C401"/>
    <mergeCell ref="B402:C402"/>
    <mergeCell ref="B403:C403"/>
    <mergeCell ref="E14:E15"/>
    <mergeCell ref="B393:C393"/>
    <mergeCell ref="B394:C394"/>
    <mergeCell ref="B395:C395"/>
    <mergeCell ref="B396:C396"/>
    <mergeCell ref="B397:C397"/>
    <mergeCell ref="B398:C398"/>
    <mergeCell ref="B387:C387"/>
    <mergeCell ref="B388:C388"/>
    <mergeCell ref="B389:C389"/>
    <mergeCell ref="B390:C390"/>
    <mergeCell ref="B391:C391"/>
    <mergeCell ref="B392:C392"/>
    <mergeCell ref="B381:C381"/>
    <mergeCell ref="B382:C382"/>
    <mergeCell ref="B383:C383"/>
    <mergeCell ref="B384:C384"/>
    <mergeCell ref="B385:C385"/>
    <mergeCell ref="B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B327:C327"/>
    <mergeCell ref="B328:C328"/>
    <mergeCell ref="B329:C329"/>
    <mergeCell ref="B330:C330"/>
    <mergeCell ref="B331:C331"/>
    <mergeCell ref="B332:C332"/>
    <mergeCell ref="B321:C321"/>
    <mergeCell ref="B322:C322"/>
    <mergeCell ref="B323:C323"/>
    <mergeCell ref="B324:C324"/>
    <mergeCell ref="B325:C325"/>
    <mergeCell ref="B326:C326"/>
    <mergeCell ref="B315:C315"/>
    <mergeCell ref="B316:C316"/>
    <mergeCell ref="B317:C317"/>
    <mergeCell ref="B318:C318"/>
    <mergeCell ref="B319:C319"/>
    <mergeCell ref="B320:C320"/>
    <mergeCell ref="B309:C309"/>
    <mergeCell ref="B310:C310"/>
    <mergeCell ref="B311:C311"/>
    <mergeCell ref="B312:C312"/>
    <mergeCell ref="B313:C313"/>
    <mergeCell ref="B314:C314"/>
    <mergeCell ref="B303:C303"/>
    <mergeCell ref="B304:C304"/>
    <mergeCell ref="B305:C305"/>
    <mergeCell ref="B306:C306"/>
    <mergeCell ref="B307:C307"/>
    <mergeCell ref="B308:C308"/>
    <mergeCell ref="B297:C297"/>
    <mergeCell ref="B298:C298"/>
    <mergeCell ref="B299:C299"/>
    <mergeCell ref="B300:C300"/>
    <mergeCell ref="B301:C301"/>
    <mergeCell ref="B302:C302"/>
    <mergeCell ref="B291:C291"/>
    <mergeCell ref="B292:C292"/>
    <mergeCell ref="B293:C293"/>
    <mergeCell ref="B294:C294"/>
    <mergeCell ref="B295:C295"/>
    <mergeCell ref="B296:C296"/>
    <mergeCell ref="B285:C285"/>
    <mergeCell ref="B286:C286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83:C283"/>
    <mergeCell ref="B284:C284"/>
    <mergeCell ref="B273:C273"/>
    <mergeCell ref="B274:C274"/>
    <mergeCell ref="B275:C275"/>
    <mergeCell ref="B276:C276"/>
    <mergeCell ref="B277:C277"/>
    <mergeCell ref="B278:C278"/>
    <mergeCell ref="B267:C267"/>
    <mergeCell ref="B268:C268"/>
    <mergeCell ref="B269:C269"/>
    <mergeCell ref="B270:C270"/>
    <mergeCell ref="B271:C271"/>
    <mergeCell ref="B272:C272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4:C15"/>
    <mergeCell ref="B16:C16"/>
    <mergeCell ref="B17:C17"/>
    <mergeCell ref="B18:C18"/>
    <mergeCell ref="B19:C19"/>
    <mergeCell ref="B20:C20"/>
    <mergeCell ref="C2:D2"/>
    <mergeCell ref="C3:D3"/>
    <mergeCell ref="C4:D4"/>
    <mergeCell ref="C5:D5"/>
    <mergeCell ref="C6:D6"/>
    <mergeCell ref="C8:D8"/>
    <mergeCell ref="C9:D9"/>
    <mergeCell ref="A14:A15"/>
    <mergeCell ref="D14:D15"/>
  </mergeCells>
  <phoneticPr fontId="3" type="noConversion"/>
  <conditionalFormatting sqref="J16:J54">
    <cfRule type="cellIs" dxfId="8" priority="15" operator="lessThan">
      <formula>0</formula>
    </cfRule>
    <cfRule type="cellIs" dxfId="7" priority="16" operator="equal">
      <formula>0</formula>
    </cfRule>
    <cfRule type="cellIs" dxfId="6" priority="17" operator="greaterThan">
      <formula>0</formula>
    </cfRule>
  </conditionalFormatting>
  <conditionalFormatting sqref="E16">
    <cfRule type="expression" dxfId="5" priority="6">
      <formula>"L15 &gt; 0"</formula>
    </cfRule>
    <cfRule type="expression" dxfId="4" priority="7">
      <formula>"L15 &gt; 7"</formula>
    </cfRule>
  </conditionalFormatting>
  <conditionalFormatting sqref="G16">
    <cfRule type="cellIs" dxfId="3" priority="4" operator="greaterThan">
      <formula>0</formula>
    </cfRule>
  </conditionalFormatting>
  <conditionalFormatting sqref="G16:G54">
    <cfRule type="cellIs" dxfId="2" priority="1" operator="equal">
      <formula>0</formula>
    </cfRule>
    <cfRule type="cellIs" dxfId="1" priority="2" operator="lessThan">
      <formula>7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"/>
  <sheetViews>
    <sheetView workbookViewId="0">
      <selection activeCell="C10" sqref="C10"/>
    </sheetView>
  </sheetViews>
  <sheetFormatPr defaultRowHeight="14.5" x14ac:dyDescent="0.35"/>
  <cols>
    <col min="1" max="1" width="13.7265625" style="8" customWidth="1"/>
    <col min="2" max="3" width="13.7265625" style="1" customWidth="1"/>
    <col min="4" max="5" width="13.7265625" style="8" customWidth="1"/>
    <col min="6" max="6" width="32.1796875" style="1" customWidth="1"/>
    <col min="7" max="7" width="19.90625" style="1" customWidth="1"/>
    <col min="8" max="8" width="11.26953125" style="1" customWidth="1"/>
    <col min="9" max="9" width="8.7265625" style="1"/>
  </cols>
  <sheetData>
    <row r="2" spans="1:18" x14ac:dyDescent="0.35">
      <c r="A2" s="64" t="s">
        <v>44</v>
      </c>
      <c r="B2" s="65" t="s">
        <v>45</v>
      </c>
      <c r="C2" s="65" t="s">
        <v>46</v>
      </c>
      <c r="D2" s="64" t="s">
        <v>59</v>
      </c>
      <c r="E2" s="66" t="s">
        <v>52</v>
      </c>
      <c r="F2" s="65" t="s">
        <v>47</v>
      </c>
      <c r="G2" s="65" t="s">
        <v>49</v>
      </c>
      <c r="H2" s="65" t="s">
        <v>37</v>
      </c>
      <c r="I2" s="65" t="s">
        <v>48</v>
      </c>
      <c r="J2" s="42"/>
      <c r="K2" s="42"/>
      <c r="L2" s="42"/>
      <c r="M2" s="42"/>
      <c r="N2" s="42"/>
      <c r="O2" s="42"/>
      <c r="P2" s="42"/>
      <c r="Q2" s="42"/>
      <c r="R2" s="42"/>
    </row>
    <row r="3" spans="1:18" x14ac:dyDescent="0.35">
      <c r="A3" s="64"/>
      <c r="B3" s="65"/>
      <c r="C3" s="65"/>
      <c r="D3" s="64"/>
      <c r="E3" s="67"/>
      <c r="F3" s="65"/>
      <c r="G3" s="65"/>
      <c r="H3" s="65"/>
      <c r="I3" s="65"/>
      <c r="J3" s="42"/>
      <c r="K3" s="42"/>
      <c r="L3" s="42"/>
      <c r="M3" s="42"/>
      <c r="N3" s="42"/>
      <c r="O3" s="42"/>
      <c r="P3" s="42"/>
      <c r="Q3" s="42"/>
      <c r="R3" s="42"/>
    </row>
    <row r="4" spans="1:18" x14ac:dyDescent="0.35">
      <c r="A4" s="9">
        <v>44095</v>
      </c>
      <c r="B4" s="10">
        <f>timeline!C12</f>
        <v>11</v>
      </c>
      <c r="C4" s="32">
        <f>timeline!C11</f>
        <v>622</v>
      </c>
      <c r="D4" s="9">
        <v>43983</v>
      </c>
      <c r="E4" s="9" t="s">
        <v>53</v>
      </c>
      <c r="F4" s="10" t="s">
        <v>54</v>
      </c>
      <c r="G4" s="10" t="s">
        <v>55</v>
      </c>
      <c r="H4" s="10" t="s">
        <v>62</v>
      </c>
      <c r="I4" s="10"/>
    </row>
    <row r="5" spans="1:18" x14ac:dyDescent="0.35">
      <c r="A5" s="9"/>
      <c r="B5" s="10"/>
      <c r="C5" s="10"/>
      <c r="D5" s="9"/>
      <c r="E5" s="9"/>
      <c r="F5" s="10"/>
      <c r="G5" s="10"/>
      <c r="H5" s="10"/>
      <c r="I5" s="10"/>
    </row>
    <row r="6" spans="1:18" x14ac:dyDescent="0.35">
      <c r="A6" s="9"/>
      <c r="B6" s="10"/>
      <c r="C6" s="10"/>
      <c r="D6" s="9"/>
      <c r="E6" s="9"/>
      <c r="F6" s="10"/>
      <c r="G6" s="10"/>
      <c r="H6" s="10"/>
      <c r="I6" s="10"/>
    </row>
    <row r="7" spans="1:18" x14ac:dyDescent="0.35">
      <c r="A7" s="9"/>
      <c r="B7" s="10"/>
      <c r="C7" s="10"/>
      <c r="D7" s="9"/>
      <c r="E7" s="9"/>
      <c r="F7" s="10"/>
      <c r="G7" s="10"/>
      <c r="H7" s="10"/>
      <c r="I7" s="10"/>
    </row>
  </sheetData>
  <mergeCells count="18">
    <mergeCell ref="O2:O3"/>
    <mergeCell ref="P2:P3"/>
    <mergeCell ref="Q2:Q3"/>
    <mergeCell ref="R2:R3"/>
    <mergeCell ref="G2:G3"/>
    <mergeCell ref="M2:M3"/>
    <mergeCell ref="N2:N3"/>
    <mergeCell ref="I2:I3"/>
    <mergeCell ref="J2:J3"/>
    <mergeCell ref="K2:K3"/>
    <mergeCell ref="L2:L3"/>
    <mergeCell ref="H2:H3"/>
    <mergeCell ref="A2:A3"/>
    <mergeCell ref="B2:B3"/>
    <mergeCell ref="C2:C3"/>
    <mergeCell ref="D2:D3"/>
    <mergeCell ref="F2:F3"/>
    <mergeCell ref="E2:E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client front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User</cp:lastModifiedBy>
  <dcterms:created xsi:type="dcterms:W3CDTF">2020-12-18T06:05:49Z</dcterms:created>
  <dcterms:modified xsi:type="dcterms:W3CDTF">2020-12-25T10:18:59Z</dcterms:modified>
</cp:coreProperties>
</file>