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e/Dropbox/GA/Website/"/>
    </mc:Choice>
  </mc:AlternateContent>
  <xr:revisionPtr revIDLastSave="0" documentId="13_ncr:1_{6C3B89C7-7F5B-5C40-BB84-433BD77A8247}" xr6:coauthVersionLast="45" xr6:coauthVersionMax="45" xr10:uidLastSave="{00000000-0000-0000-0000-000000000000}"/>
  <bookViews>
    <workbookView xWindow="0" yWindow="0" windowWidth="28800" windowHeight="18000" xr2:uid="{E797EA7B-D86F-E44F-A89B-DF9525C72B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N10" i="1"/>
  <c r="M36" i="1"/>
  <c r="N12" i="1"/>
  <c r="L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<sst xmlns="http://schemas.openxmlformats.org/spreadsheetml/2006/main" count="73" uniqueCount="40">
  <si>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</si>
  <si>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</si>
  <si>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</si>
  <si>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</si>
  <si>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</si>
  <si>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</si>
  <si>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</si>
  <si>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</si>
  <si>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</si>
  <si>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</si>
  <si>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</si>
  <si>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</si>
  <si>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</si>
  <si>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</si>
  <si>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</si>
  <si>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</si>
  <si>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</si>
  <si>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</si>
  <si>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</si>
  <si>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</si>
  <si>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</si>
  <si>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</si>
  <si>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</si>
  <si>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</si>
  <si>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</si>
  <si>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</si>
  <si>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</si>
  <si>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</si>
  <si>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</si>
  <si>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</si>
  <si>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</si>
  <si>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</si>
  <si>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</si>
  <si>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Created by CBC</t>
  </si>
  <si>
    <t>Created by Gurobi</t>
  </si>
  <si>
    <t>Difference(0 means different)</t>
  </si>
  <si>
    <t>Dx_func Coeff</t>
  </si>
  <si>
    <t>Dx_value from CBC</t>
  </si>
  <si>
    <t>Dx_value from Gurobi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</si>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</sst>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288D-ED71-6D46-827D-5F5463356857}">
  <dimension ref="A1:N36"/>
  <sheetViews>
    <sheetView tabSelected="1" workbookViewId="0">
      <selection activeCell="N23" sqref="N23"/>
    </sheetView>
  </sheetViews>
  <sheetFormatPr baseColWidth="10" defaultRowHeight="16"/>
  <cols>
    <col min="6" max="6" width="8.33203125" customWidth="1"/>
    <col min="8" max="8" width="15.6640625" customWidth="1"/>
    <col min="9" max="9" width="13" customWidth="1"/>
    <col min="11" max="11" width="17.6640625" customWidth="1"/>
    <col min="12" max="12" width="19.5" customWidth="1"/>
  </cols>
  <sheetData>
    <row r="1" spans="1:14">
      <c r="A1" s="4" t="s">
        <v>33</v>
      </c>
      <c r="B1" s="4"/>
      <c r="D1" s="4" t="s">
        <v>34</v>
      </c>
      <c r="E1" s="4"/>
      <c r="G1" s="4" t="s">
        <v>35</v>
      </c>
      <c r="H1" s="4"/>
      <c r="I1" s="3" t="s">
        <v>36</v>
      </c>
      <c r="K1" s="3" t="s">
        <v>37</v>
      </c>
      <c r="L1" s="3" t="s">
        <v>38</v>
      </c>
    </row>
    <row r="2" spans="1:14">
      <c r="A2" t="s">
        <v>0</v>
      </c>
      <c r="B2">
        <v>1</v>
      </c>
      <c r="D2" t="s">
        <v>0</v>
      </c>
      <c r="E2">
        <v>1</v>
      </c>
      <c r="G2">
        <f>IF(B2=E2,1,0)</f>
        <v>1</v>
      </c>
      <c r="I2">
        <v>171</v>
      </c>
      <c r="K2">
        <f>B2*I2</f>
        <v>171</v>
      </c>
      <c r="L2">
        <f>E2*I2</f>
        <v>171</v>
      </c>
    </row>
    <row r="3" spans="1:14">
      <c r="A3" t="s">
        <v>1</v>
      </c>
      <c r="B3">
        <v>0</v>
      </c>
      <c r="D3" t="s">
        <v>1</v>
      </c>
      <c r="E3">
        <v>0</v>
      </c>
      <c r="G3">
        <f t="shared" ref="G3:G34" si="0">IF(B3=E3,1,0)</f>
        <v>1</v>
      </c>
      <c r="I3">
        <v>171</v>
      </c>
      <c r="K3">
        <f t="shared" ref="K3:K34" si="1">B3*I3</f>
        <v>0</v>
      </c>
      <c r="L3">
        <f t="shared" ref="L3:L34" si="2">E3*I3</f>
        <v>0</v>
      </c>
    </row>
    <row r="4" spans="1:14">
      <c r="A4" t="s">
        <v>2</v>
      </c>
      <c r="B4">
        <v>0</v>
      </c>
      <c r="D4" t="s">
        <v>2</v>
      </c>
      <c r="E4">
        <v>0</v>
      </c>
      <c r="G4">
        <f t="shared" si="0"/>
        <v>1</v>
      </c>
      <c r="I4">
        <v>171</v>
      </c>
      <c r="K4">
        <f t="shared" si="1"/>
        <v>0</v>
      </c>
      <c r="L4">
        <f t="shared" si="2"/>
        <v>0</v>
      </c>
    </row>
    <row r="5" spans="1:14">
      <c r="A5" t="s">
        <v>3</v>
      </c>
      <c r="B5">
        <v>0</v>
      </c>
      <c r="D5" t="s">
        <v>3</v>
      </c>
      <c r="E5">
        <v>0</v>
      </c>
      <c r="G5">
        <f t="shared" si="0"/>
        <v>1</v>
      </c>
      <c r="I5">
        <v>171</v>
      </c>
      <c r="K5">
        <f t="shared" si="1"/>
        <v>0</v>
      </c>
      <c r="L5">
        <f t="shared" si="2"/>
        <v>0</v>
      </c>
    </row>
    <row r="6" spans="1:14">
      <c r="A6" t="s">
        <v>4</v>
      </c>
      <c r="B6">
        <v>0</v>
      </c>
      <c r="D6" t="s">
        <v>4</v>
      </c>
      <c r="E6">
        <v>0</v>
      </c>
      <c r="G6">
        <f t="shared" si="0"/>
        <v>1</v>
      </c>
      <c r="I6">
        <v>163</v>
      </c>
      <c r="K6">
        <f t="shared" si="1"/>
        <v>0</v>
      </c>
      <c r="L6">
        <f t="shared" si="2"/>
        <v>0</v>
      </c>
    </row>
    <row r="7" spans="1:14">
      <c r="A7" t="s">
        <v>5</v>
      </c>
      <c r="B7">
        <v>1</v>
      </c>
      <c r="D7" t="s">
        <v>5</v>
      </c>
      <c r="E7">
        <v>0</v>
      </c>
      <c r="G7">
        <f t="shared" si="0"/>
        <v>0</v>
      </c>
      <c r="I7">
        <v>162</v>
      </c>
      <c r="K7" s="1">
        <f t="shared" si="1"/>
        <v>162</v>
      </c>
      <c r="L7" s="1">
        <f t="shared" si="2"/>
        <v>0</v>
      </c>
    </row>
    <row r="8" spans="1:14">
      <c r="A8" t="s">
        <v>6</v>
      </c>
      <c r="B8">
        <v>0</v>
      </c>
      <c r="D8" t="s">
        <v>6</v>
      </c>
      <c r="E8">
        <v>0</v>
      </c>
      <c r="G8">
        <f t="shared" si="0"/>
        <v>1</v>
      </c>
      <c r="I8">
        <v>163</v>
      </c>
      <c r="K8">
        <f t="shared" si="1"/>
        <v>0</v>
      </c>
      <c r="L8">
        <f t="shared" si="2"/>
        <v>0</v>
      </c>
    </row>
    <row r="9" spans="1:14">
      <c r="A9" t="s">
        <v>7</v>
      </c>
      <c r="B9">
        <v>0</v>
      </c>
      <c r="D9" t="s">
        <v>7</v>
      </c>
      <c r="E9">
        <v>0</v>
      </c>
      <c r="G9">
        <f t="shared" si="0"/>
        <v>1</v>
      </c>
      <c r="I9">
        <v>69</v>
      </c>
      <c r="K9">
        <f t="shared" si="1"/>
        <v>0</v>
      </c>
      <c r="L9">
        <f t="shared" si="2"/>
        <v>0</v>
      </c>
    </row>
    <row r="10" spans="1:14">
      <c r="A10" t="s">
        <v>8</v>
      </c>
      <c r="B10">
        <v>0</v>
      </c>
      <c r="D10" t="s">
        <v>8</v>
      </c>
      <c r="E10">
        <v>1</v>
      </c>
      <c r="G10">
        <f t="shared" si="0"/>
        <v>0</v>
      </c>
      <c r="I10">
        <v>69</v>
      </c>
      <c r="K10" s="2">
        <f t="shared" si="1"/>
        <v>0</v>
      </c>
      <c r="L10" s="2">
        <f t="shared" si="2"/>
        <v>69</v>
      </c>
      <c r="N10">
        <f>L10+L15</f>
        <v>118</v>
      </c>
    </row>
    <row r="11" spans="1:14">
      <c r="A11" t="s">
        <v>9</v>
      </c>
      <c r="B11">
        <v>0</v>
      </c>
      <c r="D11" t="s">
        <v>9</v>
      </c>
      <c r="E11">
        <v>0</v>
      </c>
      <c r="G11">
        <f t="shared" si="0"/>
        <v>1</v>
      </c>
      <c r="I11">
        <v>69</v>
      </c>
      <c r="K11">
        <f t="shared" si="1"/>
        <v>0</v>
      </c>
      <c r="L11">
        <f t="shared" si="2"/>
        <v>0</v>
      </c>
      <c r="N11">
        <f>K7-N10</f>
        <v>44</v>
      </c>
    </row>
    <row r="12" spans="1:14">
      <c r="A12" t="s">
        <v>10</v>
      </c>
      <c r="B12">
        <v>1</v>
      </c>
      <c r="D12" t="s">
        <v>10</v>
      </c>
      <c r="E12">
        <v>1</v>
      </c>
      <c r="G12">
        <f t="shared" si="0"/>
        <v>1</v>
      </c>
      <c r="I12">
        <v>183</v>
      </c>
      <c r="K12">
        <f t="shared" si="1"/>
        <v>183</v>
      </c>
      <c r="L12">
        <f t="shared" si="2"/>
        <v>183</v>
      </c>
      <c r="N12">
        <f>K29+N11</f>
        <v>203</v>
      </c>
    </row>
    <row r="13" spans="1:14">
      <c r="A13" t="s">
        <v>11</v>
      </c>
      <c r="B13">
        <v>0</v>
      </c>
      <c r="D13" t="s">
        <v>11</v>
      </c>
      <c r="E13">
        <v>0</v>
      </c>
      <c r="G13">
        <f t="shared" si="0"/>
        <v>1</v>
      </c>
      <c r="I13">
        <v>183</v>
      </c>
      <c r="K13">
        <f t="shared" si="1"/>
        <v>0</v>
      </c>
      <c r="L13">
        <f t="shared" si="2"/>
        <v>0</v>
      </c>
    </row>
    <row r="14" spans="1:14">
      <c r="A14" t="s">
        <v>12</v>
      </c>
      <c r="B14">
        <v>0</v>
      </c>
      <c r="D14" t="s">
        <v>12</v>
      </c>
      <c r="E14">
        <v>0</v>
      </c>
      <c r="G14">
        <f t="shared" si="0"/>
        <v>1</v>
      </c>
      <c r="I14">
        <v>183</v>
      </c>
      <c r="K14">
        <f t="shared" si="1"/>
        <v>0</v>
      </c>
      <c r="L14">
        <f t="shared" si="2"/>
        <v>0</v>
      </c>
    </row>
    <row r="15" spans="1:14">
      <c r="A15" t="s">
        <v>13</v>
      </c>
      <c r="B15">
        <v>0</v>
      </c>
      <c r="D15" t="s">
        <v>13</v>
      </c>
      <c r="E15">
        <v>1</v>
      </c>
      <c r="G15">
        <f t="shared" si="0"/>
        <v>0</v>
      </c>
      <c r="I15">
        <v>49</v>
      </c>
      <c r="K15" s="2">
        <f t="shared" si="1"/>
        <v>0</v>
      </c>
      <c r="L15" s="2">
        <f t="shared" si="2"/>
        <v>49</v>
      </c>
    </row>
    <row r="16" spans="1:14">
      <c r="A16" t="s">
        <v>14</v>
      </c>
      <c r="B16">
        <v>0</v>
      </c>
      <c r="D16" t="s">
        <v>14</v>
      </c>
      <c r="E16">
        <v>0</v>
      </c>
      <c r="G16">
        <f t="shared" si="0"/>
        <v>1</v>
      </c>
      <c r="I16">
        <v>183</v>
      </c>
      <c r="K16">
        <f t="shared" si="1"/>
        <v>0</v>
      </c>
      <c r="L16">
        <f t="shared" si="2"/>
        <v>0</v>
      </c>
    </row>
    <row r="17" spans="1:12">
      <c r="A17" t="s">
        <v>15</v>
      </c>
      <c r="B17">
        <v>1</v>
      </c>
      <c r="D17" t="s">
        <v>15</v>
      </c>
      <c r="E17">
        <v>1</v>
      </c>
      <c r="G17">
        <f t="shared" si="0"/>
        <v>1</v>
      </c>
      <c r="I17">
        <v>258</v>
      </c>
      <c r="K17">
        <f t="shared" si="1"/>
        <v>258</v>
      </c>
      <c r="L17">
        <f t="shared" si="2"/>
        <v>258</v>
      </c>
    </row>
    <row r="18" spans="1:12">
      <c r="A18" t="s">
        <v>16</v>
      </c>
      <c r="B18">
        <v>1</v>
      </c>
      <c r="D18" t="s">
        <v>16</v>
      </c>
      <c r="E18">
        <v>1</v>
      </c>
      <c r="G18">
        <f t="shared" si="0"/>
        <v>1</v>
      </c>
      <c r="I18">
        <v>517</v>
      </c>
      <c r="K18">
        <f t="shared" si="1"/>
        <v>517</v>
      </c>
      <c r="L18">
        <f t="shared" si="2"/>
        <v>517</v>
      </c>
    </row>
    <row r="19" spans="1:12">
      <c r="A19" t="s">
        <v>17</v>
      </c>
      <c r="B19">
        <v>1</v>
      </c>
      <c r="D19" t="s">
        <v>17</v>
      </c>
      <c r="E19">
        <v>0</v>
      </c>
      <c r="G19">
        <f t="shared" si="0"/>
        <v>0</v>
      </c>
      <c r="I19">
        <v>250</v>
      </c>
      <c r="K19">
        <f t="shared" si="1"/>
        <v>250</v>
      </c>
      <c r="L19">
        <f t="shared" si="2"/>
        <v>0</v>
      </c>
    </row>
    <row r="20" spans="1:12">
      <c r="A20" t="s">
        <v>18</v>
      </c>
      <c r="B20">
        <v>0</v>
      </c>
      <c r="D20" t="s">
        <v>18</v>
      </c>
      <c r="E20">
        <v>1</v>
      </c>
      <c r="G20">
        <f t="shared" si="0"/>
        <v>0</v>
      </c>
      <c r="I20">
        <v>500</v>
      </c>
      <c r="K20">
        <f t="shared" si="1"/>
        <v>0</v>
      </c>
      <c r="L20">
        <f t="shared" si="2"/>
        <v>500</v>
      </c>
    </row>
    <row r="21" spans="1:12">
      <c r="A21" t="s">
        <v>19</v>
      </c>
      <c r="B21">
        <v>0</v>
      </c>
      <c r="D21" t="s">
        <v>19</v>
      </c>
      <c r="E21">
        <v>1</v>
      </c>
      <c r="G21">
        <f t="shared" si="0"/>
        <v>0</v>
      </c>
      <c r="I21">
        <v>250</v>
      </c>
      <c r="K21">
        <f t="shared" si="1"/>
        <v>0</v>
      </c>
      <c r="L21">
        <f t="shared" si="2"/>
        <v>250</v>
      </c>
    </row>
    <row r="22" spans="1:12">
      <c r="A22" t="s">
        <v>20</v>
      </c>
      <c r="B22">
        <v>1</v>
      </c>
      <c r="D22" t="s">
        <v>20</v>
      </c>
      <c r="E22">
        <v>0</v>
      </c>
      <c r="G22">
        <f t="shared" si="0"/>
        <v>0</v>
      </c>
      <c r="I22">
        <v>500</v>
      </c>
      <c r="K22">
        <f t="shared" si="1"/>
        <v>500</v>
      </c>
      <c r="L22">
        <f t="shared" si="2"/>
        <v>0</v>
      </c>
    </row>
    <row r="23" spans="1:12">
      <c r="A23" t="s">
        <v>21</v>
      </c>
      <c r="B23">
        <v>0</v>
      </c>
      <c r="D23" t="s">
        <v>21</v>
      </c>
      <c r="E23">
        <v>0</v>
      </c>
      <c r="G23">
        <f t="shared" si="0"/>
        <v>1</v>
      </c>
      <c r="I23">
        <v>159</v>
      </c>
      <c r="K23">
        <f t="shared" si="1"/>
        <v>0</v>
      </c>
      <c r="L23">
        <f t="shared" si="2"/>
        <v>0</v>
      </c>
    </row>
    <row r="24" spans="1:12">
      <c r="A24" t="s">
        <v>22</v>
      </c>
      <c r="B24">
        <v>1</v>
      </c>
      <c r="D24" t="s">
        <v>22</v>
      </c>
      <c r="E24">
        <v>1</v>
      </c>
      <c r="G24">
        <f t="shared" si="0"/>
        <v>1</v>
      </c>
      <c r="I24">
        <v>318</v>
      </c>
      <c r="K24">
        <f t="shared" si="1"/>
        <v>318</v>
      </c>
      <c r="L24">
        <f t="shared" si="2"/>
        <v>318</v>
      </c>
    </row>
    <row r="25" spans="1:12">
      <c r="A25" t="s">
        <v>23</v>
      </c>
      <c r="B25">
        <v>0</v>
      </c>
      <c r="D25" t="s">
        <v>23</v>
      </c>
      <c r="E25">
        <v>0</v>
      </c>
      <c r="G25">
        <f t="shared" si="0"/>
        <v>1</v>
      </c>
      <c r="I25">
        <v>159</v>
      </c>
      <c r="K25">
        <f t="shared" si="1"/>
        <v>0</v>
      </c>
      <c r="L25">
        <f t="shared" si="2"/>
        <v>0</v>
      </c>
    </row>
    <row r="26" spans="1:12">
      <c r="A26" t="s">
        <v>24</v>
      </c>
      <c r="B26">
        <v>1</v>
      </c>
      <c r="D26" t="s">
        <v>24</v>
      </c>
      <c r="E26">
        <v>1</v>
      </c>
      <c r="G26">
        <f t="shared" si="0"/>
        <v>1</v>
      </c>
      <c r="I26">
        <v>318</v>
      </c>
      <c r="K26">
        <f t="shared" si="1"/>
        <v>318</v>
      </c>
      <c r="L26">
        <f t="shared" si="2"/>
        <v>318</v>
      </c>
    </row>
    <row r="27" spans="1:12">
      <c r="A27" t="s">
        <v>25</v>
      </c>
      <c r="B27">
        <v>1</v>
      </c>
      <c r="D27" t="s">
        <v>25</v>
      </c>
      <c r="E27">
        <v>1</v>
      </c>
      <c r="G27">
        <f t="shared" si="0"/>
        <v>1</v>
      </c>
      <c r="I27">
        <v>159</v>
      </c>
      <c r="K27">
        <f t="shared" si="1"/>
        <v>159</v>
      </c>
      <c r="L27">
        <f t="shared" si="2"/>
        <v>159</v>
      </c>
    </row>
    <row r="28" spans="1:12">
      <c r="A28" t="s">
        <v>26</v>
      </c>
      <c r="B28">
        <v>1</v>
      </c>
      <c r="D28" t="s">
        <v>26</v>
      </c>
      <c r="E28">
        <v>1</v>
      </c>
      <c r="G28">
        <f t="shared" si="0"/>
        <v>1</v>
      </c>
      <c r="I28">
        <v>318</v>
      </c>
      <c r="K28">
        <f t="shared" si="1"/>
        <v>318</v>
      </c>
      <c r="L28">
        <f t="shared" si="2"/>
        <v>318</v>
      </c>
    </row>
    <row r="29" spans="1:12">
      <c r="A29" t="s">
        <v>27</v>
      </c>
      <c r="B29">
        <v>1</v>
      </c>
      <c r="D29" t="s">
        <v>27</v>
      </c>
      <c r="E29">
        <v>0</v>
      </c>
      <c r="G29">
        <f t="shared" si="0"/>
        <v>0</v>
      </c>
      <c r="I29">
        <v>159</v>
      </c>
      <c r="K29" s="1">
        <f t="shared" si="1"/>
        <v>159</v>
      </c>
      <c r="L29" s="1">
        <f t="shared" si="2"/>
        <v>0</v>
      </c>
    </row>
    <row r="30" spans="1:12">
      <c r="A30" t="s">
        <v>28</v>
      </c>
      <c r="B30">
        <v>1</v>
      </c>
      <c r="D30" t="s">
        <v>28</v>
      </c>
      <c r="E30">
        <v>1</v>
      </c>
      <c r="G30">
        <f t="shared" si="0"/>
        <v>1</v>
      </c>
      <c r="I30">
        <v>318</v>
      </c>
      <c r="K30">
        <f t="shared" si="1"/>
        <v>318</v>
      </c>
      <c r="L30">
        <f t="shared" si="2"/>
        <v>318</v>
      </c>
    </row>
    <row r="31" spans="1:12">
      <c r="A31" t="s">
        <v>29</v>
      </c>
      <c r="B31">
        <v>0</v>
      </c>
      <c r="D31" t="s">
        <v>29</v>
      </c>
      <c r="E31">
        <v>0</v>
      </c>
      <c r="G31">
        <f t="shared" si="0"/>
        <v>1</v>
      </c>
      <c r="I31">
        <v>114</v>
      </c>
      <c r="K31">
        <f t="shared" si="1"/>
        <v>0</v>
      </c>
      <c r="L31">
        <f t="shared" si="2"/>
        <v>0</v>
      </c>
    </row>
    <row r="32" spans="1:12">
      <c r="A32" t="s">
        <v>30</v>
      </c>
      <c r="B32">
        <v>1</v>
      </c>
      <c r="D32" t="s">
        <v>30</v>
      </c>
      <c r="E32">
        <v>1</v>
      </c>
      <c r="G32">
        <f t="shared" si="0"/>
        <v>1</v>
      </c>
      <c r="I32">
        <v>228</v>
      </c>
      <c r="K32">
        <f t="shared" si="1"/>
        <v>228</v>
      </c>
      <c r="L32">
        <f t="shared" si="2"/>
        <v>228</v>
      </c>
    </row>
    <row r="33" spans="1:13">
      <c r="A33" t="s">
        <v>31</v>
      </c>
      <c r="B33">
        <v>1</v>
      </c>
      <c r="D33" t="s">
        <v>31</v>
      </c>
      <c r="E33">
        <v>1</v>
      </c>
      <c r="G33">
        <f t="shared" si="0"/>
        <v>1</v>
      </c>
      <c r="I33">
        <v>159</v>
      </c>
      <c r="K33">
        <f t="shared" si="1"/>
        <v>159</v>
      </c>
      <c r="L33">
        <f t="shared" si="2"/>
        <v>159</v>
      </c>
    </row>
    <row r="34" spans="1:13">
      <c r="A34" t="s">
        <v>32</v>
      </c>
      <c r="B34">
        <v>1</v>
      </c>
      <c r="D34" t="s">
        <v>32</v>
      </c>
      <c r="E34">
        <v>1</v>
      </c>
      <c r="G34">
        <f t="shared" si="0"/>
        <v>1</v>
      </c>
      <c r="I34">
        <v>318</v>
      </c>
      <c r="K34">
        <f t="shared" si="1"/>
        <v>318</v>
      </c>
      <c r="L34">
        <f t="shared" si="2"/>
        <v>318</v>
      </c>
    </row>
    <row r="35" spans="1:13">
      <c r="K35">
        <v>-3089</v>
      </c>
      <c r="L35">
        <v>-3089</v>
      </c>
    </row>
    <row r="36" spans="1:13">
      <c r="J36" t="s">
        <v>39</v>
      </c>
      <c r="K36">
        <f>SUM(K2:K35)</f>
        <v>1247</v>
      </c>
      <c r="L36">
        <f>SUM(L2:L35)</f>
        <v>1044</v>
      </c>
      <c r="M36">
        <f>K36-L36</f>
        <v>203</v>
      </c>
    </row>
  </sheetData>
  <mergeCells count="3">
    <mergeCell ref="A1:B1"/>
    <mergeCell ref="D1:E1"/>
    <mergeCell ref="G1:H1"/>
  </mergeCells>
  <phoneticPr fontId="1" type="noConversion"/>
  <conditionalFormatting sqref="G2:G3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诗靖 杨</dc:creator>
  <cp:lastModifiedBy>诗靖 杨</cp:lastModifiedBy>
  <dcterms:created xsi:type="dcterms:W3CDTF">2020-04-05T01:40:05Z</dcterms:created>
  <dcterms:modified xsi:type="dcterms:W3CDTF">2020-04-05T17:27:44Z</dcterms:modified>
</cp:coreProperties>
</file>