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10B63CDB-7F96-B149-832C-4E9E7F83D4D3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</sheets>
  <definedNames>
    <definedName name="_xlnm._FilterDatabase" localSheetId="0" hidden="1">Sheet1!$A$5:$L$856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<sst xmlns="http://schemas.openxmlformats.org/spreadsheetml/2006/main" count="1668" uniqueCount="83">
  <si>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</si>
  <si>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</si>
  <si>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</si>
  <si>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</si>
  <si>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</si>
  <si>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</si>
  <si>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</si>
  <si>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</si>
  <si>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</si>
  <si>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</si>
  <si>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</si>
  <si>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</si>
  <si>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</si>
  <si>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</si>
  <si>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</si>
  <si>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</si>
  <si>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</si>
  <si>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</si>
  <si>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</si>
  <si>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</si>
  <si>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</si>
  <si>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co2_factor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</si>
  <si>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</si>
  <si>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</si>
  <si>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</si>
  <si>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</si>
  <si>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</si>
  <si>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</si>
  <si>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</si>
  <si>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max_activity_annual</t>
  </si>
  <si>
    <t>max_capacity_annual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</si>
  <si>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</si>
  <si>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</si>
  <si>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</si>
  <si>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</si>
  <si>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</si>
  <si>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</si>
  <si>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</si>
  <si>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Assumption</t>
  </si>
  <si>
    <t>yr</t>
  </si>
  <si>
    <t>constant_fxe</t>
  </si>
  <si>
    <t>passenger</t>
  </si>
  <si>
    <t>https://www.bfs.admin.ch/bfs/fr/home/statistiques/mobilite-transports/transport-personnes/prestations.html</t>
  </si>
  <si>
    <t>speed</t>
  </si>
  <si>
    <t>capacity_to_activity</t>
  </si>
  <si>
    <t>CHE_convpassenger_prail.xlsx</t>
  </si>
  <si>
    <t>conv_passenger_prail</t>
  </si>
  <si>
    <t>elecdelivered</t>
  </si>
  <si>
    <t>Mpkm/GJ</t>
  </si>
  <si>
    <t>IEA (2012). Railway Handbook 2012 - Energy Consumption and CO2 Emissions</t>
  </si>
  <si>
    <t>https://uic.org/IMG/pdf/2012_uic-iea_railway_handbook_web_high.pdf</t>
  </si>
  <si>
    <t>Passenger specific consumption of an european intercity train.</t>
  </si>
  <si>
    <t>Mpkm/Mpkm</t>
  </si>
  <si>
    <t>Mpkm</t>
  </si>
  <si>
    <t>OFS(2023).  Transport de personnes: prestations de transport</t>
  </si>
  <si>
    <t>Rail trainsport</t>
  </si>
  <si>
    <t>https://www.bfs.admin.ch/asset/fr/24085241</t>
  </si>
  <si>
    <t>seats</t>
  </si>
  <si>
    <t xml:space="preserve">OFS(2023). Fahrzeuge und Transportmittelbestände des Personenverkehrs </t>
  </si>
  <si>
    <t>https://www.bfs.admin.ch/bfs/fr/home/statistiques/catalogues-banques-donnees.assetdetail.je-d-11.03.02.07.html</t>
  </si>
  <si>
    <t xml:space="preserve">Estimated from average number of 66 seats per car using "OFS(2023).  Transport de personnes: prestations de transport". </t>
  </si>
  <si>
    <t>IEA-ETSAP (2011). Rail Transport</t>
  </si>
  <si>
    <t>https://iea-etsap.org/E-TechDS/PDF/T11_Rail_Transport_v3_final_gs06062011.pdf</t>
  </si>
  <si>
    <t>Average lifetime of a train.</t>
  </si>
  <si>
    <t>km/h</t>
  </si>
  <si>
    <t>Mpkm/Mseatkm</t>
  </si>
  <si>
    <t>OFS (2022). Transport de personnes: prestations kilométriques et mouvements des véhicules</t>
  </si>
  <si>
    <t>Estimated. Mpkm/(Mtrain-km*361 seats per train)</t>
  </si>
  <si>
    <t>Mseatkm/seat</t>
  </si>
  <si>
    <t>tCO2e/Mpkm</t>
  </si>
  <si>
    <t>seats/yr</t>
  </si>
  <si>
    <t>https://www.bfs.admin.ch/asset/de/je-d-11.03.02.07</t>
  </si>
  <si>
    <t>1.1*observed rate</t>
  </si>
  <si>
    <t>EUR2015/seat</t>
  </si>
  <si>
    <t>National Academies of Sciences, Engineering, and Medicine (2015). Alternative Funding and Financing Mechanisms for Passenger and Freight Rail Projects</t>
  </si>
  <si>
    <t>https://doi.org/10.17226/22149</t>
  </si>
  <si>
    <t>Average cost of an EMU/66 seats</t>
  </si>
  <si>
    <t>EUR2012/Mpkm</t>
  </si>
  <si>
    <t>European Comission (2015)</t>
  </si>
  <si>
    <t>https://transport.ec.europa.eu/system/files/2016-09/2015-09-study-on-the-cost-and-contribution-of-the-rail-sector.pdf</t>
  </si>
  <si>
    <t>Avg. of opex costs of Germany, France, Austria and Italy</t>
  </si>
  <si>
    <t>Variable cost only</t>
  </si>
  <si>
    <t>Average km travelled per seat pear hour of the year. Estimated using an average of 361 seats per train (obtained using the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</si>
</sst>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quotePrefix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fs.admin.ch/bfs/fr/home/statistiques/mobilite-transports/transport-personnes/prestations.html" TargetMode="External"/><Relationship Id="rId18" Type="http://schemas.openxmlformats.org/officeDocument/2006/relationships/hyperlink" Target="https://www.bfs.admin.ch/bfs/fr/home/statistiques/mobilite-transports/transport-personnes/prestations.html" TargetMode="External"/><Relationship Id="rId26" Type="http://schemas.openxmlformats.org/officeDocument/2006/relationships/hyperlink" Target="https://www.bfs.admin.ch/bfs/fr/home/statistiques/mobilite-transports/transport-personnes/prestations.html" TargetMode="External"/><Relationship Id="rId21" Type="http://schemas.openxmlformats.org/officeDocument/2006/relationships/hyperlink" Target="https://www.bfs.admin.ch/bfs/fr/home/statistiques/mobilite-transports/transport-personnes/prestations.html" TargetMode="External"/><Relationship Id="rId34" Type="http://schemas.openxmlformats.org/officeDocument/2006/relationships/hyperlink" Target="https://doi.org/10.17226/22149" TargetMode="External"/><Relationship Id="rId7" Type="http://schemas.openxmlformats.org/officeDocument/2006/relationships/hyperlink" Target="https://www.bfs.admin.ch/bfs/fr/home/statistiques/mobilite-transports/transport-personnes/prestations.html" TargetMode="External"/><Relationship Id="rId12" Type="http://schemas.openxmlformats.org/officeDocument/2006/relationships/hyperlink" Target="https://www.bfs.admin.ch/bfs/fr/home/statistiques/mobilite-transports/transport-personnes/prestations.html" TargetMode="External"/><Relationship Id="rId17" Type="http://schemas.openxmlformats.org/officeDocument/2006/relationships/hyperlink" Target="https://www.bfs.admin.ch/bfs/fr/home/statistiques/mobilite-transports/transport-personnes/prestations.html" TargetMode="External"/><Relationship Id="rId25" Type="http://schemas.openxmlformats.org/officeDocument/2006/relationships/hyperlink" Target="https://www.bfs.admin.ch/bfs/fr/home/statistiques/mobilite-transports/transport-personnes/prestations.html" TargetMode="External"/><Relationship Id="rId33" Type="http://schemas.openxmlformats.org/officeDocument/2006/relationships/hyperlink" Target="https://www.bfs.admin.ch/asset/de/je-d-11.03.02.07" TargetMode="External"/><Relationship Id="rId2" Type="http://schemas.openxmlformats.org/officeDocument/2006/relationships/hyperlink" Target="https://www.bfs.admin.ch/bfs/fr/home/statistiques/mobilite-transports/transport-personnes/prestations.html" TargetMode="External"/><Relationship Id="rId16" Type="http://schemas.openxmlformats.org/officeDocument/2006/relationships/hyperlink" Target="https://www.bfs.admin.ch/bfs/fr/home/statistiques/mobilite-transports/transport-personnes/prestations.html" TargetMode="External"/><Relationship Id="rId20" Type="http://schemas.openxmlformats.org/officeDocument/2006/relationships/hyperlink" Target="https://www.bfs.admin.ch/bfs/fr/home/statistiques/mobilite-transports/transport-personnes/prestations.html" TargetMode="External"/><Relationship Id="rId29" Type="http://schemas.openxmlformats.org/officeDocument/2006/relationships/hyperlink" Target="https://www.bfs.admin.ch/bfs/fr/home/statistiques/mobilite-transports/transport-personnes/prestations.html" TargetMode="External"/><Relationship Id="rId1" Type="http://schemas.openxmlformats.org/officeDocument/2006/relationships/hyperlink" Target="https://www.bfs.admin.ch/bfs/fr/home/statistiques/mobilite-transports/transport-personnes/prestations.html" TargetMode="External"/><Relationship Id="rId6" Type="http://schemas.openxmlformats.org/officeDocument/2006/relationships/hyperlink" Target="https://www.bfs.admin.ch/bfs/fr/home/statistiques/mobilite-transports/transport-personnes/prestations.html" TargetMode="External"/><Relationship Id="rId11" Type="http://schemas.openxmlformats.org/officeDocument/2006/relationships/hyperlink" Target="https://www.bfs.admin.ch/bfs/fr/home/statistiques/mobilite-transports/transport-personnes/prestations.html" TargetMode="External"/><Relationship Id="rId24" Type="http://schemas.openxmlformats.org/officeDocument/2006/relationships/hyperlink" Target="https://www.bfs.admin.ch/bfs/fr/home/statistiques/mobilite-transports/transport-personnes/prestations.html" TargetMode="External"/><Relationship Id="rId32" Type="http://schemas.openxmlformats.org/officeDocument/2006/relationships/hyperlink" Target="https://www.bfs.admin.ch/bfs/fr/home/statistiques/mobilite-transports/transport-personnes/prestations.html" TargetMode="External"/><Relationship Id="rId37" Type="http://schemas.openxmlformats.org/officeDocument/2006/relationships/hyperlink" Target="https://uic.org/IMG/pdf/2012_uic-iea_railway_handbook_web_high.pdf" TargetMode="External"/><Relationship Id="rId5" Type="http://schemas.openxmlformats.org/officeDocument/2006/relationships/hyperlink" Target="https://www.bfs.admin.ch/bfs/fr/home/statistiques/mobilite-transports/transport-personnes/prestations.html" TargetMode="External"/><Relationship Id="rId15" Type="http://schemas.openxmlformats.org/officeDocument/2006/relationships/hyperlink" Target="https://www.bfs.admin.ch/bfs/fr/home/statistiques/mobilite-transports/transport-personnes/prestations.html" TargetMode="External"/><Relationship Id="rId23" Type="http://schemas.openxmlformats.org/officeDocument/2006/relationships/hyperlink" Target="https://www.bfs.admin.ch/bfs/fr/home/statistiques/mobilite-transports/transport-personnes/prestations.html" TargetMode="External"/><Relationship Id="rId28" Type="http://schemas.openxmlformats.org/officeDocument/2006/relationships/hyperlink" Target="https://www.bfs.admin.ch/bfs/fr/home/statistiques/mobilite-transports/transport-personnes/prestations.html" TargetMode="External"/><Relationship Id="rId36" Type="http://schemas.openxmlformats.org/officeDocument/2006/relationships/hyperlink" Target="https://transport.ec.europa.eu/system/files/2016-09/2015-09-study-on-the-cost-and-contribution-of-the-rail-sector.pdf" TargetMode="External"/><Relationship Id="rId10" Type="http://schemas.openxmlformats.org/officeDocument/2006/relationships/hyperlink" Target="https://www.bfs.admin.ch/bfs/fr/home/statistiques/mobilite-transports/transport-personnes/prestations.html" TargetMode="External"/><Relationship Id="rId19" Type="http://schemas.openxmlformats.org/officeDocument/2006/relationships/hyperlink" Target="https://www.bfs.admin.ch/bfs/fr/home/statistiques/mobilite-transports/transport-personnes/prestations.html" TargetMode="External"/><Relationship Id="rId31" Type="http://schemas.openxmlformats.org/officeDocument/2006/relationships/hyperlink" Target="https://www.bfs.admin.ch/bfs/fr/home/statistiques/mobilite-transports/transport-personnes/prestations.html" TargetMode="External"/><Relationship Id="rId4" Type="http://schemas.openxmlformats.org/officeDocument/2006/relationships/hyperlink" Target="https://www.bfs.admin.ch/bfs/fr/home/statistiques/mobilite-transports/transport-personnes/prestations.html" TargetMode="External"/><Relationship Id="rId9" Type="http://schemas.openxmlformats.org/officeDocument/2006/relationships/hyperlink" Target="https://www.bfs.admin.ch/bfs/fr/home/statistiques/mobilite-transports/transport-personnes/prestations.html" TargetMode="External"/><Relationship Id="rId14" Type="http://schemas.openxmlformats.org/officeDocument/2006/relationships/hyperlink" Target="https://www.bfs.admin.ch/bfs/fr/home/statistiques/mobilite-transports/transport-personnes/prestations.html" TargetMode="External"/><Relationship Id="rId22" Type="http://schemas.openxmlformats.org/officeDocument/2006/relationships/hyperlink" Target="https://www.bfs.admin.ch/bfs/fr/home/statistiques/mobilite-transports/transport-personnes/prestations.html" TargetMode="External"/><Relationship Id="rId27" Type="http://schemas.openxmlformats.org/officeDocument/2006/relationships/hyperlink" Target="https://www.bfs.admin.ch/bfs/fr/home/statistiques/mobilite-transports/transport-personnes/prestations.html" TargetMode="External"/><Relationship Id="rId30" Type="http://schemas.openxmlformats.org/officeDocument/2006/relationships/hyperlink" Target="https://www.bfs.admin.ch/bfs/fr/home/statistiques/mobilite-transports/transport-personnes/prestations.html" TargetMode="External"/><Relationship Id="rId35" Type="http://schemas.openxmlformats.org/officeDocument/2006/relationships/hyperlink" Target="https://transport.ec.europa.eu/system/files/2016-09/2015-09-study-on-the-cost-and-contribution-of-the-rail-sector.pdf" TargetMode="External"/><Relationship Id="rId8" Type="http://schemas.openxmlformats.org/officeDocument/2006/relationships/hyperlink" Target="https://www.bfs.admin.ch/bfs/fr/home/statistiques/mobilite-transports/transport-personnes/prestations.html" TargetMode="External"/><Relationship Id="rId3" Type="http://schemas.openxmlformats.org/officeDocument/2006/relationships/hyperlink" Target="https://www.bfs.admin.ch/bfs/fr/home/statistiques/mobilite-transports/transport-personnes/prest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6"/>
  <sheetViews>
    <sheetView tabSelected="1" zoomScale="110" zoomScaleNormal="110" workbookViewId="0">
      <pane ySplit="5" topLeftCell="A6" activePane="bottomLeft" state="frozen"/>
      <selection pane="bottomLeft" activeCell="H12" sqref="H1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1.6640625" bestFit="1" customWidth="1"/>
    <col min="5" max="5" width="9.6640625" bestFit="1" customWidth="1"/>
    <col min="6" max="6" width="11.5" bestFit="1" customWidth="1"/>
    <col min="7" max="7" width="18.1640625" bestFit="1" customWidth="1"/>
    <col min="8" max="8" width="14.33203125" bestFit="1" customWidth="1"/>
  </cols>
  <sheetData>
    <row r="1" spans="1:12" x14ac:dyDescent="0.2">
      <c r="A1" s="1" t="s">
        <v>0</v>
      </c>
      <c r="B1" t="s">
        <v>45</v>
      </c>
    </row>
    <row r="2" spans="1:12" x14ac:dyDescent="0.2">
      <c r="A2" s="1" t="s">
        <v>1</v>
      </c>
      <c r="B2" s="5">
        <v>45012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31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46</v>
      </c>
      <c r="C6" t="s">
        <v>32</v>
      </c>
      <c r="D6" t="s">
        <v>33</v>
      </c>
      <c r="G6">
        <v>1</v>
      </c>
      <c r="K6" s="2"/>
    </row>
    <row r="7" spans="1:12" x14ac:dyDescent="0.2">
      <c r="A7" t="s">
        <v>15</v>
      </c>
      <c r="B7" t="s">
        <v>46</v>
      </c>
      <c r="C7" t="s">
        <v>36</v>
      </c>
      <c r="D7" t="s">
        <v>40</v>
      </c>
      <c r="F7" s="7" t="s">
        <v>47</v>
      </c>
      <c r="G7">
        <v>3.3300000000000001E-3</v>
      </c>
      <c r="H7" t="s">
        <v>48</v>
      </c>
      <c r="J7" t="s">
        <v>49</v>
      </c>
      <c r="K7" s="2" t="s">
        <v>50</v>
      </c>
      <c r="L7" t="s">
        <v>51</v>
      </c>
    </row>
    <row r="8" spans="1:12" x14ac:dyDescent="0.2">
      <c r="A8" t="s">
        <v>15</v>
      </c>
      <c r="B8" t="s">
        <v>46</v>
      </c>
      <c r="C8" t="s">
        <v>37</v>
      </c>
      <c r="D8" t="s">
        <v>40</v>
      </c>
      <c r="F8" t="s">
        <v>41</v>
      </c>
      <c r="G8">
        <v>1</v>
      </c>
      <c r="H8" t="s">
        <v>52</v>
      </c>
      <c r="K8" s="2"/>
    </row>
    <row r="9" spans="1:12" x14ac:dyDescent="0.2">
      <c r="A9" t="s">
        <v>15</v>
      </c>
      <c r="B9" t="s">
        <v>46</v>
      </c>
      <c r="C9" t="s">
        <v>20</v>
      </c>
      <c r="D9" t="s">
        <v>34</v>
      </c>
      <c r="G9">
        <f>5186*1.1</f>
        <v>5704.6</v>
      </c>
      <c r="H9" t="s">
        <v>70</v>
      </c>
      <c r="J9" t="s">
        <v>38</v>
      </c>
      <c r="K9" s="2" t="s">
        <v>71</v>
      </c>
      <c r="L9" t="s">
        <v>72</v>
      </c>
    </row>
    <row r="10" spans="1:12" x14ac:dyDescent="0.2">
      <c r="A10" t="s">
        <v>15</v>
      </c>
      <c r="B10" t="s">
        <v>46</v>
      </c>
      <c r="C10" t="s">
        <v>44</v>
      </c>
      <c r="D10" t="s">
        <v>34</v>
      </c>
      <c r="G10">
        <f>0.144841645663575/(365*24)</f>
        <v>1.6534434436481162E-5</v>
      </c>
      <c r="H10" t="s">
        <v>68</v>
      </c>
      <c r="J10" t="s">
        <v>38</v>
      </c>
      <c r="K10" s="2" t="s">
        <v>56</v>
      </c>
      <c r="L10" t="s">
        <v>82</v>
      </c>
    </row>
    <row r="11" spans="1:12" x14ac:dyDescent="0.2">
      <c r="A11" t="s">
        <v>15</v>
      </c>
      <c r="B11" t="s">
        <v>46</v>
      </c>
      <c r="C11" s="3" t="s">
        <v>21</v>
      </c>
      <c r="D11" t="s">
        <v>34</v>
      </c>
      <c r="G11">
        <v>0</v>
      </c>
      <c r="H11" t="s">
        <v>69</v>
      </c>
      <c r="J11" s="4" t="s">
        <v>38</v>
      </c>
      <c r="K11" s="8"/>
      <c r="L11" s="4"/>
    </row>
    <row r="12" spans="1:12" x14ac:dyDescent="0.2">
      <c r="A12" t="s">
        <v>15</v>
      </c>
      <c r="B12" t="s">
        <v>46</v>
      </c>
      <c r="C12" s="3" t="s">
        <v>28</v>
      </c>
      <c r="D12" t="s">
        <v>34</v>
      </c>
      <c r="G12">
        <v>33</v>
      </c>
      <c r="H12" t="s">
        <v>39</v>
      </c>
      <c r="J12" t="s">
        <v>61</v>
      </c>
      <c r="K12" s="2" t="s">
        <v>62</v>
      </c>
      <c r="L12" t="s">
        <v>63</v>
      </c>
    </row>
    <row r="13" spans="1:12" x14ac:dyDescent="0.2">
      <c r="A13" t="s">
        <v>15</v>
      </c>
      <c r="B13" t="s">
        <v>46</v>
      </c>
      <c r="C13" s="3" t="s">
        <v>29</v>
      </c>
      <c r="D13" t="s">
        <v>34</v>
      </c>
      <c r="G13" s="4"/>
      <c r="H13" s="4"/>
      <c r="I13" s="4"/>
      <c r="J13" s="4"/>
      <c r="K13" s="2"/>
    </row>
    <row r="14" spans="1:12" x14ac:dyDescent="0.2">
      <c r="A14" t="s">
        <v>15</v>
      </c>
      <c r="B14" t="s">
        <v>46</v>
      </c>
      <c r="C14" s="3" t="s">
        <v>30</v>
      </c>
      <c r="D14" t="s">
        <v>34</v>
      </c>
      <c r="K14" s="2"/>
    </row>
    <row r="15" spans="1:12" x14ac:dyDescent="0.2">
      <c r="A15" t="s">
        <v>15</v>
      </c>
      <c r="B15" t="s">
        <v>46</v>
      </c>
      <c r="C15" s="3" t="s">
        <v>43</v>
      </c>
      <c r="D15" t="s">
        <v>34</v>
      </c>
      <c r="G15">
        <v>80</v>
      </c>
      <c r="H15" t="s">
        <v>64</v>
      </c>
      <c r="J15" t="s">
        <v>38</v>
      </c>
      <c r="K15" s="2"/>
    </row>
    <row r="16" spans="1:12" x14ac:dyDescent="0.2">
      <c r="A16" t="s">
        <v>15</v>
      </c>
      <c r="B16" t="s">
        <v>46</v>
      </c>
      <c r="C16" t="s">
        <v>16</v>
      </c>
      <c r="D16" t="s">
        <v>35</v>
      </c>
      <c r="E16">
        <v>1990</v>
      </c>
      <c r="G16">
        <v>12678</v>
      </c>
      <c r="H16" t="s">
        <v>53</v>
      </c>
      <c r="J16" t="s">
        <v>54</v>
      </c>
      <c r="K16" s="2" t="s">
        <v>42</v>
      </c>
      <c r="L16" t="s">
        <v>55</v>
      </c>
    </row>
    <row r="17" spans="1:12" x14ac:dyDescent="0.2">
      <c r="A17" t="s">
        <v>15</v>
      </c>
      <c r="B17" t="s">
        <v>46</v>
      </c>
      <c r="C17" t="s">
        <v>16</v>
      </c>
      <c r="D17" t="s">
        <v>35</v>
      </c>
      <c r="E17">
        <v>1991</v>
      </c>
      <c r="G17">
        <v>13834</v>
      </c>
      <c r="H17" t="s">
        <v>53</v>
      </c>
      <c r="J17" t="s">
        <v>54</v>
      </c>
      <c r="K17" s="2" t="s">
        <v>42</v>
      </c>
      <c r="L17" t="s">
        <v>55</v>
      </c>
    </row>
    <row r="18" spans="1:12" x14ac:dyDescent="0.2">
      <c r="A18" t="s">
        <v>15</v>
      </c>
      <c r="B18" t="s">
        <v>46</v>
      </c>
      <c r="C18" t="s">
        <v>16</v>
      </c>
      <c r="D18" t="s">
        <v>35</v>
      </c>
      <c r="E18">
        <v>1992</v>
      </c>
      <c r="G18">
        <v>13209</v>
      </c>
      <c r="H18" t="s">
        <v>53</v>
      </c>
      <c r="J18" t="s">
        <v>54</v>
      </c>
      <c r="K18" s="2" t="s">
        <v>42</v>
      </c>
      <c r="L18" t="s">
        <v>55</v>
      </c>
    </row>
    <row r="19" spans="1:12" x14ac:dyDescent="0.2">
      <c r="A19" t="s">
        <v>15</v>
      </c>
      <c r="B19" t="s">
        <v>46</v>
      </c>
      <c r="C19" t="s">
        <v>16</v>
      </c>
      <c r="D19" t="s">
        <v>35</v>
      </c>
      <c r="E19">
        <v>1993</v>
      </c>
      <c r="G19">
        <v>13384</v>
      </c>
      <c r="H19" t="s">
        <v>53</v>
      </c>
      <c r="J19" t="s">
        <v>54</v>
      </c>
      <c r="K19" s="2" t="s">
        <v>42</v>
      </c>
      <c r="L19" t="s">
        <v>55</v>
      </c>
    </row>
    <row r="20" spans="1:12" x14ac:dyDescent="0.2">
      <c r="A20" t="s">
        <v>15</v>
      </c>
      <c r="B20" t="s">
        <v>46</v>
      </c>
      <c r="C20" t="s">
        <v>16</v>
      </c>
      <c r="D20" t="s">
        <v>35</v>
      </c>
      <c r="E20">
        <v>1994</v>
      </c>
      <c r="G20">
        <v>13836</v>
      </c>
      <c r="H20" t="s">
        <v>53</v>
      </c>
      <c r="J20" t="s">
        <v>54</v>
      </c>
      <c r="K20" s="2" t="s">
        <v>42</v>
      </c>
      <c r="L20" t="s">
        <v>55</v>
      </c>
    </row>
    <row r="21" spans="1:12" x14ac:dyDescent="0.2">
      <c r="A21" t="s">
        <v>15</v>
      </c>
      <c r="B21" t="s">
        <v>46</v>
      </c>
      <c r="C21" t="s">
        <v>16</v>
      </c>
      <c r="D21" t="s">
        <v>35</v>
      </c>
      <c r="E21">
        <v>1995</v>
      </c>
      <c r="G21">
        <v>11713</v>
      </c>
      <c r="H21" t="s">
        <v>53</v>
      </c>
      <c r="J21" t="s">
        <v>54</v>
      </c>
      <c r="K21" s="2" t="s">
        <v>42</v>
      </c>
      <c r="L21" t="s">
        <v>55</v>
      </c>
    </row>
    <row r="22" spans="1:12" x14ac:dyDescent="0.2">
      <c r="A22" t="s">
        <v>15</v>
      </c>
      <c r="B22" t="s">
        <v>46</v>
      </c>
      <c r="C22" t="s">
        <v>16</v>
      </c>
      <c r="D22" t="s">
        <v>35</v>
      </c>
      <c r="E22">
        <v>1996</v>
      </c>
      <c r="G22">
        <v>11890</v>
      </c>
      <c r="H22" t="s">
        <v>53</v>
      </c>
      <c r="J22" t="s">
        <v>54</v>
      </c>
      <c r="K22" s="2" t="s">
        <v>42</v>
      </c>
      <c r="L22" t="s">
        <v>55</v>
      </c>
    </row>
    <row r="23" spans="1:12" x14ac:dyDescent="0.2">
      <c r="A23" t="s">
        <v>15</v>
      </c>
      <c r="B23" t="s">
        <v>46</v>
      </c>
      <c r="C23" t="s">
        <v>16</v>
      </c>
      <c r="D23" t="s">
        <v>35</v>
      </c>
      <c r="E23">
        <v>1997</v>
      </c>
      <c r="G23">
        <v>12051</v>
      </c>
      <c r="H23" t="s">
        <v>53</v>
      </c>
      <c r="J23" t="s">
        <v>54</v>
      </c>
      <c r="K23" s="2" t="s">
        <v>42</v>
      </c>
      <c r="L23" t="s">
        <v>55</v>
      </c>
    </row>
    <row r="24" spans="1:12" x14ac:dyDescent="0.2">
      <c r="A24" t="s">
        <v>15</v>
      </c>
      <c r="B24" t="s">
        <v>46</v>
      </c>
      <c r="C24" t="s">
        <v>16</v>
      </c>
      <c r="D24" t="s">
        <v>35</v>
      </c>
      <c r="E24">
        <v>1998</v>
      </c>
      <c r="G24">
        <v>12148</v>
      </c>
      <c r="H24" t="s">
        <v>53</v>
      </c>
      <c r="J24" t="s">
        <v>54</v>
      </c>
      <c r="K24" s="2" t="s">
        <v>42</v>
      </c>
      <c r="L24" t="s">
        <v>55</v>
      </c>
    </row>
    <row r="25" spans="1:12" x14ac:dyDescent="0.2">
      <c r="A25" t="s">
        <v>15</v>
      </c>
      <c r="B25" t="s">
        <v>46</v>
      </c>
      <c r="C25" t="s">
        <v>16</v>
      </c>
      <c r="D25" t="s">
        <v>35</v>
      </c>
      <c r="E25">
        <v>1999</v>
      </c>
      <c r="G25">
        <v>12501</v>
      </c>
      <c r="H25" t="s">
        <v>53</v>
      </c>
      <c r="J25" t="s">
        <v>54</v>
      </c>
      <c r="K25" s="2" t="s">
        <v>42</v>
      </c>
      <c r="L25" t="s">
        <v>55</v>
      </c>
    </row>
    <row r="26" spans="1:12" x14ac:dyDescent="0.2">
      <c r="A26" t="s">
        <v>15</v>
      </c>
      <c r="B26" t="s">
        <v>46</v>
      </c>
      <c r="C26" t="s">
        <v>16</v>
      </c>
      <c r="D26" t="s">
        <v>35</v>
      </c>
      <c r="E26">
        <v>2000</v>
      </c>
      <c r="G26">
        <v>12620</v>
      </c>
      <c r="H26" t="s">
        <v>53</v>
      </c>
      <c r="J26" t="s">
        <v>54</v>
      </c>
      <c r="K26" s="2" t="s">
        <v>42</v>
      </c>
      <c r="L26" t="s">
        <v>55</v>
      </c>
    </row>
    <row r="27" spans="1:12" x14ac:dyDescent="0.2">
      <c r="A27" t="s">
        <v>15</v>
      </c>
      <c r="B27" t="s">
        <v>46</v>
      </c>
      <c r="C27" t="s">
        <v>16</v>
      </c>
      <c r="D27" t="s">
        <v>35</v>
      </c>
      <c r="E27">
        <v>2001</v>
      </c>
      <c r="G27">
        <v>13301</v>
      </c>
      <c r="H27" t="s">
        <v>53</v>
      </c>
      <c r="J27" t="s">
        <v>54</v>
      </c>
      <c r="K27" s="2" t="s">
        <v>42</v>
      </c>
      <c r="L27" t="s">
        <v>55</v>
      </c>
    </row>
    <row r="28" spans="1:12" x14ac:dyDescent="0.2">
      <c r="A28" t="s">
        <v>15</v>
      </c>
      <c r="B28" t="s">
        <v>46</v>
      </c>
      <c r="C28" t="s">
        <v>16</v>
      </c>
      <c r="D28" t="s">
        <v>35</v>
      </c>
      <c r="E28">
        <v>2002</v>
      </c>
      <c r="G28">
        <v>14147</v>
      </c>
      <c r="H28" t="s">
        <v>53</v>
      </c>
      <c r="J28" t="s">
        <v>54</v>
      </c>
      <c r="K28" s="2" t="s">
        <v>42</v>
      </c>
      <c r="L28" t="s">
        <v>55</v>
      </c>
    </row>
    <row r="29" spans="1:12" x14ac:dyDescent="0.2">
      <c r="A29" t="s">
        <v>15</v>
      </c>
      <c r="B29" t="s">
        <v>46</v>
      </c>
      <c r="C29" t="s">
        <v>16</v>
      </c>
      <c r="D29" t="s">
        <v>35</v>
      </c>
      <c r="E29">
        <v>2003</v>
      </c>
      <c r="G29">
        <v>14509</v>
      </c>
      <c r="H29" t="s">
        <v>53</v>
      </c>
      <c r="J29" t="s">
        <v>54</v>
      </c>
      <c r="K29" s="2" t="s">
        <v>42</v>
      </c>
      <c r="L29" t="s">
        <v>55</v>
      </c>
    </row>
    <row r="30" spans="1:12" x14ac:dyDescent="0.2">
      <c r="A30" t="s">
        <v>15</v>
      </c>
      <c r="B30" t="s">
        <v>46</v>
      </c>
      <c r="C30" t="s">
        <v>16</v>
      </c>
      <c r="D30" t="s">
        <v>35</v>
      </c>
      <c r="E30">
        <v>2004</v>
      </c>
      <c r="G30">
        <v>14914</v>
      </c>
      <c r="H30" t="s">
        <v>53</v>
      </c>
      <c r="J30" t="s">
        <v>54</v>
      </c>
      <c r="K30" s="2" t="s">
        <v>42</v>
      </c>
      <c r="L30" t="s">
        <v>55</v>
      </c>
    </row>
    <row r="31" spans="1:12" x14ac:dyDescent="0.2">
      <c r="A31" t="s">
        <v>15</v>
      </c>
      <c r="B31" t="s">
        <v>46</v>
      </c>
      <c r="C31" t="s">
        <v>16</v>
      </c>
      <c r="D31" t="s">
        <v>35</v>
      </c>
      <c r="E31">
        <v>2005</v>
      </c>
      <c r="G31">
        <v>16143.9</v>
      </c>
      <c r="H31" t="s">
        <v>53</v>
      </c>
      <c r="J31" t="s">
        <v>54</v>
      </c>
      <c r="K31" s="2" t="s">
        <v>42</v>
      </c>
      <c r="L31" t="s">
        <v>55</v>
      </c>
    </row>
    <row r="32" spans="1:12" x14ac:dyDescent="0.2">
      <c r="A32" t="s">
        <v>15</v>
      </c>
      <c r="B32" t="s">
        <v>46</v>
      </c>
      <c r="C32" t="s">
        <v>16</v>
      </c>
      <c r="D32" t="s">
        <v>35</v>
      </c>
      <c r="E32">
        <v>2006</v>
      </c>
      <c r="G32">
        <v>16577.900000000001</v>
      </c>
      <c r="H32" t="s">
        <v>53</v>
      </c>
      <c r="J32" t="s">
        <v>54</v>
      </c>
      <c r="K32" s="2" t="s">
        <v>42</v>
      </c>
      <c r="L32" t="s">
        <v>55</v>
      </c>
    </row>
    <row r="33" spans="1:12" x14ac:dyDescent="0.2">
      <c r="A33" t="s">
        <v>15</v>
      </c>
      <c r="B33" t="s">
        <v>46</v>
      </c>
      <c r="C33" t="s">
        <v>16</v>
      </c>
      <c r="D33" t="s">
        <v>35</v>
      </c>
      <c r="E33">
        <v>2007</v>
      </c>
      <c r="G33">
        <v>17434.099999999999</v>
      </c>
      <c r="H33" t="s">
        <v>53</v>
      </c>
      <c r="J33" t="s">
        <v>54</v>
      </c>
      <c r="K33" s="2" t="s">
        <v>42</v>
      </c>
      <c r="L33" t="s">
        <v>55</v>
      </c>
    </row>
    <row r="34" spans="1:12" x14ac:dyDescent="0.2">
      <c r="A34" t="s">
        <v>15</v>
      </c>
      <c r="B34" t="s">
        <v>46</v>
      </c>
      <c r="C34" t="s">
        <v>16</v>
      </c>
      <c r="D34" t="s">
        <v>35</v>
      </c>
      <c r="E34">
        <v>2008</v>
      </c>
      <c r="G34">
        <v>17775.5</v>
      </c>
      <c r="H34" t="s">
        <v>53</v>
      </c>
      <c r="J34" t="s">
        <v>54</v>
      </c>
      <c r="K34" s="2" t="s">
        <v>42</v>
      </c>
      <c r="L34" t="s">
        <v>55</v>
      </c>
    </row>
    <row r="35" spans="1:12" x14ac:dyDescent="0.2">
      <c r="A35" t="s">
        <v>15</v>
      </c>
      <c r="B35" t="s">
        <v>46</v>
      </c>
      <c r="C35" t="s">
        <v>16</v>
      </c>
      <c r="D35" t="s">
        <v>35</v>
      </c>
      <c r="E35">
        <v>2009</v>
      </c>
      <c r="G35">
        <v>18570.7</v>
      </c>
      <c r="H35" t="s">
        <v>53</v>
      </c>
      <c r="J35" t="s">
        <v>54</v>
      </c>
      <c r="K35" s="2" t="s">
        <v>42</v>
      </c>
      <c r="L35" t="s">
        <v>55</v>
      </c>
    </row>
    <row r="36" spans="1:12" x14ac:dyDescent="0.2">
      <c r="A36" t="s">
        <v>15</v>
      </c>
      <c r="B36" t="s">
        <v>46</v>
      </c>
      <c r="C36" t="s">
        <v>16</v>
      </c>
      <c r="D36" t="s">
        <v>35</v>
      </c>
      <c r="E36">
        <v>2010</v>
      </c>
      <c r="G36">
        <v>19176.599999999999</v>
      </c>
      <c r="H36" t="s">
        <v>53</v>
      </c>
      <c r="J36" t="s">
        <v>54</v>
      </c>
      <c r="K36" s="2" t="s">
        <v>42</v>
      </c>
      <c r="L36" t="s">
        <v>55</v>
      </c>
    </row>
    <row r="37" spans="1:12" x14ac:dyDescent="0.2">
      <c r="A37" t="s">
        <v>15</v>
      </c>
      <c r="B37" t="s">
        <v>46</v>
      </c>
      <c r="C37" t="s">
        <v>16</v>
      </c>
      <c r="D37" t="s">
        <v>35</v>
      </c>
      <c r="E37">
        <v>2011</v>
      </c>
      <c r="G37">
        <v>19471.400000000001</v>
      </c>
      <c r="H37" t="s">
        <v>53</v>
      </c>
      <c r="J37" t="s">
        <v>54</v>
      </c>
      <c r="K37" s="2" t="s">
        <v>42</v>
      </c>
      <c r="L37" t="s">
        <v>55</v>
      </c>
    </row>
    <row r="38" spans="1:12" x14ac:dyDescent="0.2">
      <c r="A38" t="s">
        <v>15</v>
      </c>
      <c r="B38" t="s">
        <v>46</v>
      </c>
      <c r="C38" t="s">
        <v>16</v>
      </c>
      <c r="D38" t="s">
        <v>35</v>
      </c>
      <c r="E38">
        <v>2012</v>
      </c>
      <c r="G38">
        <v>19262.400000000001</v>
      </c>
      <c r="H38" t="s">
        <v>53</v>
      </c>
      <c r="J38" t="s">
        <v>54</v>
      </c>
      <c r="K38" s="2" t="s">
        <v>42</v>
      </c>
      <c r="L38" t="s">
        <v>55</v>
      </c>
    </row>
    <row r="39" spans="1:12" x14ac:dyDescent="0.2">
      <c r="A39" t="s">
        <v>15</v>
      </c>
      <c r="B39" t="s">
        <v>46</v>
      </c>
      <c r="C39" t="s">
        <v>16</v>
      </c>
      <c r="D39" t="s">
        <v>35</v>
      </c>
      <c r="E39">
        <v>2013</v>
      </c>
      <c r="G39">
        <v>19447.2</v>
      </c>
      <c r="H39" t="s">
        <v>53</v>
      </c>
      <c r="J39" t="s">
        <v>54</v>
      </c>
      <c r="K39" s="2" t="s">
        <v>42</v>
      </c>
      <c r="L39" t="s">
        <v>55</v>
      </c>
    </row>
    <row r="40" spans="1:12" x14ac:dyDescent="0.2">
      <c r="A40" t="s">
        <v>15</v>
      </c>
      <c r="B40" t="s">
        <v>46</v>
      </c>
      <c r="C40" t="s">
        <v>16</v>
      </c>
      <c r="D40" t="s">
        <v>35</v>
      </c>
      <c r="E40">
        <v>2014</v>
      </c>
      <c r="G40">
        <v>20010.2</v>
      </c>
      <c r="H40" t="s">
        <v>53</v>
      </c>
      <c r="J40" t="s">
        <v>54</v>
      </c>
      <c r="K40" s="2" t="s">
        <v>42</v>
      </c>
      <c r="L40" t="s">
        <v>55</v>
      </c>
    </row>
    <row r="41" spans="1:12" x14ac:dyDescent="0.2">
      <c r="A41" t="s">
        <v>15</v>
      </c>
      <c r="B41" t="s">
        <v>46</v>
      </c>
      <c r="C41" t="s">
        <v>16</v>
      </c>
      <c r="D41" t="s">
        <v>35</v>
      </c>
      <c r="E41">
        <v>2015</v>
      </c>
      <c r="G41">
        <v>20389.3</v>
      </c>
      <c r="H41" t="s">
        <v>53</v>
      </c>
      <c r="J41" t="s">
        <v>54</v>
      </c>
      <c r="K41" s="2" t="s">
        <v>42</v>
      </c>
      <c r="L41" t="s">
        <v>55</v>
      </c>
    </row>
    <row r="42" spans="1:12" x14ac:dyDescent="0.2">
      <c r="A42" t="s">
        <v>15</v>
      </c>
      <c r="B42" t="s">
        <v>46</v>
      </c>
      <c r="C42" t="s">
        <v>16</v>
      </c>
      <c r="D42" t="s">
        <v>35</v>
      </c>
      <c r="E42">
        <v>2016</v>
      </c>
      <c r="G42">
        <v>20812</v>
      </c>
      <c r="H42" t="s">
        <v>53</v>
      </c>
      <c r="J42" t="s">
        <v>54</v>
      </c>
      <c r="K42" s="2" t="s">
        <v>42</v>
      </c>
      <c r="L42" t="s">
        <v>55</v>
      </c>
    </row>
    <row r="43" spans="1:12" x14ac:dyDescent="0.2">
      <c r="A43" t="s">
        <v>15</v>
      </c>
      <c r="B43" t="s">
        <v>46</v>
      </c>
      <c r="C43" t="s">
        <v>16</v>
      </c>
      <c r="D43" t="s">
        <v>35</v>
      </c>
      <c r="E43">
        <v>2017</v>
      </c>
      <c r="G43">
        <v>20864.5</v>
      </c>
      <c r="H43" t="s">
        <v>53</v>
      </c>
      <c r="J43" t="s">
        <v>54</v>
      </c>
      <c r="K43" s="2" t="s">
        <v>42</v>
      </c>
      <c r="L43" t="s">
        <v>55</v>
      </c>
    </row>
    <row r="44" spans="1:12" x14ac:dyDescent="0.2">
      <c r="A44" t="s">
        <v>15</v>
      </c>
      <c r="B44" t="s">
        <v>46</v>
      </c>
      <c r="C44" t="s">
        <v>16</v>
      </c>
      <c r="D44" t="s">
        <v>35</v>
      </c>
      <c r="E44">
        <v>2018</v>
      </c>
      <c r="G44">
        <v>20613</v>
      </c>
      <c r="H44" t="s">
        <v>53</v>
      </c>
      <c r="J44" t="s">
        <v>54</v>
      </c>
      <c r="K44" s="2" t="s">
        <v>42</v>
      </c>
      <c r="L44" t="s">
        <v>55</v>
      </c>
    </row>
    <row r="45" spans="1:12" x14ac:dyDescent="0.2">
      <c r="A45" t="s">
        <v>15</v>
      </c>
      <c r="B45" t="s">
        <v>46</v>
      </c>
      <c r="C45" t="s">
        <v>16</v>
      </c>
      <c r="D45" t="s">
        <v>35</v>
      </c>
      <c r="E45">
        <v>2019</v>
      </c>
      <c r="G45">
        <v>21737</v>
      </c>
      <c r="H45" t="s">
        <v>53</v>
      </c>
      <c r="J45" t="s">
        <v>54</v>
      </c>
      <c r="K45" s="2" t="s">
        <v>42</v>
      </c>
      <c r="L45" t="s">
        <v>55</v>
      </c>
    </row>
    <row r="46" spans="1:12" x14ac:dyDescent="0.2">
      <c r="A46" t="s">
        <v>15</v>
      </c>
      <c r="B46" t="s">
        <v>46</v>
      </c>
      <c r="C46" t="s">
        <v>16</v>
      </c>
      <c r="D46" t="s">
        <v>35</v>
      </c>
      <c r="E46">
        <v>2020</v>
      </c>
      <c r="G46">
        <v>13334</v>
      </c>
      <c r="H46" t="s">
        <v>53</v>
      </c>
      <c r="J46" t="s">
        <v>54</v>
      </c>
      <c r="K46" s="2" t="s">
        <v>42</v>
      </c>
      <c r="L46" t="s">
        <v>55</v>
      </c>
    </row>
    <row r="47" spans="1:12" x14ac:dyDescent="0.2">
      <c r="A47" t="s">
        <v>15</v>
      </c>
      <c r="B47" t="s">
        <v>46</v>
      </c>
      <c r="C47" t="s">
        <v>16</v>
      </c>
      <c r="D47" t="s">
        <v>35</v>
      </c>
      <c r="E47">
        <v>2021</v>
      </c>
      <c r="G47">
        <v>14308</v>
      </c>
      <c r="H47" t="s">
        <v>53</v>
      </c>
      <c r="J47" t="s">
        <v>54</v>
      </c>
      <c r="K47" s="2" t="s">
        <v>42</v>
      </c>
      <c r="L47" t="s">
        <v>55</v>
      </c>
    </row>
    <row r="48" spans="1:12" x14ac:dyDescent="0.2">
      <c r="A48" t="s">
        <v>15</v>
      </c>
      <c r="B48" t="s">
        <v>46</v>
      </c>
      <c r="C48" t="s">
        <v>17</v>
      </c>
      <c r="D48" t="s">
        <v>35</v>
      </c>
      <c r="E48">
        <v>1990</v>
      </c>
      <c r="G48">
        <v>326304</v>
      </c>
      <c r="H48" t="s">
        <v>57</v>
      </c>
      <c r="J48" t="s">
        <v>58</v>
      </c>
      <c r="K48" s="2" t="s">
        <v>59</v>
      </c>
      <c r="L48" t="s">
        <v>60</v>
      </c>
    </row>
    <row r="49" spans="1:12" x14ac:dyDescent="0.2">
      <c r="A49" t="s">
        <v>15</v>
      </c>
      <c r="B49" t="s">
        <v>46</v>
      </c>
      <c r="C49" t="s">
        <v>17</v>
      </c>
      <c r="D49" t="s">
        <v>35</v>
      </c>
      <c r="E49">
        <v>1991</v>
      </c>
      <c r="G49">
        <v>344256</v>
      </c>
      <c r="H49" t="s">
        <v>57</v>
      </c>
      <c r="J49" t="s">
        <v>58</v>
      </c>
      <c r="K49" s="2" t="s">
        <v>59</v>
      </c>
      <c r="L49" t="s">
        <v>60</v>
      </c>
    </row>
    <row r="50" spans="1:12" x14ac:dyDescent="0.2">
      <c r="A50" t="s">
        <v>15</v>
      </c>
      <c r="B50" t="s">
        <v>46</v>
      </c>
      <c r="C50" t="s">
        <v>17</v>
      </c>
      <c r="D50" t="s">
        <v>35</v>
      </c>
      <c r="E50">
        <v>1992</v>
      </c>
      <c r="G50">
        <v>343794</v>
      </c>
      <c r="H50" t="s">
        <v>57</v>
      </c>
      <c r="J50" t="s">
        <v>58</v>
      </c>
      <c r="K50" s="2" t="s">
        <v>59</v>
      </c>
      <c r="L50" t="s">
        <v>60</v>
      </c>
    </row>
    <row r="51" spans="1:12" x14ac:dyDescent="0.2">
      <c r="A51" t="s">
        <v>15</v>
      </c>
      <c r="B51" t="s">
        <v>46</v>
      </c>
      <c r="C51" t="s">
        <v>17</v>
      </c>
      <c r="D51" t="s">
        <v>35</v>
      </c>
      <c r="E51">
        <v>1993</v>
      </c>
      <c r="G51">
        <v>344256</v>
      </c>
      <c r="H51" t="s">
        <v>57</v>
      </c>
      <c r="J51" t="s">
        <v>58</v>
      </c>
      <c r="K51" s="2" t="s">
        <v>59</v>
      </c>
      <c r="L51" t="s">
        <v>60</v>
      </c>
    </row>
    <row r="52" spans="1:12" x14ac:dyDescent="0.2">
      <c r="A52" t="s">
        <v>15</v>
      </c>
      <c r="B52" t="s">
        <v>46</v>
      </c>
      <c r="C52" t="s">
        <v>17</v>
      </c>
      <c r="D52" t="s">
        <v>35</v>
      </c>
      <c r="E52">
        <v>1994</v>
      </c>
      <c r="G52">
        <v>343992</v>
      </c>
      <c r="H52" t="s">
        <v>57</v>
      </c>
      <c r="J52" t="s">
        <v>58</v>
      </c>
      <c r="K52" s="2" t="s">
        <v>59</v>
      </c>
      <c r="L52" t="s">
        <v>60</v>
      </c>
    </row>
    <row r="53" spans="1:12" x14ac:dyDescent="0.2">
      <c r="A53" t="s">
        <v>15</v>
      </c>
      <c r="B53" t="s">
        <v>46</v>
      </c>
      <c r="C53" t="s">
        <v>17</v>
      </c>
      <c r="D53" t="s">
        <v>35</v>
      </c>
      <c r="E53">
        <v>1995</v>
      </c>
      <c r="G53">
        <v>340824</v>
      </c>
      <c r="H53" t="s">
        <v>57</v>
      </c>
      <c r="J53" t="s">
        <v>58</v>
      </c>
      <c r="K53" s="2" t="s">
        <v>59</v>
      </c>
      <c r="L53" t="s">
        <v>60</v>
      </c>
    </row>
    <row r="54" spans="1:12" x14ac:dyDescent="0.2">
      <c r="A54" t="s">
        <v>15</v>
      </c>
      <c r="B54" t="s">
        <v>46</v>
      </c>
      <c r="C54" t="s">
        <v>17</v>
      </c>
      <c r="D54" t="s">
        <v>35</v>
      </c>
      <c r="E54">
        <v>1996</v>
      </c>
      <c r="G54">
        <v>339702</v>
      </c>
      <c r="H54" t="s">
        <v>57</v>
      </c>
      <c r="J54" t="s">
        <v>58</v>
      </c>
      <c r="K54" s="2" t="s">
        <v>59</v>
      </c>
      <c r="L54" t="s">
        <v>60</v>
      </c>
    </row>
    <row r="55" spans="1:12" x14ac:dyDescent="0.2">
      <c r="A55" t="s">
        <v>15</v>
      </c>
      <c r="B55" t="s">
        <v>46</v>
      </c>
      <c r="C55" t="s">
        <v>17</v>
      </c>
      <c r="D55" t="s">
        <v>35</v>
      </c>
      <c r="E55">
        <v>1997</v>
      </c>
      <c r="G55">
        <v>340362</v>
      </c>
      <c r="H55" t="s">
        <v>57</v>
      </c>
      <c r="J55" t="s">
        <v>58</v>
      </c>
      <c r="K55" s="2" t="s">
        <v>59</v>
      </c>
      <c r="L55" t="s">
        <v>60</v>
      </c>
    </row>
    <row r="56" spans="1:12" x14ac:dyDescent="0.2">
      <c r="A56" t="s">
        <v>15</v>
      </c>
      <c r="B56" t="s">
        <v>46</v>
      </c>
      <c r="C56" t="s">
        <v>17</v>
      </c>
      <c r="D56" t="s">
        <v>35</v>
      </c>
      <c r="E56">
        <v>1998</v>
      </c>
      <c r="K56" s="2"/>
    </row>
    <row r="57" spans="1:12" x14ac:dyDescent="0.2">
      <c r="A57" t="s">
        <v>15</v>
      </c>
      <c r="B57" t="s">
        <v>46</v>
      </c>
      <c r="C57" t="s">
        <v>17</v>
      </c>
      <c r="D57" t="s">
        <v>35</v>
      </c>
      <c r="E57">
        <v>1999</v>
      </c>
      <c r="K57" s="2"/>
    </row>
    <row r="58" spans="1:12" x14ac:dyDescent="0.2">
      <c r="A58" t="s">
        <v>15</v>
      </c>
      <c r="B58" t="s">
        <v>46</v>
      </c>
      <c r="C58" t="s">
        <v>17</v>
      </c>
      <c r="D58" t="s">
        <v>35</v>
      </c>
      <c r="E58">
        <v>2000</v>
      </c>
      <c r="K58" s="2"/>
    </row>
    <row r="59" spans="1:12" x14ac:dyDescent="0.2">
      <c r="A59" t="s">
        <v>15</v>
      </c>
      <c r="B59" t="s">
        <v>46</v>
      </c>
      <c r="C59" t="s">
        <v>17</v>
      </c>
      <c r="D59" t="s">
        <v>35</v>
      </c>
      <c r="E59">
        <v>2001</v>
      </c>
      <c r="K59" s="2"/>
    </row>
    <row r="60" spans="1:12" x14ac:dyDescent="0.2">
      <c r="A60" t="s">
        <v>15</v>
      </c>
      <c r="B60" t="s">
        <v>46</v>
      </c>
      <c r="C60" t="s">
        <v>17</v>
      </c>
      <c r="D60" t="s">
        <v>35</v>
      </c>
      <c r="E60">
        <v>2002</v>
      </c>
      <c r="K60" s="2"/>
    </row>
    <row r="61" spans="1:12" x14ac:dyDescent="0.2">
      <c r="A61" t="s">
        <v>15</v>
      </c>
      <c r="B61" t="s">
        <v>46</v>
      </c>
      <c r="C61" t="s">
        <v>17</v>
      </c>
      <c r="D61" t="s">
        <v>35</v>
      </c>
      <c r="E61">
        <v>2003</v>
      </c>
      <c r="K61" s="2"/>
    </row>
    <row r="62" spans="1:12" x14ac:dyDescent="0.2">
      <c r="A62" t="s">
        <v>15</v>
      </c>
      <c r="B62" t="s">
        <v>46</v>
      </c>
      <c r="C62" t="s">
        <v>17</v>
      </c>
      <c r="D62" t="s">
        <v>35</v>
      </c>
      <c r="E62">
        <v>2004</v>
      </c>
      <c r="K62" s="2"/>
    </row>
    <row r="63" spans="1:12" x14ac:dyDescent="0.2">
      <c r="A63" t="s">
        <v>15</v>
      </c>
      <c r="B63" t="s">
        <v>46</v>
      </c>
      <c r="C63" t="s">
        <v>17</v>
      </c>
      <c r="D63" t="s">
        <v>35</v>
      </c>
      <c r="E63">
        <v>2005</v>
      </c>
      <c r="K63" s="2"/>
    </row>
    <row r="64" spans="1:12" x14ac:dyDescent="0.2">
      <c r="A64" t="s">
        <v>15</v>
      </c>
      <c r="B64" t="s">
        <v>46</v>
      </c>
      <c r="C64" t="s">
        <v>17</v>
      </c>
      <c r="D64" t="s">
        <v>35</v>
      </c>
      <c r="E64">
        <v>2006</v>
      </c>
      <c r="K64" s="2"/>
    </row>
    <row r="65" spans="1:12" x14ac:dyDescent="0.2">
      <c r="A65" t="s">
        <v>15</v>
      </c>
      <c r="B65" t="s">
        <v>46</v>
      </c>
      <c r="C65" t="s">
        <v>17</v>
      </c>
      <c r="D65" t="s">
        <v>35</v>
      </c>
      <c r="E65">
        <v>2007</v>
      </c>
      <c r="K65" s="2"/>
    </row>
    <row r="66" spans="1:12" x14ac:dyDescent="0.2">
      <c r="A66" t="s">
        <v>15</v>
      </c>
      <c r="B66" t="s">
        <v>46</v>
      </c>
      <c r="C66" t="s">
        <v>17</v>
      </c>
      <c r="D66" t="s">
        <v>35</v>
      </c>
      <c r="E66">
        <v>2008</v>
      </c>
      <c r="K66" s="2"/>
    </row>
    <row r="67" spans="1:12" x14ac:dyDescent="0.2">
      <c r="A67" t="s">
        <v>15</v>
      </c>
      <c r="B67" t="s">
        <v>46</v>
      </c>
      <c r="C67" t="s">
        <v>17</v>
      </c>
      <c r="D67" t="s">
        <v>35</v>
      </c>
      <c r="E67">
        <v>2009</v>
      </c>
      <c r="K67" s="2"/>
    </row>
    <row r="68" spans="1:12" x14ac:dyDescent="0.2">
      <c r="A68" t="s">
        <v>15</v>
      </c>
      <c r="B68" t="s">
        <v>46</v>
      </c>
      <c r="C68" t="s">
        <v>17</v>
      </c>
      <c r="D68" t="s">
        <v>35</v>
      </c>
      <c r="E68">
        <v>2010</v>
      </c>
      <c r="G68">
        <v>420618</v>
      </c>
      <c r="H68" t="s">
        <v>57</v>
      </c>
      <c r="J68" t="s">
        <v>58</v>
      </c>
      <c r="K68" s="2" t="s">
        <v>59</v>
      </c>
      <c r="L68" t="s">
        <v>60</v>
      </c>
    </row>
    <row r="69" spans="1:12" x14ac:dyDescent="0.2">
      <c r="A69" t="s">
        <v>15</v>
      </c>
      <c r="B69" t="s">
        <v>46</v>
      </c>
      <c r="C69" t="s">
        <v>17</v>
      </c>
      <c r="D69" t="s">
        <v>35</v>
      </c>
      <c r="E69">
        <v>2011</v>
      </c>
      <c r="K69" s="2"/>
    </row>
    <row r="70" spans="1:12" x14ac:dyDescent="0.2">
      <c r="A70" t="s">
        <v>15</v>
      </c>
      <c r="B70" t="s">
        <v>46</v>
      </c>
      <c r="C70" t="s">
        <v>17</v>
      </c>
      <c r="D70" t="s">
        <v>35</v>
      </c>
      <c r="E70">
        <v>2012</v>
      </c>
      <c r="K70" s="2"/>
    </row>
    <row r="71" spans="1:12" x14ac:dyDescent="0.2">
      <c r="A71" t="s">
        <v>15</v>
      </c>
      <c r="B71" t="s">
        <v>46</v>
      </c>
      <c r="C71" t="s">
        <v>17</v>
      </c>
      <c r="D71" t="s">
        <v>35</v>
      </c>
      <c r="E71">
        <v>2013</v>
      </c>
      <c r="K71" s="2"/>
    </row>
    <row r="72" spans="1:12" x14ac:dyDescent="0.2">
      <c r="A72" t="s">
        <v>15</v>
      </c>
      <c r="B72" t="s">
        <v>46</v>
      </c>
      <c r="C72" t="s">
        <v>17</v>
      </c>
      <c r="D72" t="s">
        <v>35</v>
      </c>
      <c r="E72">
        <v>2014</v>
      </c>
      <c r="K72" s="2"/>
    </row>
    <row r="73" spans="1:12" x14ac:dyDescent="0.2">
      <c r="A73" t="s">
        <v>15</v>
      </c>
      <c r="B73" t="s">
        <v>46</v>
      </c>
      <c r="C73" t="s">
        <v>17</v>
      </c>
      <c r="D73" t="s">
        <v>35</v>
      </c>
      <c r="E73">
        <v>2015</v>
      </c>
      <c r="G73">
        <v>445038</v>
      </c>
      <c r="H73" t="s">
        <v>57</v>
      </c>
      <c r="J73" t="s">
        <v>58</v>
      </c>
      <c r="K73" s="2" t="s">
        <v>59</v>
      </c>
      <c r="L73" t="s">
        <v>60</v>
      </c>
    </row>
    <row r="74" spans="1:12" x14ac:dyDescent="0.2">
      <c r="A74" t="s">
        <v>15</v>
      </c>
      <c r="B74" t="s">
        <v>46</v>
      </c>
      <c r="C74" t="s">
        <v>17</v>
      </c>
      <c r="D74" t="s">
        <v>35</v>
      </c>
      <c r="E74">
        <v>2016</v>
      </c>
      <c r="K74" s="2"/>
    </row>
    <row r="75" spans="1:12" x14ac:dyDescent="0.2">
      <c r="A75" t="s">
        <v>15</v>
      </c>
      <c r="B75" t="s">
        <v>46</v>
      </c>
      <c r="C75" t="s">
        <v>17</v>
      </c>
      <c r="D75" t="s">
        <v>35</v>
      </c>
      <c r="E75">
        <v>2017</v>
      </c>
      <c r="K75" s="2"/>
    </row>
    <row r="76" spans="1:12" x14ac:dyDescent="0.2">
      <c r="A76" t="s">
        <v>15</v>
      </c>
      <c r="B76" t="s">
        <v>46</v>
      </c>
      <c r="C76" t="s">
        <v>17</v>
      </c>
      <c r="D76" t="s">
        <v>35</v>
      </c>
      <c r="E76">
        <v>2018</v>
      </c>
      <c r="K76" s="2"/>
    </row>
    <row r="77" spans="1:12" x14ac:dyDescent="0.2">
      <c r="A77" t="s">
        <v>15</v>
      </c>
      <c r="B77" t="s">
        <v>46</v>
      </c>
      <c r="C77" t="s">
        <v>17</v>
      </c>
      <c r="D77" t="s">
        <v>35</v>
      </c>
      <c r="E77">
        <v>2019</v>
      </c>
      <c r="K77" s="2"/>
    </row>
    <row r="78" spans="1:12" x14ac:dyDescent="0.2">
      <c r="A78" t="s">
        <v>15</v>
      </c>
      <c r="B78" t="s">
        <v>46</v>
      </c>
      <c r="C78" t="s">
        <v>17</v>
      </c>
      <c r="D78" t="s">
        <v>35</v>
      </c>
      <c r="E78">
        <v>2020</v>
      </c>
      <c r="G78">
        <v>494802</v>
      </c>
      <c r="H78" t="s">
        <v>57</v>
      </c>
      <c r="J78" t="s">
        <v>58</v>
      </c>
      <c r="K78" s="2" t="s">
        <v>59</v>
      </c>
      <c r="L78" t="s">
        <v>60</v>
      </c>
    </row>
    <row r="79" spans="1:12" x14ac:dyDescent="0.2">
      <c r="A79" t="s">
        <v>15</v>
      </c>
      <c r="B79" t="s">
        <v>46</v>
      </c>
      <c r="C79" t="s">
        <v>17</v>
      </c>
      <c r="D79" t="s">
        <v>35</v>
      </c>
      <c r="E79">
        <v>2021</v>
      </c>
      <c r="K79" s="2"/>
    </row>
    <row r="80" spans="1:12" x14ac:dyDescent="0.2">
      <c r="A80" t="s">
        <v>15</v>
      </c>
      <c r="B80" t="s">
        <v>46</v>
      </c>
      <c r="C80" t="s">
        <v>18</v>
      </c>
      <c r="D80" t="s">
        <v>35</v>
      </c>
      <c r="E80">
        <v>1990</v>
      </c>
      <c r="K80" s="2"/>
    </row>
    <row r="81" spans="1:11" x14ac:dyDescent="0.2">
      <c r="A81" t="s">
        <v>15</v>
      </c>
      <c r="B81" t="s">
        <v>46</v>
      </c>
      <c r="C81" t="s">
        <v>18</v>
      </c>
      <c r="D81" t="s">
        <v>35</v>
      </c>
      <c r="E81">
        <v>1991</v>
      </c>
      <c r="K81" s="2"/>
    </row>
    <row r="82" spans="1:11" x14ac:dyDescent="0.2">
      <c r="A82" t="s">
        <v>15</v>
      </c>
      <c r="B82" t="s">
        <v>46</v>
      </c>
      <c r="C82" t="s">
        <v>18</v>
      </c>
      <c r="D82" t="s">
        <v>35</v>
      </c>
      <c r="E82">
        <v>1992</v>
      </c>
      <c r="K82" s="2"/>
    </row>
    <row r="83" spans="1:11" x14ac:dyDescent="0.2">
      <c r="A83" t="s">
        <v>15</v>
      </c>
      <c r="B83" t="s">
        <v>46</v>
      </c>
      <c r="C83" t="s">
        <v>18</v>
      </c>
      <c r="D83" t="s">
        <v>35</v>
      </c>
      <c r="E83">
        <v>1993</v>
      </c>
      <c r="K83" s="2"/>
    </row>
    <row r="84" spans="1:11" x14ac:dyDescent="0.2">
      <c r="A84" t="s">
        <v>15</v>
      </c>
      <c r="B84" t="s">
        <v>46</v>
      </c>
      <c r="C84" t="s">
        <v>18</v>
      </c>
      <c r="D84" t="s">
        <v>35</v>
      </c>
      <c r="E84">
        <v>1994</v>
      </c>
      <c r="K84" s="2"/>
    </row>
    <row r="85" spans="1:11" x14ac:dyDescent="0.2">
      <c r="A85" t="s">
        <v>15</v>
      </c>
      <c r="B85" t="s">
        <v>46</v>
      </c>
      <c r="C85" t="s">
        <v>18</v>
      </c>
      <c r="D85" t="s">
        <v>35</v>
      </c>
      <c r="E85">
        <v>1995</v>
      </c>
      <c r="K85" s="2"/>
    </row>
    <row r="86" spans="1:11" x14ac:dyDescent="0.2">
      <c r="A86" t="s">
        <v>15</v>
      </c>
      <c r="B86" t="s">
        <v>46</v>
      </c>
      <c r="C86" t="s">
        <v>18</v>
      </c>
      <c r="D86" t="s">
        <v>35</v>
      </c>
      <c r="E86">
        <v>1996</v>
      </c>
      <c r="K86" s="2"/>
    </row>
    <row r="87" spans="1:11" x14ac:dyDescent="0.2">
      <c r="A87" t="s">
        <v>15</v>
      </c>
      <c r="B87" t="s">
        <v>46</v>
      </c>
      <c r="C87" t="s">
        <v>18</v>
      </c>
      <c r="D87" t="s">
        <v>35</v>
      </c>
      <c r="E87">
        <v>1997</v>
      </c>
      <c r="K87" s="2"/>
    </row>
    <row r="88" spans="1:11" x14ac:dyDescent="0.2">
      <c r="A88" t="s">
        <v>15</v>
      </c>
      <c r="B88" t="s">
        <v>46</v>
      </c>
      <c r="C88" t="s">
        <v>18</v>
      </c>
      <c r="D88" t="s">
        <v>35</v>
      </c>
      <c r="E88">
        <v>1998</v>
      </c>
      <c r="K88" s="2"/>
    </row>
    <row r="89" spans="1:11" x14ac:dyDescent="0.2">
      <c r="A89" t="s">
        <v>15</v>
      </c>
      <c r="B89" t="s">
        <v>46</v>
      </c>
      <c r="C89" t="s">
        <v>18</v>
      </c>
      <c r="D89" t="s">
        <v>35</v>
      </c>
      <c r="E89">
        <v>1999</v>
      </c>
      <c r="K89" s="2"/>
    </row>
    <row r="90" spans="1:11" x14ac:dyDescent="0.2">
      <c r="A90" t="s">
        <v>15</v>
      </c>
      <c r="B90" t="s">
        <v>46</v>
      </c>
      <c r="C90" t="s">
        <v>18</v>
      </c>
      <c r="D90" t="s">
        <v>35</v>
      </c>
      <c r="E90">
        <v>2000</v>
      </c>
      <c r="K90" s="2"/>
    </row>
    <row r="91" spans="1:11" x14ac:dyDescent="0.2">
      <c r="A91" t="s">
        <v>15</v>
      </c>
      <c r="B91" t="s">
        <v>46</v>
      </c>
      <c r="C91" t="s">
        <v>18</v>
      </c>
      <c r="D91" t="s">
        <v>35</v>
      </c>
      <c r="E91">
        <v>2001</v>
      </c>
      <c r="K91" s="2"/>
    </row>
    <row r="92" spans="1:11" x14ac:dyDescent="0.2">
      <c r="A92" t="s">
        <v>15</v>
      </c>
      <c r="B92" t="s">
        <v>46</v>
      </c>
      <c r="C92" t="s">
        <v>18</v>
      </c>
      <c r="D92" t="s">
        <v>35</v>
      </c>
      <c r="E92">
        <v>2002</v>
      </c>
      <c r="K92" s="2"/>
    </row>
    <row r="93" spans="1:11" x14ac:dyDescent="0.2">
      <c r="A93" t="s">
        <v>15</v>
      </c>
      <c r="B93" t="s">
        <v>46</v>
      </c>
      <c r="C93" t="s">
        <v>18</v>
      </c>
      <c r="D93" t="s">
        <v>35</v>
      </c>
      <c r="E93">
        <v>2003</v>
      </c>
      <c r="K93" s="2"/>
    </row>
    <row r="94" spans="1:11" x14ac:dyDescent="0.2">
      <c r="A94" t="s">
        <v>15</v>
      </c>
      <c r="B94" t="s">
        <v>46</v>
      </c>
      <c r="C94" t="s">
        <v>18</v>
      </c>
      <c r="D94" t="s">
        <v>35</v>
      </c>
      <c r="E94">
        <v>2004</v>
      </c>
      <c r="K94" s="2"/>
    </row>
    <row r="95" spans="1:11" x14ac:dyDescent="0.2">
      <c r="A95" t="s">
        <v>15</v>
      </c>
      <c r="B95" t="s">
        <v>46</v>
      </c>
      <c r="C95" t="s">
        <v>18</v>
      </c>
      <c r="D95" t="s">
        <v>35</v>
      </c>
      <c r="E95">
        <v>2005</v>
      </c>
      <c r="K95" s="2"/>
    </row>
    <row r="96" spans="1:11" x14ac:dyDescent="0.2">
      <c r="A96" t="s">
        <v>15</v>
      </c>
      <c r="B96" t="s">
        <v>46</v>
      </c>
      <c r="C96" t="s">
        <v>18</v>
      </c>
      <c r="D96" t="s">
        <v>35</v>
      </c>
      <c r="E96">
        <v>2006</v>
      </c>
      <c r="K96" s="2"/>
    </row>
    <row r="97" spans="1:11" x14ac:dyDescent="0.2">
      <c r="A97" t="s">
        <v>15</v>
      </c>
      <c r="B97" t="s">
        <v>46</v>
      </c>
      <c r="C97" t="s">
        <v>18</v>
      </c>
      <c r="D97" t="s">
        <v>35</v>
      </c>
      <c r="E97">
        <v>2007</v>
      </c>
      <c r="K97" s="2"/>
    </row>
    <row r="98" spans="1:11" x14ac:dyDescent="0.2">
      <c r="A98" t="s">
        <v>15</v>
      </c>
      <c r="B98" t="s">
        <v>46</v>
      </c>
      <c r="C98" t="s">
        <v>18</v>
      </c>
      <c r="D98" t="s">
        <v>35</v>
      </c>
      <c r="E98">
        <v>2008</v>
      </c>
      <c r="K98" s="2"/>
    </row>
    <row r="99" spans="1:11" x14ac:dyDescent="0.2">
      <c r="A99" t="s">
        <v>15</v>
      </c>
      <c r="B99" t="s">
        <v>46</v>
      </c>
      <c r="C99" t="s">
        <v>18</v>
      </c>
      <c r="D99" t="s">
        <v>35</v>
      </c>
      <c r="E99">
        <v>2009</v>
      </c>
      <c r="K99" s="2"/>
    </row>
    <row r="100" spans="1:11" x14ac:dyDescent="0.2">
      <c r="A100" t="s">
        <v>15</v>
      </c>
      <c r="B100" t="s">
        <v>46</v>
      </c>
      <c r="C100" t="s">
        <v>18</v>
      </c>
      <c r="D100" t="s">
        <v>35</v>
      </c>
      <c r="E100">
        <v>2010</v>
      </c>
      <c r="K100" s="2"/>
    </row>
    <row r="101" spans="1:11" x14ac:dyDescent="0.2">
      <c r="A101" t="s">
        <v>15</v>
      </c>
      <c r="B101" t="s">
        <v>46</v>
      </c>
      <c r="C101" t="s">
        <v>18</v>
      </c>
      <c r="D101" t="s">
        <v>35</v>
      </c>
      <c r="E101">
        <v>2011</v>
      </c>
      <c r="K101" s="2"/>
    </row>
    <row r="102" spans="1:11" x14ac:dyDescent="0.2">
      <c r="A102" t="s">
        <v>15</v>
      </c>
      <c r="B102" t="s">
        <v>46</v>
      </c>
      <c r="C102" t="s">
        <v>18</v>
      </c>
      <c r="D102" t="s">
        <v>35</v>
      </c>
      <c r="E102">
        <v>2012</v>
      </c>
      <c r="K102" s="2"/>
    </row>
    <row r="103" spans="1:11" x14ac:dyDescent="0.2">
      <c r="A103" t="s">
        <v>15</v>
      </c>
      <c r="B103" t="s">
        <v>46</v>
      </c>
      <c r="C103" t="s">
        <v>18</v>
      </c>
      <c r="D103" t="s">
        <v>35</v>
      </c>
      <c r="E103">
        <v>2013</v>
      </c>
      <c r="K103" s="2"/>
    </row>
    <row r="104" spans="1:11" x14ac:dyDescent="0.2">
      <c r="A104" t="s">
        <v>15</v>
      </c>
      <c r="B104" t="s">
        <v>46</v>
      </c>
      <c r="C104" t="s">
        <v>18</v>
      </c>
      <c r="D104" t="s">
        <v>35</v>
      </c>
      <c r="E104">
        <v>2014</v>
      </c>
      <c r="K104" s="2"/>
    </row>
    <row r="105" spans="1:11" x14ac:dyDescent="0.2">
      <c r="A105" t="s">
        <v>15</v>
      </c>
      <c r="B105" t="s">
        <v>46</v>
      </c>
      <c r="C105" t="s">
        <v>18</v>
      </c>
      <c r="D105" t="s">
        <v>35</v>
      </c>
      <c r="E105">
        <v>2015</v>
      </c>
      <c r="K105" s="2"/>
    </row>
    <row r="106" spans="1:11" x14ac:dyDescent="0.2">
      <c r="A106" t="s">
        <v>15</v>
      </c>
      <c r="B106" t="s">
        <v>46</v>
      </c>
      <c r="C106" t="s">
        <v>18</v>
      </c>
      <c r="D106" t="s">
        <v>35</v>
      </c>
      <c r="E106">
        <v>2016</v>
      </c>
      <c r="K106" s="2"/>
    </row>
    <row r="107" spans="1:11" x14ac:dyDescent="0.2">
      <c r="A107" t="s">
        <v>15</v>
      </c>
      <c r="B107" t="s">
        <v>46</v>
      </c>
      <c r="C107" t="s">
        <v>18</v>
      </c>
      <c r="D107" t="s">
        <v>35</v>
      </c>
      <c r="E107">
        <v>2017</v>
      </c>
      <c r="K107" s="2"/>
    </row>
    <row r="108" spans="1:11" x14ac:dyDescent="0.2">
      <c r="A108" t="s">
        <v>15</v>
      </c>
      <c r="B108" t="s">
        <v>46</v>
      </c>
      <c r="C108" t="s">
        <v>18</v>
      </c>
      <c r="D108" t="s">
        <v>35</v>
      </c>
      <c r="E108">
        <v>2018</v>
      </c>
      <c r="K108" s="2"/>
    </row>
    <row r="109" spans="1:11" x14ac:dyDescent="0.2">
      <c r="A109" t="s">
        <v>15</v>
      </c>
      <c r="B109" t="s">
        <v>46</v>
      </c>
      <c r="C109" t="s">
        <v>18</v>
      </c>
      <c r="D109" t="s">
        <v>35</v>
      </c>
      <c r="E109">
        <v>2019</v>
      </c>
      <c r="K109" s="2"/>
    </row>
    <row r="110" spans="1:11" x14ac:dyDescent="0.2">
      <c r="A110" t="s">
        <v>15</v>
      </c>
      <c r="B110" t="s">
        <v>46</v>
      </c>
      <c r="C110" t="s">
        <v>19</v>
      </c>
      <c r="D110" t="s">
        <v>35</v>
      </c>
      <c r="E110">
        <v>1990</v>
      </c>
    </row>
    <row r="111" spans="1:11" x14ac:dyDescent="0.2">
      <c r="A111" t="s">
        <v>15</v>
      </c>
      <c r="B111" t="s">
        <v>46</v>
      </c>
      <c r="C111" t="s">
        <v>19</v>
      </c>
      <c r="D111" t="s">
        <v>35</v>
      </c>
      <c r="E111">
        <v>1991</v>
      </c>
    </row>
    <row r="112" spans="1:11" x14ac:dyDescent="0.2">
      <c r="A112" t="s">
        <v>15</v>
      </c>
      <c r="B112" t="s">
        <v>46</v>
      </c>
      <c r="C112" t="s">
        <v>19</v>
      </c>
      <c r="D112" t="s">
        <v>35</v>
      </c>
      <c r="E112">
        <v>1992</v>
      </c>
    </row>
    <row r="113" spans="1:5" x14ac:dyDescent="0.2">
      <c r="A113" t="s">
        <v>15</v>
      </c>
      <c r="B113" t="s">
        <v>46</v>
      </c>
      <c r="C113" t="s">
        <v>19</v>
      </c>
      <c r="D113" t="s">
        <v>35</v>
      </c>
      <c r="E113">
        <v>1993</v>
      </c>
    </row>
    <row r="114" spans="1:5" x14ac:dyDescent="0.2">
      <c r="A114" t="s">
        <v>15</v>
      </c>
      <c r="B114" t="s">
        <v>46</v>
      </c>
      <c r="C114" t="s">
        <v>19</v>
      </c>
      <c r="D114" t="s">
        <v>35</v>
      </c>
      <c r="E114">
        <v>1994</v>
      </c>
    </row>
    <row r="115" spans="1:5" x14ac:dyDescent="0.2">
      <c r="A115" t="s">
        <v>15</v>
      </c>
      <c r="B115" t="s">
        <v>46</v>
      </c>
      <c r="C115" t="s">
        <v>19</v>
      </c>
      <c r="D115" t="s">
        <v>35</v>
      </c>
      <c r="E115">
        <v>1995</v>
      </c>
    </row>
    <row r="116" spans="1:5" x14ac:dyDescent="0.2">
      <c r="A116" t="s">
        <v>15</v>
      </c>
      <c r="B116" t="s">
        <v>46</v>
      </c>
      <c r="C116" t="s">
        <v>19</v>
      </c>
      <c r="D116" t="s">
        <v>35</v>
      </c>
      <c r="E116">
        <v>1996</v>
      </c>
    </row>
    <row r="117" spans="1:5" x14ac:dyDescent="0.2">
      <c r="A117" t="s">
        <v>15</v>
      </c>
      <c r="B117" t="s">
        <v>46</v>
      </c>
      <c r="C117" t="s">
        <v>19</v>
      </c>
      <c r="D117" t="s">
        <v>35</v>
      </c>
      <c r="E117">
        <v>1997</v>
      </c>
    </row>
    <row r="118" spans="1:5" x14ac:dyDescent="0.2">
      <c r="A118" t="s">
        <v>15</v>
      </c>
      <c r="B118" t="s">
        <v>46</v>
      </c>
      <c r="C118" t="s">
        <v>19</v>
      </c>
      <c r="D118" t="s">
        <v>35</v>
      </c>
      <c r="E118">
        <v>1998</v>
      </c>
    </row>
    <row r="119" spans="1:5" x14ac:dyDescent="0.2">
      <c r="A119" t="s">
        <v>15</v>
      </c>
      <c r="B119" t="s">
        <v>46</v>
      </c>
      <c r="C119" t="s">
        <v>19</v>
      </c>
      <c r="D119" t="s">
        <v>35</v>
      </c>
      <c r="E119">
        <v>1999</v>
      </c>
    </row>
    <row r="120" spans="1:5" x14ac:dyDescent="0.2">
      <c r="A120" t="s">
        <v>15</v>
      </c>
      <c r="B120" t="s">
        <v>46</v>
      </c>
      <c r="C120" t="s">
        <v>19</v>
      </c>
      <c r="D120" t="s">
        <v>35</v>
      </c>
      <c r="E120">
        <v>2000</v>
      </c>
    </row>
    <row r="121" spans="1:5" x14ac:dyDescent="0.2">
      <c r="A121" t="s">
        <v>15</v>
      </c>
      <c r="B121" t="s">
        <v>46</v>
      </c>
      <c r="C121" t="s">
        <v>19</v>
      </c>
      <c r="D121" t="s">
        <v>35</v>
      </c>
      <c r="E121">
        <v>2001</v>
      </c>
    </row>
    <row r="122" spans="1:5" x14ac:dyDescent="0.2">
      <c r="A122" t="s">
        <v>15</v>
      </c>
      <c r="B122" t="s">
        <v>46</v>
      </c>
      <c r="C122" t="s">
        <v>19</v>
      </c>
      <c r="D122" t="s">
        <v>35</v>
      </c>
      <c r="E122">
        <v>2002</v>
      </c>
    </row>
    <row r="123" spans="1:5" x14ac:dyDescent="0.2">
      <c r="A123" t="s">
        <v>15</v>
      </c>
      <c r="B123" t="s">
        <v>46</v>
      </c>
      <c r="C123" t="s">
        <v>19</v>
      </c>
      <c r="D123" t="s">
        <v>35</v>
      </c>
      <c r="E123">
        <v>2003</v>
      </c>
    </row>
    <row r="124" spans="1:5" x14ac:dyDescent="0.2">
      <c r="A124" t="s">
        <v>15</v>
      </c>
      <c r="B124" t="s">
        <v>46</v>
      </c>
      <c r="C124" t="s">
        <v>19</v>
      </c>
      <c r="D124" t="s">
        <v>35</v>
      </c>
      <c r="E124">
        <v>2004</v>
      </c>
    </row>
    <row r="125" spans="1:5" x14ac:dyDescent="0.2">
      <c r="A125" t="s">
        <v>15</v>
      </c>
      <c r="B125" t="s">
        <v>46</v>
      </c>
      <c r="C125" t="s">
        <v>19</v>
      </c>
      <c r="D125" t="s">
        <v>35</v>
      </c>
      <c r="E125">
        <v>2005</v>
      </c>
    </row>
    <row r="126" spans="1:5" x14ac:dyDescent="0.2">
      <c r="A126" t="s">
        <v>15</v>
      </c>
      <c r="B126" t="s">
        <v>46</v>
      </c>
      <c r="C126" t="s">
        <v>19</v>
      </c>
      <c r="D126" t="s">
        <v>35</v>
      </c>
      <c r="E126">
        <v>2006</v>
      </c>
    </row>
    <row r="127" spans="1:5" x14ac:dyDescent="0.2">
      <c r="A127" t="s">
        <v>15</v>
      </c>
      <c r="B127" t="s">
        <v>46</v>
      </c>
      <c r="C127" t="s">
        <v>19</v>
      </c>
      <c r="D127" t="s">
        <v>35</v>
      </c>
      <c r="E127">
        <v>2007</v>
      </c>
    </row>
    <row r="128" spans="1:5" x14ac:dyDescent="0.2">
      <c r="A128" t="s">
        <v>15</v>
      </c>
      <c r="B128" t="s">
        <v>46</v>
      </c>
      <c r="C128" t="s">
        <v>19</v>
      </c>
      <c r="D128" t="s">
        <v>35</v>
      </c>
      <c r="E128">
        <v>2008</v>
      </c>
    </row>
    <row r="129" spans="1:5" x14ac:dyDescent="0.2">
      <c r="A129" t="s">
        <v>15</v>
      </c>
      <c r="B129" t="s">
        <v>46</v>
      </c>
      <c r="C129" t="s">
        <v>19</v>
      </c>
      <c r="D129" t="s">
        <v>35</v>
      </c>
      <c r="E129">
        <v>2009</v>
      </c>
    </row>
    <row r="130" spans="1:5" x14ac:dyDescent="0.2">
      <c r="A130" t="s">
        <v>15</v>
      </c>
      <c r="B130" t="s">
        <v>46</v>
      </c>
      <c r="C130" t="s">
        <v>19</v>
      </c>
      <c r="D130" t="s">
        <v>35</v>
      </c>
      <c r="E130">
        <v>2010</v>
      </c>
    </row>
    <row r="131" spans="1:5" x14ac:dyDescent="0.2">
      <c r="A131" t="s">
        <v>15</v>
      </c>
      <c r="B131" t="s">
        <v>46</v>
      </c>
      <c r="C131" t="s">
        <v>19</v>
      </c>
      <c r="D131" t="s">
        <v>35</v>
      </c>
      <c r="E131">
        <v>2011</v>
      </c>
    </row>
    <row r="132" spans="1:5" x14ac:dyDescent="0.2">
      <c r="A132" t="s">
        <v>15</v>
      </c>
      <c r="B132" t="s">
        <v>46</v>
      </c>
      <c r="C132" t="s">
        <v>19</v>
      </c>
      <c r="D132" t="s">
        <v>35</v>
      </c>
      <c r="E132">
        <v>2012</v>
      </c>
    </row>
    <row r="133" spans="1:5" x14ac:dyDescent="0.2">
      <c r="A133" t="s">
        <v>15</v>
      </c>
      <c r="B133" t="s">
        <v>46</v>
      </c>
      <c r="C133" t="s">
        <v>19</v>
      </c>
      <c r="D133" t="s">
        <v>35</v>
      </c>
      <c r="E133">
        <v>2013</v>
      </c>
    </row>
    <row r="134" spans="1:5" x14ac:dyDescent="0.2">
      <c r="A134" t="s">
        <v>15</v>
      </c>
      <c r="B134" t="s">
        <v>46</v>
      </c>
      <c r="C134" t="s">
        <v>19</v>
      </c>
      <c r="D134" t="s">
        <v>35</v>
      </c>
      <c r="E134">
        <v>2014</v>
      </c>
    </row>
    <row r="135" spans="1:5" x14ac:dyDescent="0.2">
      <c r="A135" t="s">
        <v>15</v>
      </c>
      <c r="B135" t="s">
        <v>46</v>
      </c>
      <c r="C135" t="s">
        <v>19</v>
      </c>
      <c r="D135" t="s">
        <v>35</v>
      </c>
      <c r="E135">
        <v>2015</v>
      </c>
    </row>
    <row r="136" spans="1:5" x14ac:dyDescent="0.2">
      <c r="A136" t="s">
        <v>15</v>
      </c>
      <c r="B136" t="s">
        <v>46</v>
      </c>
      <c r="C136" t="s">
        <v>19</v>
      </c>
      <c r="D136" t="s">
        <v>35</v>
      </c>
      <c r="E136">
        <v>2016</v>
      </c>
    </row>
    <row r="137" spans="1:5" x14ac:dyDescent="0.2">
      <c r="A137" t="s">
        <v>15</v>
      </c>
      <c r="B137" t="s">
        <v>46</v>
      </c>
      <c r="C137" t="s">
        <v>19</v>
      </c>
      <c r="D137" t="s">
        <v>35</v>
      </c>
      <c r="E137">
        <v>2017</v>
      </c>
    </row>
    <row r="138" spans="1:5" x14ac:dyDescent="0.2">
      <c r="A138" t="s">
        <v>15</v>
      </c>
      <c r="B138" t="s">
        <v>46</v>
      </c>
      <c r="C138" t="s">
        <v>19</v>
      </c>
      <c r="D138" t="s">
        <v>35</v>
      </c>
      <c r="E138">
        <v>2018</v>
      </c>
    </row>
    <row r="139" spans="1:5" x14ac:dyDescent="0.2">
      <c r="A139" t="s">
        <v>15</v>
      </c>
      <c r="B139" t="s">
        <v>46</v>
      </c>
      <c r="C139" t="s">
        <v>19</v>
      </c>
      <c r="D139" t="s">
        <v>35</v>
      </c>
      <c r="E139">
        <v>2019</v>
      </c>
    </row>
    <row r="140" spans="1:5" x14ac:dyDescent="0.2">
      <c r="A140" t="s">
        <v>15</v>
      </c>
      <c r="B140" t="s">
        <v>46</v>
      </c>
      <c r="C140" t="s">
        <v>22</v>
      </c>
      <c r="D140" t="s">
        <v>35</v>
      </c>
      <c r="E140">
        <v>1990</v>
      </c>
    </row>
    <row r="141" spans="1:5" x14ac:dyDescent="0.2">
      <c r="A141" t="s">
        <v>15</v>
      </c>
      <c r="B141" t="s">
        <v>46</v>
      </c>
      <c r="C141" t="s">
        <v>22</v>
      </c>
      <c r="D141" t="s">
        <v>35</v>
      </c>
      <c r="E141">
        <v>1991</v>
      </c>
    </row>
    <row r="142" spans="1:5" x14ac:dyDescent="0.2">
      <c r="A142" t="s">
        <v>15</v>
      </c>
      <c r="B142" t="s">
        <v>46</v>
      </c>
      <c r="C142" t="s">
        <v>22</v>
      </c>
      <c r="D142" t="s">
        <v>35</v>
      </c>
      <c r="E142">
        <v>1992</v>
      </c>
    </row>
    <row r="143" spans="1:5" x14ac:dyDescent="0.2">
      <c r="A143" t="s">
        <v>15</v>
      </c>
      <c r="B143" t="s">
        <v>46</v>
      </c>
      <c r="C143" t="s">
        <v>22</v>
      </c>
      <c r="D143" t="s">
        <v>35</v>
      </c>
      <c r="E143">
        <v>1993</v>
      </c>
    </row>
    <row r="144" spans="1:5" x14ac:dyDescent="0.2">
      <c r="A144" t="s">
        <v>15</v>
      </c>
      <c r="B144" t="s">
        <v>46</v>
      </c>
      <c r="C144" t="s">
        <v>22</v>
      </c>
      <c r="D144" t="s">
        <v>35</v>
      </c>
      <c r="E144">
        <v>1994</v>
      </c>
    </row>
    <row r="145" spans="1:11" x14ac:dyDescent="0.2">
      <c r="A145" t="s">
        <v>15</v>
      </c>
      <c r="B145" t="s">
        <v>46</v>
      </c>
      <c r="C145" t="s">
        <v>22</v>
      </c>
      <c r="D145" t="s">
        <v>35</v>
      </c>
      <c r="E145">
        <v>1995</v>
      </c>
    </row>
    <row r="146" spans="1:11" x14ac:dyDescent="0.2">
      <c r="A146" t="s">
        <v>15</v>
      </c>
      <c r="B146" t="s">
        <v>46</v>
      </c>
      <c r="C146" t="s">
        <v>22</v>
      </c>
      <c r="D146" t="s">
        <v>35</v>
      </c>
      <c r="E146">
        <v>1996</v>
      </c>
    </row>
    <row r="147" spans="1:11" x14ac:dyDescent="0.2">
      <c r="A147" t="s">
        <v>15</v>
      </c>
      <c r="B147" t="s">
        <v>46</v>
      </c>
      <c r="C147" t="s">
        <v>22</v>
      </c>
      <c r="D147" t="s">
        <v>35</v>
      </c>
      <c r="E147">
        <v>1997</v>
      </c>
    </row>
    <row r="148" spans="1:11" x14ac:dyDescent="0.2">
      <c r="A148" t="s">
        <v>15</v>
      </c>
      <c r="B148" t="s">
        <v>46</v>
      </c>
      <c r="C148" t="s">
        <v>22</v>
      </c>
      <c r="D148" t="s">
        <v>35</v>
      </c>
      <c r="E148">
        <v>1998</v>
      </c>
    </row>
    <row r="149" spans="1:11" x14ac:dyDescent="0.2">
      <c r="A149" t="s">
        <v>15</v>
      </c>
      <c r="B149" t="s">
        <v>46</v>
      </c>
      <c r="C149" t="s">
        <v>22</v>
      </c>
      <c r="D149" t="s">
        <v>35</v>
      </c>
      <c r="E149">
        <v>1999</v>
      </c>
    </row>
    <row r="150" spans="1:11" x14ac:dyDescent="0.2">
      <c r="A150" t="s">
        <v>15</v>
      </c>
      <c r="B150" t="s">
        <v>46</v>
      </c>
      <c r="C150" t="s">
        <v>22</v>
      </c>
      <c r="D150" t="s">
        <v>35</v>
      </c>
      <c r="E150">
        <v>2000</v>
      </c>
    </row>
    <row r="151" spans="1:11" x14ac:dyDescent="0.2">
      <c r="A151" t="s">
        <v>15</v>
      </c>
      <c r="B151" t="s">
        <v>46</v>
      </c>
      <c r="C151" t="s">
        <v>22</v>
      </c>
      <c r="D151" t="s">
        <v>35</v>
      </c>
      <c r="E151">
        <v>2001</v>
      </c>
    </row>
    <row r="152" spans="1:11" x14ac:dyDescent="0.2">
      <c r="A152" t="s">
        <v>15</v>
      </c>
      <c r="B152" t="s">
        <v>46</v>
      </c>
      <c r="C152" t="s">
        <v>22</v>
      </c>
      <c r="D152" t="s">
        <v>35</v>
      </c>
      <c r="E152">
        <v>2002</v>
      </c>
    </row>
    <row r="153" spans="1:11" x14ac:dyDescent="0.2">
      <c r="A153" t="s">
        <v>15</v>
      </c>
      <c r="B153" t="s">
        <v>46</v>
      </c>
      <c r="C153" t="s">
        <v>22</v>
      </c>
      <c r="D153" t="s">
        <v>35</v>
      </c>
      <c r="E153">
        <v>2003</v>
      </c>
    </row>
    <row r="154" spans="1:11" x14ac:dyDescent="0.2">
      <c r="A154" t="s">
        <v>15</v>
      </c>
      <c r="B154" t="s">
        <v>46</v>
      </c>
      <c r="C154" t="s">
        <v>22</v>
      </c>
      <c r="D154" t="s">
        <v>35</v>
      </c>
      <c r="E154">
        <v>2004</v>
      </c>
    </row>
    <row r="155" spans="1:11" x14ac:dyDescent="0.2">
      <c r="A155" t="s">
        <v>15</v>
      </c>
      <c r="B155" t="s">
        <v>46</v>
      </c>
      <c r="C155" t="s">
        <v>22</v>
      </c>
      <c r="D155" t="s">
        <v>35</v>
      </c>
      <c r="E155">
        <v>2005</v>
      </c>
    </row>
    <row r="156" spans="1:11" x14ac:dyDescent="0.2">
      <c r="A156" t="s">
        <v>15</v>
      </c>
      <c r="B156" t="s">
        <v>46</v>
      </c>
      <c r="C156" t="s">
        <v>22</v>
      </c>
      <c r="D156" t="s">
        <v>35</v>
      </c>
      <c r="E156">
        <v>2006</v>
      </c>
    </row>
    <row r="157" spans="1:11" x14ac:dyDescent="0.2">
      <c r="A157" t="s">
        <v>15</v>
      </c>
      <c r="B157" t="s">
        <v>46</v>
      </c>
      <c r="C157" t="s">
        <v>22</v>
      </c>
      <c r="D157" t="s">
        <v>35</v>
      </c>
      <c r="E157">
        <v>2007</v>
      </c>
    </row>
    <row r="158" spans="1:11" x14ac:dyDescent="0.2">
      <c r="A158" t="s">
        <v>15</v>
      </c>
      <c r="B158" t="s">
        <v>46</v>
      </c>
      <c r="C158" t="s">
        <v>22</v>
      </c>
      <c r="D158" t="s">
        <v>35</v>
      </c>
      <c r="E158">
        <v>2008</v>
      </c>
    </row>
    <row r="159" spans="1:11" x14ac:dyDescent="0.2">
      <c r="A159" t="s">
        <v>15</v>
      </c>
      <c r="B159" t="s">
        <v>46</v>
      </c>
      <c r="C159" t="s">
        <v>22</v>
      </c>
      <c r="D159" t="s">
        <v>35</v>
      </c>
      <c r="E159">
        <v>2009</v>
      </c>
    </row>
    <row r="160" spans="1:11" x14ac:dyDescent="0.2">
      <c r="A160" t="s">
        <v>15</v>
      </c>
      <c r="B160" t="s">
        <v>46</v>
      </c>
      <c r="C160" t="s">
        <v>22</v>
      </c>
      <c r="D160" t="s">
        <v>35</v>
      </c>
      <c r="E160">
        <v>2010</v>
      </c>
      <c r="G160" s="6"/>
      <c r="K160" s="2"/>
    </row>
    <row r="161" spans="1:12" x14ac:dyDescent="0.2">
      <c r="A161" t="s">
        <v>15</v>
      </c>
      <c r="B161" t="s">
        <v>46</v>
      </c>
      <c r="C161" t="s">
        <v>22</v>
      </c>
      <c r="D161" t="s">
        <v>35</v>
      </c>
      <c r="E161">
        <v>2011</v>
      </c>
    </row>
    <row r="162" spans="1:12" x14ac:dyDescent="0.2">
      <c r="A162" t="s">
        <v>15</v>
      </c>
      <c r="B162" t="s">
        <v>46</v>
      </c>
      <c r="C162" t="s">
        <v>22</v>
      </c>
      <c r="D162" t="s">
        <v>35</v>
      </c>
      <c r="E162">
        <v>2012</v>
      </c>
      <c r="G162" s="4">
        <v>0</v>
      </c>
      <c r="H162" s="4" t="s">
        <v>77</v>
      </c>
      <c r="I162" s="4"/>
      <c r="J162" s="4" t="s">
        <v>78</v>
      </c>
      <c r="K162" s="2" t="s">
        <v>79</v>
      </c>
      <c r="L162" s="4" t="s">
        <v>81</v>
      </c>
    </row>
    <row r="163" spans="1:12" x14ac:dyDescent="0.2">
      <c r="A163" t="s">
        <v>15</v>
      </c>
      <c r="B163" t="s">
        <v>46</v>
      </c>
      <c r="C163" t="s">
        <v>22</v>
      </c>
      <c r="D163" t="s">
        <v>35</v>
      </c>
      <c r="E163">
        <v>2013</v>
      </c>
    </row>
    <row r="164" spans="1:12" x14ac:dyDescent="0.2">
      <c r="A164" t="s">
        <v>15</v>
      </c>
      <c r="B164" t="s">
        <v>46</v>
      </c>
      <c r="C164" t="s">
        <v>22</v>
      </c>
      <c r="D164" t="s">
        <v>35</v>
      </c>
      <c r="E164">
        <v>2014</v>
      </c>
    </row>
    <row r="165" spans="1:12" x14ac:dyDescent="0.2">
      <c r="A165" t="s">
        <v>15</v>
      </c>
      <c r="B165" t="s">
        <v>46</v>
      </c>
      <c r="C165" t="s">
        <v>22</v>
      </c>
      <c r="D165" t="s">
        <v>35</v>
      </c>
      <c r="E165">
        <v>2015</v>
      </c>
    </row>
    <row r="166" spans="1:12" x14ac:dyDescent="0.2">
      <c r="A166" t="s">
        <v>15</v>
      </c>
      <c r="B166" t="s">
        <v>46</v>
      </c>
      <c r="C166" t="s">
        <v>22</v>
      </c>
      <c r="D166" t="s">
        <v>35</v>
      </c>
      <c r="E166">
        <v>2016</v>
      </c>
    </row>
    <row r="167" spans="1:12" x14ac:dyDescent="0.2">
      <c r="A167" t="s">
        <v>15</v>
      </c>
      <c r="B167" t="s">
        <v>46</v>
      </c>
      <c r="C167" t="s">
        <v>22</v>
      </c>
      <c r="D167" t="s">
        <v>35</v>
      </c>
      <c r="E167">
        <v>2017</v>
      </c>
    </row>
    <row r="168" spans="1:12" x14ac:dyDescent="0.2">
      <c r="A168" t="s">
        <v>15</v>
      </c>
      <c r="B168" t="s">
        <v>46</v>
      </c>
      <c r="C168" t="s">
        <v>22</v>
      </c>
      <c r="D168" t="s">
        <v>35</v>
      </c>
      <c r="E168">
        <v>2018</v>
      </c>
    </row>
    <row r="169" spans="1:12" x14ac:dyDescent="0.2">
      <c r="A169" t="s">
        <v>15</v>
      </c>
      <c r="B169" t="s">
        <v>46</v>
      </c>
      <c r="C169" t="s">
        <v>22</v>
      </c>
      <c r="D169" t="s">
        <v>35</v>
      </c>
      <c r="E169">
        <v>2019</v>
      </c>
    </row>
    <row r="170" spans="1:12" x14ac:dyDescent="0.2">
      <c r="A170" t="s">
        <v>15</v>
      </c>
      <c r="B170" t="s">
        <v>46</v>
      </c>
      <c r="C170" t="s">
        <v>23</v>
      </c>
      <c r="D170" t="s">
        <v>35</v>
      </c>
      <c r="E170">
        <v>1990</v>
      </c>
    </row>
    <row r="171" spans="1:12" x14ac:dyDescent="0.2">
      <c r="A171" t="s">
        <v>15</v>
      </c>
      <c r="B171" t="s">
        <v>46</v>
      </c>
      <c r="C171" t="s">
        <v>23</v>
      </c>
      <c r="D171" t="s">
        <v>35</v>
      </c>
      <c r="E171">
        <v>1991</v>
      </c>
    </row>
    <row r="172" spans="1:12" x14ac:dyDescent="0.2">
      <c r="A172" t="s">
        <v>15</v>
      </c>
      <c r="B172" t="s">
        <v>46</v>
      </c>
      <c r="C172" t="s">
        <v>23</v>
      </c>
      <c r="D172" t="s">
        <v>35</v>
      </c>
      <c r="E172">
        <v>1992</v>
      </c>
    </row>
    <row r="173" spans="1:12" x14ac:dyDescent="0.2">
      <c r="A173" t="s">
        <v>15</v>
      </c>
      <c r="B173" t="s">
        <v>46</v>
      </c>
      <c r="C173" t="s">
        <v>23</v>
      </c>
      <c r="D173" t="s">
        <v>35</v>
      </c>
      <c r="E173">
        <v>1993</v>
      </c>
    </row>
    <row r="174" spans="1:12" x14ac:dyDescent="0.2">
      <c r="A174" t="s">
        <v>15</v>
      </c>
      <c r="B174" t="s">
        <v>46</v>
      </c>
      <c r="C174" t="s">
        <v>23</v>
      </c>
      <c r="D174" t="s">
        <v>35</v>
      </c>
      <c r="E174">
        <v>1994</v>
      </c>
    </row>
    <row r="175" spans="1:12" x14ac:dyDescent="0.2">
      <c r="A175" t="s">
        <v>15</v>
      </c>
      <c r="B175" t="s">
        <v>46</v>
      </c>
      <c r="C175" t="s">
        <v>23</v>
      </c>
      <c r="D175" t="s">
        <v>35</v>
      </c>
      <c r="E175">
        <v>1995</v>
      </c>
    </row>
    <row r="176" spans="1:12" x14ac:dyDescent="0.2">
      <c r="A176" t="s">
        <v>15</v>
      </c>
      <c r="B176" t="s">
        <v>46</v>
      </c>
      <c r="C176" t="s">
        <v>23</v>
      </c>
      <c r="D176" t="s">
        <v>35</v>
      </c>
      <c r="E176">
        <v>1996</v>
      </c>
    </row>
    <row r="177" spans="1:5" x14ac:dyDescent="0.2">
      <c r="A177" t="s">
        <v>15</v>
      </c>
      <c r="B177" t="s">
        <v>46</v>
      </c>
      <c r="C177" t="s">
        <v>23</v>
      </c>
      <c r="D177" t="s">
        <v>35</v>
      </c>
      <c r="E177">
        <v>1997</v>
      </c>
    </row>
    <row r="178" spans="1:5" x14ac:dyDescent="0.2">
      <c r="A178" t="s">
        <v>15</v>
      </c>
      <c r="B178" t="s">
        <v>46</v>
      </c>
      <c r="C178" t="s">
        <v>23</v>
      </c>
      <c r="D178" t="s">
        <v>35</v>
      </c>
      <c r="E178">
        <v>1998</v>
      </c>
    </row>
    <row r="179" spans="1:5" x14ac:dyDescent="0.2">
      <c r="A179" t="s">
        <v>15</v>
      </c>
      <c r="B179" t="s">
        <v>46</v>
      </c>
      <c r="C179" t="s">
        <v>23</v>
      </c>
      <c r="D179" t="s">
        <v>35</v>
      </c>
      <c r="E179">
        <v>1999</v>
      </c>
    </row>
    <row r="180" spans="1:5" x14ac:dyDescent="0.2">
      <c r="A180" t="s">
        <v>15</v>
      </c>
      <c r="B180" t="s">
        <v>46</v>
      </c>
      <c r="C180" t="s">
        <v>23</v>
      </c>
      <c r="D180" t="s">
        <v>35</v>
      </c>
      <c r="E180">
        <v>2000</v>
      </c>
    </row>
    <row r="181" spans="1:5" x14ac:dyDescent="0.2">
      <c r="A181" t="s">
        <v>15</v>
      </c>
      <c r="B181" t="s">
        <v>46</v>
      </c>
      <c r="C181" t="s">
        <v>23</v>
      </c>
      <c r="D181" t="s">
        <v>35</v>
      </c>
      <c r="E181">
        <v>2001</v>
      </c>
    </row>
    <row r="182" spans="1:5" x14ac:dyDescent="0.2">
      <c r="A182" t="s">
        <v>15</v>
      </c>
      <c r="B182" t="s">
        <v>46</v>
      </c>
      <c r="C182" t="s">
        <v>23</v>
      </c>
      <c r="D182" t="s">
        <v>35</v>
      </c>
      <c r="E182">
        <v>2002</v>
      </c>
    </row>
    <row r="183" spans="1:5" x14ac:dyDescent="0.2">
      <c r="A183" t="s">
        <v>15</v>
      </c>
      <c r="B183" t="s">
        <v>46</v>
      </c>
      <c r="C183" t="s">
        <v>23</v>
      </c>
      <c r="D183" t="s">
        <v>35</v>
      </c>
      <c r="E183">
        <v>2003</v>
      </c>
    </row>
    <row r="184" spans="1:5" x14ac:dyDescent="0.2">
      <c r="A184" t="s">
        <v>15</v>
      </c>
      <c r="B184" t="s">
        <v>46</v>
      </c>
      <c r="C184" t="s">
        <v>23</v>
      </c>
      <c r="D184" t="s">
        <v>35</v>
      </c>
      <c r="E184">
        <v>2004</v>
      </c>
    </row>
    <row r="185" spans="1:5" x14ac:dyDescent="0.2">
      <c r="A185" t="s">
        <v>15</v>
      </c>
      <c r="B185" t="s">
        <v>46</v>
      </c>
      <c r="C185" t="s">
        <v>23</v>
      </c>
      <c r="D185" t="s">
        <v>35</v>
      </c>
      <c r="E185">
        <v>2005</v>
      </c>
    </row>
    <row r="186" spans="1:5" x14ac:dyDescent="0.2">
      <c r="A186" t="s">
        <v>15</v>
      </c>
      <c r="B186" t="s">
        <v>46</v>
      </c>
      <c r="C186" t="s">
        <v>23</v>
      </c>
      <c r="D186" t="s">
        <v>35</v>
      </c>
      <c r="E186">
        <v>2006</v>
      </c>
    </row>
    <row r="187" spans="1:5" x14ac:dyDescent="0.2">
      <c r="A187" t="s">
        <v>15</v>
      </c>
      <c r="B187" t="s">
        <v>46</v>
      </c>
      <c r="C187" t="s">
        <v>23</v>
      </c>
      <c r="D187" t="s">
        <v>35</v>
      </c>
      <c r="E187">
        <v>2007</v>
      </c>
    </row>
    <row r="188" spans="1:5" x14ac:dyDescent="0.2">
      <c r="A188" t="s">
        <v>15</v>
      </c>
      <c r="B188" t="s">
        <v>46</v>
      </c>
      <c r="C188" t="s">
        <v>23</v>
      </c>
      <c r="D188" t="s">
        <v>35</v>
      </c>
      <c r="E188">
        <v>2008</v>
      </c>
    </row>
    <row r="189" spans="1:5" x14ac:dyDescent="0.2">
      <c r="A189" t="s">
        <v>15</v>
      </c>
      <c r="B189" t="s">
        <v>46</v>
      </c>
      <c r="C189" t="s">
        <v>23</v>
      </c>
      <c r="D189" t="s">
        <v>35</v>
      </c>
      <c r="E189">
        <v>2009</v>
      </c>
    </row>
    <row r="190" spans="1:5" x14ac:dyDescent="0.2">
      <c r="A190" t="s">
        <v>15</v>
      </c>
      <c r="B190" t="s">
        <v>46</v>
      </c>
      <c r="C190" t="s">
        <v>23</v>
      </c>
      <c r="D190" t="s">
        <v>35</v>
      </c>
      <c r="E190">
        <v>2010</v>
      </c>
    </row>
    <row r="191" spans="1:5" x14ac:dyDescent="0.2">
      <c r="A191" t="s">
        <v>15</v>
      </c>
      <c r="B191" t="s">
        <v>46</v>
      </c>
      <c r="C191" t="s">
        <v>23</v>
      </c>
      <c r="D191" t="s">
        <v>35</v>
      </c>
      <c r="E191">
        <v>2011</v>
      </c>
    </row>
    <row r="192" spans="1:5" x14ac:dyDescent="0.2">
      <c r="A192" t="s">
        <v>15</v>
      </c>
      <c r="B192" t="s">
        <v>46</v>
      </c>
      <c r="C192" t="s">
        <v>23</v>
      </c>
      <c r="D192" t="s">
        <v>35</v>
      </c>
      <c r="E192">
        <v>2012</v>
      </c>
    </row>
    <row r="193" spans="1:12" x14ac:dyDescent="0.2">
      <c r="A193" t="s">
        <v>15</v>
      </c>
      <c r="B193" t="s">
        <v>46</v>
      </c>
      <c r="C193" t="s">
        <v>23</v>
      </c>
      <c r="D193" t="s">
        <v>35</v>
      </c>
      <c r="E193">
        <v>2013</v>
      </c>
    </row>
    <row r="194" spans="1:12" x14ac:dyDescent="0.2">
      <c r="A194" t="s">
        <v>15</v>
      </c>
      <c r="B194" t="s">
        <v>46</v>
      </c>
      <c r="C194" t="s">
        <v>23</v>
      </c>
      <c r="D194" t="s">
        <v>35</v>
      </c>
      <c r="E194">
        <v>2014</v>
      </c>
    </row>
    <row r="195" spans="1:12" x14ac:dyDescent="0.2">
      <c r="A195" t="s">
        <v>15</v>
      </c>
      <c r="B195" t="s">
        <v>46</v>
      </c>
      <c r="C195" t="s">
        <v>23</v>
      </c>
      <c r="D195" t="s">
        <v>35</v>
      </c>
      <c r="E195">
        <v>2015</v>
      </c>
      <c r="G195">
        <v>90909.090899999996</v>
      </c>
      <c r="H195" t="s">
        <v>73</v>
      </c>
      <c r="J195" t="s">
        <v>74</v>
      </c>
      <c r="K195" s="2" t="s">
        <v>75</v>
      </c>
      <c r="L195" t="s">
        <v>76</v>
      </c>
    </row>
    <row r="196" spans="1:12" x14ac:dyDescent="0.2">
      <c r="A196" t="s">
        <v>15</v>
      </c>
      <c r="B196" t="s">
        <v>46</v>
      </c>
      <c r="C196" t="s">
        <v>23</v>
      </c>
      <c r="D196" t="s">
        <v>35</v>
      </c>
      <c r="E196">
        <v>2016</v>
      </c>
    </row>
    <row r="197" spans="1:12" x14ac:dyDescent="0.2">
      <c r="A197" t="s">
        <v>15</v>
      </c>
      <c r="B197" t="s">
        <v>46</v>
      </c>
      <c r="C197" t="s">
        <v>23</v>
      </c>
      <c r="D197" t="s">
        <v>35</v>
      </c>
      <c r="E197">
        <v>2017</v>
      </c>
    </row>
    <row r="198" spans="1:12" x14ac:dyDescent="0.2">
      <c r="A198" t="s">
        <v>15</v>
      </c>
      <c r="B198" t="s">
        <v>46</v>
      </c>
      <c r="C198" t="s">
        <v>23</v>
      </c>
      <c r="D198" t="s">
        <v>35</v>
      </c>
      <c r="E198">
        <v>2018</v>
      </c>
    </row>
    <row r="199" spans="1:12" x14ac:dyDescent="0.2">
      <c r="A199" t="s">
        <v>15</v>
      </c>
      <c r="B199" t="s">
        <v>46</v>
      </c>
      <c r="C199" t="s">
        <v>23</v>
      </c>
      <c r="D199" t="s">
        <v>35</v>
      </c>
      <c r="E199">
        <v>2019</v>
      </c>
    </row>
    <row r="200" spans="1:12" x14ac:dyDescent="0.2">
      <c r="A200" t="s">
        <v>15</v>
      </c>
      <c r="B200" t="s">
        <v>46</v>
      </c>
      <c r="C200" t="s">
        <v>24</v>
      </c>
      <c r="D200" t="s">
        <v>35</v>
      </c>
      <c r="E200">
        <v>1990</v>
      </c>
    </row>
    <row r="201" spans="1:12" x14ac:dyDescent="0.2">
      <c r="A201" t="s">
        <v>15</v>
      </c>
      <c r="B201" t="s">
        <v>46</v>
      </c>
      <c r="C201" t="s">
        <v>24</v>
      </c>
      <c r="D201" t="s">
        <v>35</v>
      </c>
      <c r="E201">
        <v>1991</v>
      </c>
    </row>
    <row r="202" spans="1:12" x14ac:dyDescent="0.2">
      <c r="A202" t="s">
        <v>15</v>
      </c>
      <c r="B202" t="s">
        <v>46</v>
      </c>
      <c r="C202" t="s">
        <v>24</v>
      </c>
      <c r="D202" t="s">
        <v>35</v>
      </c>
      <c r="E202">
        <v>1992</v>
      </c>
    </row>
    <row r="203" spans="1:12" x14ac:dyDescent="0.2">
      <c r="A203" t="s">
        <v>15</v>
      </c>
      <c r="B203" t="s">
        <v>46</v>
      </c>
      <c r="C203" t="s">
        <v>24</v>
      </c>
      <c r="D203" t="s">
        <v>35</v>
      </c>
      <c r="E203">
        <v>1993</v>
      </c>
    </row>
    <row r="204" spans="1:12" x14ac:dyDescent="0.2">
      <c r="A204" t="s">
        <v>15</v>
      </c>
      <c r="B204" t="s">
        <v>46</v>
      </c>
      <c r="C204" t="s">
        <v>24</v>
      </c>
      <c r="D204" t="s">
        <v>35</v>
      </c>
      <c r="E204">
        <v>1994</v>
      </c>
    </row>
    <row r="205" spans="1:12" x14ac:dyDescent="0.2">
      <c r="A205" t="s">
        <v>15</v>
      </c>
      <c r="B205" t="s">
        <v>46</v>
      </c>
      <c r="C205" t="s">
        <v>24</v>
      </c>
      <c r="D205" t="s">
        <v>35</v>
      </c>
      <c r="E205">
        <v>1995</v>
      </c>
    </row>
    <row r="206" spans="1:12" x14ac:dyDescent="0.2">
      <c r="A206" t="s">
        <v>15</v>
      </c>
      <c r="B206" t="s">
        <v>46</v>
      </c>
      <c r="C206" t="s">
        <v>24</v>
      </c>
      <c r="D206" t="s">
        <v>35</v>
      </c>
      <c r="E206">
        <v>1996</v>
      </c>
    </row>
    <row r="207" spans="1:12" x14ac:dyDescent="0.2">
      <c r="A207" t="s">
        <v>15</v>
      </c>
      <c r="B207" t="s">
        <v>46</v>
      </c>
      <c r="C207" t="s">
        <v>24</v>
      </c>
      <c r="D207" t="s">
        <v>35</v>
      </c>
      <c r="E207">
        <v>1997</v>
      </c>
    </row>
    <row r="208" spans="1:12" x14ac:dyDescent="0.2">
      <c r="A208" t="s">
        <v>15</v>
      </c>
      <c r="B208" t="s">
        <v>46</v>
      </c>
      <c r="C208" t="s">
        <v>24</v>
      </c>
      <c r="D208" t="s">
        <v>35</v>
      </c>
      <c r="E208">
        <v>1998</v>
      </c>
    </row>
    <row r="209" spans="1:12" x14ac:dyDescent="0.2">
      <c r="A209" t="s">
        <v>15</v>
      </c>
      <c r="B209" t="s">
        <v>46</v>
      </c>
      <c r="C209" t="s">
        <v>24</v>
      </c>
      <c r="D209" t="s">
        <v>35</v>
      </c>
      <c r="E209">
        <v>1999</v>
      </c>
    </row>
    <row r="210" spans="1:12" x14ac:dyDescent="0.2">
      <c r="A210" t="s">
        <v>15</v>
      </c>
      <c r="B210" t="s">
        <v>46</v>
      </c>
      <c r="C210" t="s">
        <v>24</v>
      </c>
      <c r="D210" t="s">
        <v>35</v>
      </c>
      <c r="E210">
        <v>2000</v>
      </c>
    </row>
    <row r="211" spans="1:12" x14ac:dyDescent="0.2">
      <c r="A211" t="s">
        <v>15</v>
      </c>
      <c r="B211" t="s">
        <v>46</v>
      </c>
      <c r="C211" t="s">
        <v>24</v>
      </c>
      <c r="D211" t="s">
        <v>35</v>
      </c>
      <c r="E211">
        <v>2001</v>
      </c>
    </row>
    <row r="212" spans="1:12" x14ac:dyDescent="0.2">
      <c r="A212" t="s">
        <v>15</v>
      </c>
      <c r="B212" t="s">
        <v>46</v>
      </c>
      <c r="C212" t="s">
        <v>24</v>
      </c>
      <c r="D212" t="s">
        <v>35</v>
      </c>
      <c r="E212">
        <v>2002</v>
      </c>
    </row>
    <row r="213" spans="1:12" x14ac:dyDescent="0.2">
      <c r="A213" t="s">
        <v>15</v>
      </c>
      <c r="B213" t="s">
        <v>46</v>
      </c>
      <c r="C213" t="s">
        <v>24</v>
      </c>
      <c r="D213" t="s">
        <v>35</v>
      </c>
      <c r="E213">
        <v>2003</v>
      </c>
    </row>
    <row r="214" spans="1:12" x14ac:dyDescent="0.2">
      <c r="A214" t="s">
        <v>15</v>
      </c>
      <c r="B214" t="s">
        <v>46</v>
      </c>
      <c r="C214" t="s">
        <v>24</v>
      </c>
      <c r="D214" t="s">
        <v>35</v>
      </c>
      <c r="E214">
        <v>2004</v>
      </c>
    </row>
    <row r="215" spans="1:12" x14ac:dyDescent="0.2">
      <c r="A215" t="s">
        <v>15</v>
      </c>
      <c r="B215" t="s">
        <v>46</v>
      </c>
      <c r="C215" t="s">
        <v>24</v>
      </c>
      <c r="D215" t="s">
        <v>35</v>
      </c>
      <c r="E215">
        <v>2005</v>
      </c>
    </row>
    <row r="216" spans="1:12" x14ac:dyDescent="0.2">
      <c r="A216" t="s">
        <v>15</v>
      </c>
      <c r="B216" t="s">
        <v>46</v>
      </c>
      <c r="C216" t="s">
        <v>24</v>
      </c>
      <c r="D216" t="s">
        <v>35</v>
      </c>
      <c r="E216">
        <v>2006</v>
      </c>
    </row>
    <row r="217" spans="1:12" x14ac:dyDescent="0.2">
      <c r="A217" t="s">
        <v>15</v>
      </c>
      <c r="B217" t="s">
        <v>46</v>
      </c>
      <c r="C217" t="s">
        <v>24</v>
      </c>
      <c r="D217" t="s">
        <v>35</v>
      </c>
      <c r="E217">
        <v>2007</v>
      </c>
    </row>
    <row r="218" spans="1:12" x14ac:dyDescent="0.2">
      <c r="A218" t="s">
        <v>15</v>
      </c>
      <c r="B218" t="s">
        <v>46</v>
      </c>
      <c r="C218" t="s">
        <v>24</v>
      </c>
      <c r="D218" t="s">
        <v>35</v>
      </c>
      <c r="E218">
        <v>2008</v>
      </c>
    </row>
    <row r="219" spans="1:12" x14ac:dyDescent="0.2">
      <c r="A219" t="s">
        <v>15</v>
      </c>
      <c r="B219" t="s">
        <v>46</v>
      </c>
      <c r="C219" t="s">
        <v>24</v>
      </c>
      <c r="D219" t="s">
        <v>35</v>
      </c>
      <c r="E219">
        <v>2009</v>
      </c>
    </row>
    <row r="220" spans="1:12" x14ac:dyDescent="0.2">
      <c r="A220" t="s">
        <v>15</v>
      </c>
      <c r="B220" t="s">
        <v>46</v>
      </c>
      <c r="C220" t="s">
        <v>24</v>
      </c>
      <c r="D220" t="s">
        <v>35</v>
      </c>
      <c r="E220">
        <v>2010</v>
      </c>
      <c r="K220" s="2"/>
    </row>
    <row r="221" spans="1:12" x14ac:dyDescent="0.2">
      <c r="A221" t="s">
        <v>15</v>
      </c>
      <c r="B221" t="s">
        <v>46</v>
      </c>
      <c r="C221" t="s">
        <v>24</v>
      </c>
      <c r="D221" t="s">
        <v>35</v>
      </c>
      <c r="E221">
        <v>2011</v>
      </c>
    </row>
    <row r="222" spans="1:12" x14ac:dyDescent="0.2">
      <c r="A222" t="s">
        <v>15</v>
      </c>
      <c r="B222" t="s">
        <v>46</v>
      </c>
      <c r="C222" t="s">
        <v>24</v>
      </c>
      <c r="D222" t="s">
        <v>35</v>
      </c>
      <c r="E222">
        <v>2012</v>
      </c>
      <c r="G222">
        <v>201207.24346076461</v>
      </c>
      <c r="H222" t="s">
        <v>77</v>
      </c>
      <c r="J222" t="s">
        <v>78</v>
      </c>
      <c r="K222" s="2" t="s">
        <v>79</v>
      </c>
      <c r="L222" t="s">
        <v>80</v>
      </c>
    </row>
    <row r="223" spans="1:12" x14ac:dyDescent="0.2">
      <c r="A223" t="s">
        <v>15</v>
      </c>
      <c r="B223" t="s">
        <v>46</v>
      </c>
      <c r="C223" t="s">
        <v>24</v>
      </c>
      <c r="D223" t="s">
        <v>35</v>
      </c>
      <c r="E223">
        <v>2013</v>
      </c>
    </row>
    <row r="224" spans="1:12" x14ac:dyDescent="0.2">
      <c r="A224" t="s">
        <v>15</v>
      </c>
      <c r="B224" t="s">
        <v>46</v>
      </c>
      <c r="C224" t="s">
        <v>24</v>
      </c>
      <c r="D224" t="s">
        <v>35</v>
      </c>
      <c r="E224">
        <v>2014</v>
      </c>
    </row>
    <row r="225" spans="1:10" x14ac:dyDescent="0.2">
      <c r="A225" t="s">
        <v>15</v>
      </c>
      <c r="B225" t="s">
        <v>46</v>
      </c>
      <c r="C225" t="s">
        <v>24</v>
      </c>
      <c r="D225" t="s">
        <v>35</v>
      </c>
      <c r="E225">
        <v>2015</v>
      </c>
    </row>
    <row r="226" spans="1:10" x14ac:dyDescent="0.2">
      <c r="A226" t="s">
        <v>15</v>
      </c>
      <c r="B226" t="s">
        <v>46</v>
      </c>
      <c r="C226" t="s">
        <v>24</v>
      </c>
      <c r="D226" t="s">
        <v>35</v>
      </c>
      <c r="E226">
        <v>2016</v>
      </c>
    </row>
    <row r="227" spans="1:10" x14ac:dyDescent="0.2">
      <c r="A227" t="s">
        <v>15</v>
      </c>
      <c r="B227" t="s">
        <v>46</v>
      </c>
      <c r="C227" t="s">
        <v>24</v>
      </c>
      <c r="D227" t="s">
        <v>35</v>
      </c>
      <c r="E227">
        <v>2017</v>
      </c>
    </row>
    <row r="228" spans="1:10" x14ac:dyDescent="0.2">
      <c r="A228" t="s">
        <v>15</v>
      </c>
      <c r="B228" t="s">
        <v>46</v>
      </c>
      <c r="C228" t="s">
        <v>24</v>
      </c>
      <c r="D228" t="s">
        <v>35</v>
      </c>
      <c r="E228">
        <v>2018</v>
      </c>
    </row>
    <row r="229" spans="1:10" x14ac:dyDescent="0.2">
      <c r="A229" t="s">
        <v>15</v>
      </c>
      <c r="B229" t="s">
        <v>46</v>
      </c>
      <c r="C229" t="s">
        <v>24</v>
      </c>
      <c r="D229" t="s">
        <v>35</v>
      </c>
      <c r="E229">
        <v>2019</v>
      </c>
    </row>
    <row r="230" spans="1:10" x14ac:dyDescent="0.2">
      <c r="A230" t="s">
        <v>15</v>
      </c>
      <c r="B230" t="s">
        <v>46</v>
      </c>
      <c r="C230" t="s">
        <v>25</v>
      </c>
      <c r="D230" t="s">
        <v>35</v>
      </c>
      <c r="E230">
        <v>1990</v>
      </c>
      <c r="G230">
        <v>0</v>
      </c>
      <c r="H230" t="s">
        <v>57</v>
      </c>
      <c r="J230" t="s">
        <v>38</v>
      </c>
    </row>
    <row r="231" spans="1:10" x14ac:dyDescent="0.2">
      <c r="A231" t="s">
        <v>15</v>
      </c>
      <c r="B231" t="s">
        <v>46</v>
      </c>
      <c r="C231" t="s">
        <v>25</v>
      </c>
      <c r="D231" t="s">
        <v>35</v>
      </c>
      <c r="E231">
        <v>1991</v>
      </c>
      <c r="G231">
        <v>0</v>
      </c>
      <c r="H231" t="s">
        <v>57</v>
      </c>
      <c r="J231" t="s">
        <v>38</v>
      </c>
    </row>
    <row r="232" spans="1:10" x14ac:dyDescent="0.2">
      <c r="A232" t="s">
        <v>15</v>
      </c>
      <c r="B232" t="s">
        <v>46</v>
      </c>
      <c r="C232" t="s">
        <v>25</v>
      </c>
      <c r="D232" t="s">
        <v>35</v>
      </c>
      <c r="E232">
        <v>1992</v>
      </c>
      <c r="G232">
        <v>0</v>
      </c>
      <c r="H232" t="s">
        <v>57</v>
      </c>
      <c r="J232" t="s">
        <v>38</v>
      </c>
    </row>
    <row r="233" spans="1:10" x14ac:dyDescent="0.2">
      <c r="A233" t="s">
        <v>15</v>
      </c>
      <c r="B233" t="s">
        <v>46</v>
      </c>
      <c r="C233" t="s">
        <v>25</v>
      </c>
      <c r="D233" t="s">
        <v>35</v>
      </c>
      <c r="E233">
        <v>1993</v>
      </c>
      <c r="G233">
        <v>0</v>
      </c>
      <c r="H233" t="s">
        <v>57</v>
      </c>
      <c r="J233" t="s">
        <v>38</v>
      </c>
    </row>
    <row r="234" spans="1:10" x14ac:dyDescent="0.2">
      <c r="A234" t="s">
        <v>15</v>
      </c>
      <c r="B234" t="s">
        <v>46</v>
      </c>
      <c r="C234" t="s">
        <v>25</v>
      </c>
      <c r="D234" t="s">
        <v>35</v>
      </c>
      <c r="E234">
        <v>1994</v>
      </c>
      <c r="G234">
        <v>0</v>
      </c>
      <c r="H234" t="s">
        <v>57</v>
      </c>
      <c r="J234" t="s">
        <v>38</v>
      </c>
    </row>
    <row r="235" spans="1:10" x14ac:dyDescent="0.2">
      <c r="A235" t="s">
        <v>15</v>
      </c>
      <c r="B235" t="s">
        <v>46</v>
      </c>
      <c r="C235" t="s">
        <v>25</v>
      </c>
      <c r="D235" t="s">
        <v>35</v>
      </c>
      <c r="E235">
        <v>1995</v>
      </c>
      <c r="G235">
        <v>0</v>
      </c>
      <c r="H235" t="s">
        <v>57</v>
      </c>
      <c r="J235" t="s">
        <v>38</v>
      </c>
    </row>
    <row r="236" spans="1:10" x14ac:dyDescent="0.2">
      <c r="A236" t="s">
        <v>15</v>
      </c>
      <c r="B236" t="s">
        <v>46</v>
      </c>
      <c r="C236" t="s">
        <v>25</v>
      </c>
      <c r="D236" t="s">
        <v>35</v>
      </c>
      <c r="E236">
        <v>1996</v>
      </c>
      <c r="G236">
        <v>0</v>
      </c>
      <c r="H236" t="s">
        <v>57</v>
      </c>
      <c r="J236" t="s">
        <v>38</v>
      </c>
    </row>
    <row r="237" spans="1:10" x14ac:dyDescent="0.2">
      <c r="A237" t="s">
        <v>15</v>
      </c>
      <c r="B237" t="s">
        <v>46</v>
      </c>
      <c r="C237" t="s">
        <v>25</v>
      </c>
      <c r="D237" t="s">
        <v>35</v>
      </c>
      <c r="E237">
        <v>1997</v>
      </c>
      <c r="G237">
        <v>0</v>
      </c>
      <c r="H237" t="s">
        <v>57</v>
      </c>
      <c r="J237" t="s">
        <v>38</v>
      </c>
    </row>
    <row r="238" spans="1:10" x14ac:dyDescent="0.2">
      <c r="A238" t="s">
        <v>15</v>
      </c>
      <c r="B238" t="s">
        <v>46</v>
      </c>
      <c r="C238" t="s">
        <v>25</v>
      </c>
      <c r="D238" t="s">
        <v>35</v>
      </c>
      <c r="E238">
        <v>1998</v>
      </c>
      <c r="G238">
        <v>0</v>
      </c>
      <c r="H238" t="s">
        <v>57</v>
      </c>
      <c r="J238" t="s">
        <v>38</v>
      </c>
    </row>
    <row r="239" spans="1:10" x14ac:dyDescent="0.2">
      <c r="A239" t="s">
        <v>15</v>
      </c>
      <c r="B239" t="s">
        <v>46</v>
      </c>
      <c r="C239" t="s">
        <v>25</v>
      </c>
      <c r="D239" t="s">
        <v>35</v>
      </c>
      <c r="E239">
        <v>1999</v>
      </c>
      <c r="G239">
        <v>0</v>
      </c>
      <c r="H239" t="s">
        <v>57</v>
      </c>
      <c r="J239" t="s">
        <v>38</v>
      </c>
    </row>
    <row r="240" spans="1:10" x14ac:dyDescent="0.2">
      <c r="A240" t="s">
        <v>15</v>
      </c>
      <c r="B240" t="s">
        <v>46</v>
      </c>
      <c r="C240" t="s">
        <v>25</v>
      </c>
      <c r="D240" t="s">
        <v>35</v>
      </c>
      <c r="E240">
        <v>2000</v>
      </c>
      <c r="G240">
        <v>0</v>
      </c>
      <c r="H240" t="s">
        <v>57</v>
      </c>
      <c r="J240" t="s">
        <v>38</v>
      </c>
    </row>
    <row r="241" spans="1:10" x14ac:dyDescent="0.2">
      <c r="A241" t="s">
        <v>15</v>
      </c>
      <c r="B241" t="s">
        <v>46</v>
      </c>
      <c r="C241" t="s">
        <v>25</v>
      </c>
      <c r="D241" t="s">
        <v>35</v>
      </c>
      <c r="E241">
        <v>2001</v>
      </c>
      <c r="G241">
        <v>0</v>
      </c>
      <c r="H241" t="s">
        <v>57</v>
      </c>
      <c r="J241" t="s">
        <v>38</v>
      </c>
    </row>
    <row r="242" spans="1:10" x14ac:dyDescent="0.2">
      <c r="A242" t="s">
        <v>15</v>
      </c>
      <c r="B242" t="s">
        <v>46</v>
      </c>
      <c r="C242" t="s">
        <v>25</v>
      </c>
      <c r="D242" t="s">
        <v>35</v>
      </c>
      <c r="E242">
        <v>2002</v>
      </c>
      <c r="G242">
        <v>0</v>
      </c>
      <c r="H242" t="s">
        <v>57</v>
      </c>
      <c r="J242" t="s">
        <v>38</v>
      </c>
    </row>
    <row r="243" spans="1:10" x14ac:dyDescent="0.2">
      <c r="A243" t="s">
        <v>15</v>
      </c>
      <c r="B243" t="s">
        <v>46</v>
      </c>
      <c r="C243" t="s">
        <v>25</v>
      </c>
      <c r="D243" t="s">
        <v>35</v>
      </c>
      <c r="E243">
        <v>2003</v>
      </c>
      <c r="G243">
        <v>0</v>
      </c>
      <c r="H243" t="s">
        <v>57</v>
      </c>
      <c r="J243" t="s">
        <v>38</v>
      </c>
    </row>
    <row r="244" spans="1:10" x14ac:dyDescent="0.2">
      <c r="A244" t="s">
        <v>15</v>
      </c>
      <c r="B244" t="s">
        <v>46</v>
      </c>
      <c r="C244" t="s">
        <v>25</v>
      </c>
      <c r="D244" t="s">
        <v>35</v>
      </c>
      <c r="E244">
        <v>2004</v>
      </c>
      <c r="G244">
        <v>0</v>
      </c>
      <c r="H244" t="s">
        <v>57</v>
      </c>
      <c r="J244" t="s">
        <v>38</v>
      </c>
    </row>
    <row r="245" spans="1:10" x14ac:dyDescent="0.2">
      <c r="A245" t="s">
        <v>15</v>
      </c>
      <c r="B245" t="s">
        <v>46</v>
      </c>
      <c r="C245" t="s">
        <v>25</v>
      </c>
      <c r="D245" t="s">
        <v>35</v>
      </c>
      <c r="E245">
        <v>2005</v>
      </c>
      <c r="G245">
        <v>0</v>
      </c>
      <c r="H245" t="s">
        <v>57</v>
      </c>
      <c r="J245" t="s">
        <v>38</v>
      </c>
    </row>
    <row r="246" spans="1:10" x14ac:dyDescent="0.2">
      <c r="A246" t="s">
        <v>15</v>
      </c>
      <c r="B246" t="s">
        <v>46</v>
      </c>
      <c r="C246" t="s">
        <v>25</v>
      </c>
      <c r="D246" t="s">
        <v>35</v>
      </c>
      <c r="E246">
        <v>2006</v>
      </c>
      <c r="G246">
        <v>0</v>
      </c>
      <c r="H246" t="s">
        <v>57</v>
      </c>
      <c r="J246" t="s">
        <v>38</v>
      </c>
    </row>
    <row r="247" spans="1:10" x14ac:dyDescent="0.2">
      <c r="A247" t="s">
        <v>15</v>
      </c>
      <c r="B247" t="s">
        <v>46</v>
      </c>
      <c r="C247" t="s">
        <v>25</v>
      </c>
      <c r="D247" t="s">
        <v>35</v>
      </c>
      <c r="E247">
        <v>2007</v>
      </c>
      <c r="G247">
        <v>0</v>
      </c>
      <c r="H247" t="s">
        <v>57</v>
      </c>
      <c r="J247" t="s">
        <v>38</v>
      </c>
    </row>
    <row r="248" spans="1:10" x14ac:dyDescent="0.2">
      <c r="A248" t="s">
        <v>15</v>
      </c>
      <c r="B248" t="s">
        <v>46</v>
      </c>
      <c r="C248" t="s">
        <v>25</v>
      </c>
      <c r="D248" t="s">
        <v>35</v>
      </c>
      <c r="E248">
        <v>2008</v>
      </c>
      <c r="G248">
        <v>0</v>
      </c>
      <c r="H248" t="s">
        <v>57</v>
      </c>
      <c r="J248" t="s">
        <v>38</v>
      </c>
    </row>
    <row r="249" spans="1:10" x14ac:dyDescent="0.2">
      <c r="A249" t="s">
        <v>15</v>
      </c>
      <c r="B249" t="s">
        <v>46</v>
      </c>
      <c r="C249" t="s">
        <v>25</v>
      </c>
      <c r="D249" t="s">
        <v>35</v>
      </c>
      <c r="E249">
        <v>2009</v>
      </c>
      <c r="G249">
        <v>0</v>
      </c>
      <c r="H249" t="s">
        <v>57</v>
      </c>
      <c r="J249" t="s">
        <v>38</v>
      </c>
    </row>
    <row r="250" spans="1:10" x14ac:dyDescent="0.2">
      <c r="A250" t="s">
        <v>15</v>
      </c>
      <c r="B250" t="s">
        <v>46</v>
      </c>
      <c r="C250" t="s">
        <v>25</v>
      </c>
      <c r="D250" t="s">
        <v>35</v>
      </c>
      <c r="E250">
        <v>2010</v>
      </c>
      <c r="G250">
        <v>0</v>
      </c>
      <c r="H250" t="s">
        <v>57</v>
      </c>
      <c r="J250" t="s">
        <v>38</v>
      </c>
    </row>
    <row r="251" spans="1:10" x14ac:dyDescent="0.2">
      <c r="A251" t="s">
        <v>15</v>
      </c>
      <c r="B251" t="s">
        <v>46</v>
      </c>
      <c r="C251" t="s">
        <v>25</v>
      </c>
      <c r="D251" t="s">
        <v>35</v>
      </c>
      <c r="E251">
        <v>2011</v>
      </c>
      <c r="G251">
        <v>0</v>
      </c>
      <c r="H251" t="s">
        <v>57</v>
      </c>
      <c r="J251" t="s">
        <v>38</v>
      </c>
    </row>
    <row r="252" spans="1:10" x14ac:dyDescent="0.2">
      <c r="A252" t="s">
        <v>15</v>
      </c>
      <c r="B252" t="s">
        <v>46</v>
      </c>
      <c r="C252" t="s">
        <v>25</v>
      </c>
      <c r="D252" t="s">
        <v>35</v>
      </c>
      <c r="E252">
        <v>2012</v>
      </c>
      <c r="G252">
        <v>0</v>
      </c>
      <c r="H252" t="s">
        <v>57</v>
      </c>
      <c r="J252" t="s">
        <v>38</v>
      </c>
    </row>
    <row r="253" spans="1:10" x14ac:dyDescent="0.2">
      <c r="A253" t="s">
        <v>15</v>
      </c>
      <c r="B253" t="s">
        <v>46</v>
      </c>
      <c r="C253" t="s">
        <v>25</v>
      </c>
      <c r="D253" t="s">
        <v>35</v>
      </c>
      <c r="E253">
        <v>2013</v>
      </c>
      <c r="G253">
        <v>0</v>
      </c>
      <c r="H253" t="s">
        <v>57</v>
      </c>
      <c r="J253" t="s">
        <v>38</v>
      </c>
    </row>
    <row r="254" spans="1:10" x14ac:dyDescent="0.2">
      <c r="A254" t="s">
        <v>15</v>
      </c>
      <c r="B254" t="s">
        <v>46</v>
      </c>
      <c r="C254" t="s">
        <v>25</v>
      </c>
      <c r="D254" t="s">
        <v>35</v>
      </c>
      <c r="E254">
        <v>2014</v>
      </c>
      <c r="G254">
        <v>0</v>
      </c>
      <c r="H254" t="s">
        <v>57</v>
      </c>
      <c r="J254" t="s">
        <v>38</v>
      </c>
    </row>
    <row r="255" spans="1:10" x14ac:dyDescent="0.2">
      <c r="A255" t="s">
        <v>15</v>
      </c>
      <c r="B255" t="s">
        <v>46</v>
      </c>
      <c r="C255" t="s">
        <v>25</v>
      </c>
      <c r="D255" t="s">
        <v>35</v>
      </c>
      <c r="E255">
        <v>2015</v>
      </c>
      <c r="G255">
        <v>0</v>
      </c>
      <c r="H255" t="s">
        <v>57</v>
      </c>
      <c r="J255" t="s">
        <v>38</v>
      </c>
    </row>
    <row r="256" spans="1:10" x14ac:dyDescent="0.2">
      <c r="A256" t="s">
        <v>15</v>
      </c>
      <c r="B256" t="s">
        <v>46</v>
      </c>
      <c r="C256" t="s">
        <v>25</v>
      </c>
      <c r="D256" t="s">
        <v>35</v>
      </c>
      <c r="E256">
        <v>2016</v>
      </c>
      <c r="G256">
        <v>0</v>
      </c>
      <c r="H256" t="s">
        <v>57</v>
      </c>
      <c r="J256" t="s">
        <v>38</v>
      </c>
    </row>
    <row r="257" spans="1:12" x14ac:dyDescent="0.2">
      <c r="A257" t="s">
        <v>15</v>
      </c>
      <c r="B257" t="s">
        <v>46</v>
      </c>
      <c r="C257" t="s">
        <v>25</v>
      </c>
      <c r="D257" t="s">
        <v>35</v>
      </c>
      <c r="E257">
        <v>2017</v>
      </c>
      <c r="G257">
        <v>0</v>
      </c>
      <c r="H257" t="s">
        <v>57</v>
      </c>
      <c r="J257" t="s">
        <v>38</v>
      </c>
    </row>
    <row r="258" spans="1:12" x14ac:dyDescent="0.2">
      <c r="A258" t="s">
        <v>15</v>
      </c>
      <c r="B258" t="s">
        <v>46</v>
      </c>
      <c r="C258" t="s">
        <v>25</v>
      </c>
      <c r="D258" t="s">
        <v>35</v>
      </c>
      <c r="E258">
        <v>2018</v>
      </c>
      <c r="G258">
        <v>0</v>
      </c>
      <c r="H258" t="s">
        <v>57</v>
      </c>
      <c r="J258" t="s">
        <v>38</v>
      </c>
    </row>
    <row r="259" spans="1:12" x14ac:dyDescent="0.2">
      <c r="A259" t="s">
        <v>15</v>
      </c>
      <c r="B259" t="s">
        <v>46</v>
      </c>
      <c r="C259" t="s">
        <v>25</v>
      </c>
      <c r="D259" t="s">
        <v>35</v>
      </c>
      <c r="E259">
        <v>2019</v>
      </c>
      <c r="G259">
        <v>0</v>
      </c>
      <c r="H259" t="s">
        <v>57</v>
      </c>
      <c r="J259" t="s">
        <v>38</v>
      </c>
    </row>
    <row r="260" spans="1:12" x14ac:dyDescent="0.2">
      <c r="A260" t="s">
        <v>15</v>
      </c>
      <c r="B260" t="s">
        <v>46</v>
      </c>
      <c r="C260" t="s">
        <v>25</v>
      </c>
      <c r="D260" t="s">
        <v>35</v>
      </c>
      <c r="E260">
        <v>2020</v>
      </c>
      <c r="G260">
        <v>0</v>
      </c>
      <c r="H260" t="s">
        <v>57</v>
      </c>
      <c r="J260" t="s">
        <v>38</v>
      </c>
    </row>
    <row r="261" spans="1:12" x14ac:dyDescent="0.2">
      <c r="A261" t="s">
        <v>15</v>
      </c>
      <c r="B261" t="s">
        <v>46</v>
      </c>
      <c r="C261" t="s">
        <v>25</v>
      </c>
      <c r="D261" t="s">
        <v>35</v>
      </c>
      <c r="E261">
        <v>2021</v>
      </c>
      <c r="G261">
        <v>0</v>
      </c>
      <c r="H261" t="s">
        <v>57</v>
      </c>
      <c r="J261" t="s">
        <v>38</v>
      </c>
    </row>
    <row r="262" spans="1:12" x14ac:dyDescent="0.2">
      <c r="A262" t="s">
        <v>15</v>
      </c>
      <c r="B262" t="s">
        <v>46</v>
      </c>
      <c r="C262" t="s">
        <v>26</v>
      </c>
      <c r="D262" t="s">
        <v>35</v>
      </c>
      <c r="E262">
        <v>1990</v>
      </c>
      <c r="G262">
        <v>0.25444547023642278</v>
      </c>
      <c r="H262" t="s">
        <v>65</v>
      </c>
      <c r="J262" t="s">
        <v>66</v>
      </c>
      <c r="K262" s="2" t="s">
        <v>56</v>
      </c>
      <c r="L262" t="s">
        <v>67</v>
      </c>
    </row>
    <row r="263" spans="1:12" x14ac:dyDescent="0.2">
      <c r="A263" t="s">
        <v>15</v>
      </c>
      <c r="B263" t="s">
        <v>46</v>
      </c>
      <c r="C263" t="s">
        <v>26</v>
      </c>
      <c r="D263" t="s">
        <v>35</v>
      </c>
      <c r="E263">
        <v>1991</v>
      </c>
      <c r="G263">
        <v>0.28614569974765236</v>
      </c>
      <c r="H263" t="s">
        <v>65</v>
      </c>
      <c r="K263" s="2"/>
    </row>
    <row r="264" spans="1:12" x14ac:dyDescent="0.2">
      <c r="A264" t="s">
        <v>15</v>
      </c>
      <c r="B264" t="s">
        <v>46</v>
      </c>
      <c r="C264" t="s">
        <v>26</v>
      </c>
      <c r="D264" t="s">
        <v>35</v>
      </c>
      <c r="E264">
        <v>1992</v>
      </c>
      <c r="G264">
        <v>0.27108730451914786</v>
      </c>
      <c r="H264" t="s">
        <v>65</v>
      </c>
      <c r="K264" s="2"/>
    </row>
    <row r="265" spans="1:12" x14ac:dyDescent="0.2">
      <c r="A265" t="s">
        <v>15</v>
      </c>
      <c r="B265" t="s">
        <v>46</v>
      </c>
      <c r="C265" t="s">
        <v>26</v>
      </c>
      <c r="D265" t="s">
        <v>35</v>
      </c>
      <c r="E265">
        <v>1993</v>
      </c>
      <c r="G265">
        <v>0.27507398881946726</v>
      </c>
      <c r="H265" t="s">
        <v>65</v>
      </c>
      <c r="K265" s="2"/>
    </row>
    <row r="266" spans="1:12" x14ac:dyDescent="0.2">
      <c r="A266" t="s">
        <v>15</v>
      </c>
      <c r="B266" t="s">
        <v>46</v>
      </c>
      <c r="C266" t="s">
        <v>26</v>
      </c>
      <c r="D266" t="s">
        <v>35</v>
      </c>
      <c r="E266">
        <v>1994</v>
      </c>
      <c r="G266">
        <v>0.28705394190871369</v>
      </c>
      <c r="H266" t="s">
        <v>65</v>
      </c>
      <c r="K266" s="2"/>
    </row>
    <row r="267" spans="1:12" x14ac:dyDescent="0.2">
      <c r="A267" t="s">
        <v>15</v>
      </c>
      <c r="B267" t="s">
        <v>46</v>
      </c>
      <c r="C267" t="s">
        <v>26</v>
      </c>
      <c r="D267" t="s">
        <v>35</v>
      </c>
      <c r="E267">
        <v>1995</v>
      </c>
      <c r="G267">
        <v>0.24263076126359398</v>
      </c>
      <c r="H267" t="s">
        <v>65</v>
      </c>
      <c r="K267" s="2"/>
    </row>
    <row r="268" spans="1:12" x14ac:dyDescent="0.2">
      <c r="A268" t="s">
        <v>15</v>
      </c>
      <c r="B268" t="s">
        <v>46</v>
      </c>
      <c r="C268" t="s">
        <v>26</v>
      </c>
      <c r="D268" t="s">
        <v>35</v>
      </c>
      <c r="E268">
        <v>1996</v>
      </c>
      <c r="G268">
        <v>0.25302323934396032</v>
      </c>
      <c r="H268" t="s">
        <v>65</v>
      </c>
      <c r="K268" s="2"/>
    </row>
    <row r="269" spans="1:12" x14ac:dyDescent="0.2">
      <c r="A269" t="s">
        <v>15</v>
      </c>
      <c r="B269" t="s">
        <v>46</v>
      </c>
      <c r="C269" t="s">
        <v>26</v>
      </c>
      <c r="D269" t="s">
        <v>35</v>
      </c>
      <c r="E269">
        <v>1997</v>
      </c>
      <c r="G269">
        <v>0.25318946557861799</v>
      </c>
      <c r="H269" t="s">
        <v>65</v>
      </c>
      <c r="K269" s="2"/>
    </row>
    <row r="270" spans="1:12" x14ac:dyDescent="0.2">
      <c r="A270" t="s">
        <v>15</v>
      </c>
      <c r="B270" t="s">
        <v>46</v>
      </c>
      <c r="C270" t="s">
        <v>26</v>
      </c>
      <c r="D270" t="s">
        <v>35</v>
      </c>
      <c r="E270">
        <v>1998</v>
      </c>
      <c r="G270">
        <v>0.24665012261849034</v>
      </c>
      <c r="H270" t="s">
        <v>65</v>
      </c>
      <c r="K270" s="2"/>
    </row>
    <row r="271" spans="1:12" x14ac:dyDescent="0.2">
      <c r="A271" t="s">
        <v>15</v>
      </c>
      <c r="B271" t="s">
        <v>46</v>
      </c>
      <c r="C271" t="s">
        <v>26</v>
      </c>
      <c r="D271" t="s">
        <v>35</v>
      </c>
      <c r="E271">
        <v>1999</v>
      </c>
      <c r="G271">
        <v>0.25339018062274754</v>
      </c>
      <c r="H271" t="s">
        <v>65</v>
      </c>
      <c r="K271" s="2"/>
    </row>
    <row r="272" spans="1:12" x14ac:dyDescent="0.2">
      <c r="A272" t="s">
        <v>15</v>
      </c>
      <c r="B272" t="s">
        <v>46</v>
      </c>
      <c r="C272" t="s">
        <v>26</v>
      </c>
      <c r="D272" t="s">
        <v>35</v>
      </c>
      <c r="E272">
        <v>2000</v>
      </c>
      <c r="G272">
        <v>0.24847502881089614</v>
      </c>
      <c r="H272" t="s">
        <v>65</v>
      </c>
      <c r="K272" s="2"/>
    </row>
    <row r="273" spans="1:11" x14ac:dyDescent="0.2">
      <c r="A273" t="s">
        <v>15</v>
      </c>
      <c r="B273" t="s">
        <v>46</v>
      </c>
      <c r="C273" t="s">
        <v>26</v>
      </c>
      <c r="D273" t="s">
        <v>35</v>
      </c>
      <c r="E273">
        <v>2001</v>
      </c>
      <c r="G273">
        <v>0.25537417587061362</v>
      </c>
      <c r="H273" t="s">
        <v>65</v>
      </c>
      <c r="K273" s="2"/>
    </row>
    <row r="274" spans="1:11" x14ac:dyDescent="0.2">
      <c r="A274" t="s">
        <v>15</v>
      </c>
      <c r="B274" t="s">
        <v>46</v>
      </c>
      <c r="C274" t="s">
        <v>26</v>
      </c>
      <c r="D274" t="s">
        <v>35</v>
      </c>
      <c r="E274">
        <v>2002</v>
      </c>
      <c r="G274">
        <v>0.26504413517861658</v>
      </c>
      <c r="H274" t="s">
        <v>65</v>
      </c>
      <c r="K274" s="2"/>
    </row>
    <row r="275" spans="1:11" x14ac:dyDescent="0.2">
      <c r="A275" t="s">
        <v>15</v>
      </c>
      <c r="B275" t="s">
        <v>46</v>
      </c>
      <c r="C275" t="s">
        <v>26</v>
      </c>
      <c r="D275" t="s">
        <v>35</v>
      </c>
      <c r="E275">
        <v>2003</v>
      </c>
      <c r="G275">
        <v>0.2729912428872272</v>
      </c>
      <c r="H275" t="s">
        <v>65</v>
      </c>
      <c r="K275" s="2"/>
    </row>
    <row r="276" spans="1:11" x14ac:dyDescent="0.2">
      <c r="A276" t="s">
        <v>15</v>
      </c>
      <c r="B276" t="s">
        <v>46</v>
      </c>
      <c r="C276" t="s">
        <v>26</v>
      </c>
      <c r="D276" t="s">
        <v>35</v>
      </c>
      <c r="E276">
        <v>2004</v>
      </c>
      <c r="G276">
        <v>0.27413171023245225</v>
      </c>
      <c r="H276" t="s">
        <v>65</v>
      </c>
      <c r="K276" s="2"/>
    </row>
    <row r="277" spans="1:11" x14ac:dyDescent="0.2">
      <c r="A277" t="s">
        <v>15</v>
      </c>
      <c r="B277" t="s">
        <v>46</v>
      </c>
      <c r="C277" t="s">
        <v>26</v>
      </c>
      <c r="D277" t="s">
        <v>35</v>
      </c>
      <c r="E277">
        <v>2005</v>
      </c>
      <c r="G277">
        <v>0.27332423432043484</v>
      </c>
      <c r="H277" t="s">
        <v>65</v>
      </c>
      <c r="K277" s="2"/>
    </row>
    <row r="278" spans="1:11" x14ac:dyDescent="0.2">
      <c r="A278" t="s">
        <v>15</v>
      </c>
      <c r="B278" t="s">
        <v>46</v>
      </c>
      <c r="C278" t="s">
        <v>26</v>
      </c>
      <c r="D278" t="s">
        <v>35</v>
      </c>
      <c r="E278">
        <v>2006</v>
      </c>
      <c r="G278">
        <v>0.27730773348321225</v>
      </c>
      <c r="H278" t="s">
        <v>65</v>
      </c>
      <c r="K278" s="2"/>
    </row>
    <row r="279" spans="1:11" x14ac:dyDescent="0.2">
      <c r="A279" t="s">
        <v>15</v>
      </c>
      <c r="B279" t="s">
        <v>46</v>
      </c>
      <c r="C279" t="s">
        <v>26</v>
      </c>
      <c r="D279" t="s">
        <v>35</v>
      </c>
      <c r="E279">
        <v>2007</v>
      </c>
      <c r="G279">
        <v>0.28627092956238598</v>
      </c>
      <c r="H279" t="s">
        <v>65</v>
      </c>
      <c r="K279" s="2"/>
    </row>
    <row r="280" spans="1:11" x14ac:dyDescent="0.2">
      <c r="A280" t="s">
        <v>15</v>
      </c>
      <c r="B280" t="s">
        <v>46</v>
      </c>
      <c r="C280" t="s">
        <v>26</v>
      </c>
      <c r="D280" t="s">
        <v>35</v>
      </c>
      <c r="E280">
        <v>2008</v>
      </c>
      <c r="G280">
        <v>0.28661008258652881</v>
      </c>
      <c r="H280" t="s">
        <v>65</v>
      </c>
      <c r="K280" s="2"/>
    </row>
    <row r="281" spans="1:11" x14ac:dyDescent="0.2">
      <c r="A281" t="s">
        <v>15</v>
      </c>
      <c r="B281" t="s">
        <v>46</v>
      </c>
      <c r="C281" t="s">
        <v>26</v>
      </c>
      <c r="D281" t="s">
        <v>35</v>
      </c>
      <c r="E281">
        <v>2009</v>
      </c>
      <c r="G281">
        <v>0.28436916678534074</v>
      </c>
      <c r="H281" t="s">
        <v>65</v>
      </c>
      <c r="K281" s="2"/>
    </row>
    <row r="282" spans="1:11" x14ac:dyDescent="0.2">
      <c r="A282" t="s">
        <v>15</v>
      </c>
      <c r="B282" t="s">
        <v>46</v>
      </c>
      <c r="C282" t="s">
        <v>26</v>
      </c>
      <c r="D282" t="s">
        <v>35</v>
      </c>
      <c r="E282">
        <v>2010</v>
      </c>
      <c r="G282">
        <v>0.28964435999601246</v>
      </c>
      <c r="H282" t="s">
        <v>65</v>
      </c>
      <c r="K282" s="2"/>
    </row>
    <row r="283" spans="1:11" x14ac:dyDescent="0.2">
      <c r="A283" t="s">
        <v>15</v>
      </c>
      <c r="B283" t="s">
        <v>46</v>
      </c>
      <c r="C283" t="s">
        <v>26</v>
      </c>
      <c r="D283" t="s">
        <v>35</v>
      </c>
      <c r="E283">
        <v>2011</v>
      </c>
      <c r="G283">
        <v>0.29506234202343357</v>
      </c>
      <c r="H283" t="s">
        <v>65</v>
      </c>
      <c r="K283" s="2"/>
    </row>
    <row r="284" spans="1:11" x14ac:dyDescent="0.2">
      <c r="A284" t="s">
        <v>15</v>
      </c>
      <c r="B284" t="s">
        <v>46</v>
      </c>
      <c r="C284" t="s">
        <v>26</v>
      </c>
      <c r="D284" t="s">
        <v>35</v>
      </c>
      <c r="E284">
        <v>2012</v>
      </c>
      <c r="G284">
        <v>0.28811257426275705</v>
      </c>
      <c r="H284" t="s">
        <v>65</v>
      </c>
      <c r="K284" s="2"/>
    </row>
    <row r="285" spans="1:11" x14ac:dyDescent="0.2">
      <c r="A285" t="s">
        <v>15</v>
      </c>
      <c r="B285" t="s">
        <v>46</v>
      </c>
      <c r="C285" t="s">
        <v>26</v>
      </c>
      <c r="D285" t="s">
        <v>35</v>
      </c>
      <c r="E285">
        <v>2013</v>
      </c>
      <c r="G285">
        <v>0.28684962785305285</v>
      </c>
      <c r="H285" t="s">
        <v>65</v>
      </c>
      <c r="K285" s="2"/>
    </row>
    <row r="286" spans="1:11" x14ac:dyDescent="0.2">
      <c r="A286" t="s">
        <v>15</v>
      </c>
      <c r="B286" t="s">
        <v>46</v>
      </c>
      <c r="C286" t="s">
        <v>26</v>
      </c>
      <c r="D286" t="s">
        <v>35</v>
      </c>
      <c r="E286">
        <v>2014</v>
      </c>
      <c r="G286">
        <v>0.28899852397031767</v>
      </c>
      <c r="H286" t="s">
        <v>65</v>
      </c>
      <c r="K286" s="2"/>
    </row>
    <row r="287" spans="1:11" x14ac:dyDescent="0.2">
      <c r="A287" t="s">
        <v>15</v>
      </c>
      <c r="B287" t="s">
        <v>46</v>
      </c>
      <c r="C287" t="s">
        <v>26</v>
      </c>
      <c r="D287" t="s">
        <v>35</v>
      </c>
      <c r="E287">
        <v>2015</v>
      </c>
      <c r="G287">
        <v>0.29098431427955723</v>
      </c>
      <c r="H287" t="s">
        <v>65</v>
      </c>
      <c r="K287" s="2"/>
    </row>
    <row r="288" spans="1:11" x14ac:dyDescent="0.2">
      <c r="A288" t="s">
        <v>15</v>
      </c>
      <c r="B288" t="s">
        <v>46</v>
      </c>
      <c r="C288" t="s">
        <v>26</v>
      </c>
      <c r="D288" t="s">
        <v>35</v>
      </c>
      <c r="E288">
        <v>2016</v>
      </c>
      <c r="G288">
        <v>0.28926728313640676</v>
      </c>
      <c r="H288" t="s">
        <v>65</v>
      </c>
      <c r="K288" s="2"/>
    </row>
    <row r="289" spans="1:11" x14ac:dyDescent="0.2">
      <c r="A289" t="s">
        <v>15</v>
      </c>
      <c r="B289" t="s">
        <v>46</v>
      </c>
      <c r="C289" t="s">
        <v>26</v>
      </c>
      <c r="D289" t="s">
        <v>35</v>
      </c>
      <c r="E289">
        <v>2017</v>
      </c>
      <c r="G289">
        <v>0.29249189722655244</v>
      </c>
      <c r="H289" t="s">
        <v>65</v>
      </c>
      <c r="K289" s="2"/>
    </row>
    <row r="290" spans="1:11" x14ac:dyDescent="0.2">
      <c r="A290" t="s">
        <v>15</v>
      </c>
      <c r="B290" t="s">
        <v>46</v>
      </c>
      <c r="C290" t="s">
        <v>26</v>
      </c>
      <c r="D290" t="s">
        <v>35</v>
      </c>
      <c r="E290">
        <v>2018</v>
      </c>
      <c r="G290">
        <v>0.28867402928053465</v>
      </c>
      <c r="H290" t="s">
        <v>65</v>
      </c>
      <c r="K290" s="2"/>
    </row>
    <row r="291" spans="1:11" x14ac:dyDescent="0.2">
      <c r="A291" t="s">
        <v>15</v>
      </c>
      <c r="B291" t="s">
        <v>46</v>
      </c>
      <c r="C291" t="s">
        <v>26</v>
      </c>
      <c r="D291" t="s">
        <v>35</v>
      </c>
      <c r="E291">
        <v>2019</v>
      </c>
      <c r="G291">
        <v>0.29956863880045753</v>
      </c>
      <c r="H291" t="s">
        <v>65</v>
      </c>
      <c r="K291" s="2"/>
    </row>
    <row r="292" spans="1:11" x14ac:dyDescent="0.2">
      <c r="A292" t="s">
        <v>15</v>
      </c>
      <c r="B292" t="s">
        <v>46</v>
      </c>
      <c r="C292" t="s">
        <v>26</v>
      </c>
      <c r="D292" t="s">
        <v>35</v>
      </c>
      <c r="E292">
        <v>2020</v>
      </c>
      <c r="G292">
        <v>0.18941686199303928</v>
      </c>
      <c r="H292" t="s">
        <v>65</v>
      </c>
      <c r="K292" s="2"/>
    </row>
    <row r="293" spans="1:11" x14ac:dyDescent="0.2">
      <c r="A293" t="s">
        <v>15</v>
      </c>
      <c r="B293" t="s">
        <v>46</v>
      </c>
      <c r="C293" t="s">
        <v>26</v>
      </c>
      <c r="D293" t="s">
        <v>35</v>
      </c>
      <c r="E293">
        <v>2021</v>
      </c>
      <c r="G293">
        <v>0.19333828795351665</v>
      </c>
      <c r="H293" t="s">
        <v>65</v>
      </c>
      <c r="J293" t="s">
        <v>38</v>
      </c>
      <c r="K293" s="2"/>
    </row>
    <row r="294" spans="1:11" x14ac:dyDescent="0.2">
      <c r="A294" t="s">
        <v>15</v>
      </c>
      <c r="B294" t="s">
        <v>46</v>
      </c>
      <c r="C294" t="s">
        <v>27</v>
      </c>
      <c r="D294" t="s">
        <v>35</v>
      </c>
      <c r="E294">
        <v>1990</v>
      </c>
      <c r="G294">
        <v>0</v>
      </c>
      <c r="H294" t="s">
        <v>65</v>
      </c>
      <c r="J294" t="s">
        <v>38</v>
      </c>
    </row>
    <row r="295" spans="1:11" x14ac:dyDescent="0.2">
      <c r="A295" t="s">
        <v>15</v>
      </c>
      <c r="B295" t="s">
        <v>46</v>
      </c>
      <c r="C295" t="s">
        <v>27</v>
      </c>
      <c r="D295" t="s">
        <v>35</v>
      </c>
      <c r="E295">
        <v>1991</v>
      </c>
      <c r="G295">
        <v>0</v>
      </c>
      <c r="H295" t="s">
        <v>65</v>
      </c>
      <c r="J295" t="s">
        <v>38</v>
      </c>
    </row>
    <row r="296" spans="1:11" x14ac:dyDescent="0.2">
      <c r="A296" t="s">
        <v>15</v>
      </c>
      <c r="B296" t="s">
        <v>46</v>
      </c>
      <c r="C296" t="s">
        <v>27</v>
      </c>
      <c r="D296" t="s">
        <v>35</v>
      </c>
      <c r="E296">
        <v>1992</v>
      </c>
      <c r="G296">
        <v>0</v>
      </c>
      <c r="H296" t="s">
        <v>65</v>
      </c>
      <c r="J296" t="s">
        <v>38</v>
      </c>
    </row>
    <row r="297" spans="1:11" x14ac:dyDescent="0.2">
      <c r="A297" t="s">
        <v>15</v>
      </c>
      <c r="B297" t="s">
        <v>46</v>
      </c>
      <c r="C297" t="s">
        <v>27</v>
      </c>
      <c r="D297" t="s">
        <v>35</v>
      </c>
      <c r="E297">
        <v>1993</v>
      </c>
      <c r="G297">
        <v>0</v>
      </c>
      <c r="H297" t="s">
        <v>65</v>
      </c>
      <c r="J297" t="s">
        <v>38</v>
      </c>
    </row>
    <row r="298" spans="1:11" x14ac:dyDescent="0.2">
      <c r="A298" t="s">
        <v>15</v>
      </c>
      <c r="B298" t="s">
        <v>46</v>
      </c>
      <c r="C298" t="s">
        <v>27</v>
      </c>
      <c r="D298" t="s">
        <v>35</v>
      </c>
      <c r="E298">
        <v>1994</v>
      </c>
      <c r="G298">
        <v>0</v>
      </c>
      <c r="H298" t="s">
        <v>65</v>
      </c>
      <c r="J298" t="s">
        <v>38</v>
      </c>
    </row>
    <row r="299" spans="1:11" x14ac:dyDescent="0.2">
      <c r="A299" t="s">
        <v>15</v>
      </c>
      <c r="B299" t="s">
        <v>46</v>
      </c>
      <c r="C299" t="s">
        <v>27</v>
      </c>
      <c r="D299" t="s">
        <v>35</v>
      </c>
      <c r="E299">
        <v>1995</v>
      </c>
      <c r="G299">
        <v>0</v>
      </c>
      <c r="H299" t="s">
        <v>65</v>
      </c>
      <c r="J299" t="s">
        <v>38</v>
      </c>
    </row>
    <row r="300" spans="1:11" x14ac:dyDescent="0.2">
      <c r="A300" t="s">
        <v>15</v>
      </c>
      <c r="B300" t="s">
        <v>46</v>
      </c>
      <c r="C300" t="s">
        <v>27</v>
      </c>
      <c r="D300" t="s">
        <v>35</v>
      </c>
      <c r="E300">
        <v>1996</v>
      </c>
      <c r="G300">
        <v>0</v>
      </c>
      <c r="H300" t="s">
        <v>65</v>
      </c>
      <c r="J300" t="s">
        <v>38</v>
      </c>
    </row>
    <row r="301" spans="1:11" x14ac:dyDescent="0.2">
      <c r="A301" t="s">
        <v>15</v>
      </c>
      <c r="B301" t="s">
        <v>46</v>
      </c>
      <c r="C301" t="s">
        <v>27</v>
      </c>
      <c r="D301" t="s">
        <v>35</v>
      </c>
      <c r="E301">
        <v>1997</v>
      </c>
      <c r="G301">
        <v>0</v>
      </c>
      <c r="H301" t="s">
        <v>65</v>
      </c>
      <c r="J301" t="s">
        <v>38</v>
      </c>
    </row>
    <row r="302" spans="1:11" x14ac:dyDescent="0.2">
      <c r="A302" t="s">
        <v>15</v>
      </c>
      <c r="B302" t="s">
        <v>46</v>
      </c>
      <c r="C302" t="s">
        <v>27</v>
      </c>
      <c r="D302" t="s">
        <v>35</v>
      </c>
      <c r="E302">
        <v>1998</v>
      </c>
      <c r="G302">
        <v>0</v>
      </c>
      <c r="H302" t="s">
        <v>65</v>
      </c>
      <c r="J302" t="s">
        <v>38</v>
      </c>
    </row>
    <row r="303" spans="1:11" x14ac:dyDescent="0.2">
      <c r="A303" t="s">
        <v>15</v>
      </c>
      <c r="B303" t="s">
        <v>46</v>
      </c>
      <c r="C303" t="s">
        <v>27</v>
      </c>
      <c r="D303" t="s">
        <v>35</v>
      </c>
      <c r="E303">
        <v>1999</v>
      </c>
      <c r="G303">
        <v>0</v>
      </c>
      <c r="H303" t="s">
        <v>65</v>
      </c>
      <c r="J303" t="s">
        <v>38</v>
      </c>
    </row>
    <row r="304" spans="1:11" x14ac:dyDescent="0.2">
      <c r="A304" t="s">
        <v>15</v>
      </c>
      <c r="B304" t="s">
        <v>46</v>
      </c>
      <c r="C304" t="s">
        <v>27</v>
      </c>
      <c r="D304" t="s">
        <v>35</v>
      </c>
      <c r="E304">
        <v>2000</v>
      </c>
      <c r="G304">
        <v>0</v>
      </c>
      <c r="H304" t="s">
        <v>65</v>
      </c>
      <c r="J304" t="s">
        <v>38</v>
      </c>
    </row>
    <row r="305" spans="1:10" x14ac:dyDescent="0.2">
      <c r="A305" t="s">
        <v>15</v>
      </c>
      <c r="B305" t="s">
        <v>46</v>
      </c>
      <c r="C305" t="s">
        <v>27</v>
      </c>
      <c r="D305" t="s">
        <v>35</v>
      </c>
      <c r="E305">
        <v>2001</v>
      </c>
      <c r="G305">
        <v>0</v>
      </c>
      <c r="H305" t="s">
        <v>65</v>
      </c>
      <c r="J305" t="s">
        <v>38</v>
      </c>
    </row>
    <row r="306" spans="1:10" x14ac:dyDescent="0.2">
      <c r="A306" t="s">
        <v>15</v>
      </c>
      <c r="B306" t="s">
        <v>46</v>
      </c>
      <c r="C306" t="s">
        <v>27</v>
      </c>
      <c r="D306" t="s">
        <v>35</v>
      </c>
      <c r="E306">
        <v>2002</v>
      </c>
      <c r="G306">
        <v>0</v>
      </c>
      <c r="H306" t="s">
        <v>65</v>
      </c>
      <c r="J306" t="s">
        <v>38</v>
      </c>
    </row>
    <row r="307" spans="1:10" x14ac:dyDescent="0.2">
      <c r="A307" t="s">
        <v>15</v>
      </c>
      <c r="B307" t="s">
        <v>46</v>
      </c>
      <c r="C307" t="s">
        <v>27</v>
      </c>
      <c r="D307" t="s">
        <v>35</v>
      </c>
      <c r="E307">
        <v>2003</v>
      </c>
      <c r="G307">
        <v>0</v>
      </c>
      <c r="H307" t="s">
        <v>65</v>
      </c>
      <c r="J307" t="s">
        <v>38</v>
      </c>
    </row>
    <row r="308" spans="1:10" x14ac:dyDescent="0.2">
      <c r="A308" t="s">
        <v>15</v>
      </c>
      <c r="B308" t="s">
        <v>46</v>
      </c>
      <c r="C308" t="s">
        <v>27</v>
      </c>
      <c r="D308" t="s">
        <v>35</v>
      </c>
      <c r="E308">
        <v>2004</v>
      </c>
      <c r="G308">
        <v>0</v>
      </c>
      <c r="H308" t="s">
        <v>65</v>
      </c>
      <c r="J308" t="s">
        <v>38</v>
      </c>
    </row>
    <row r="309" spans="1:10" x14ac:dyDescent="0.2">
      <c r="A309" t="s">
        <v>15</v>
      </c>
      <c r="B309" t="s">
        <v>46</v>
      </c>
      <c r="C309" t="s">
        <v>27</v>
      </c>
      <c r="D309" t="s">
        <v>35</v>
      </c>
      <c r="E309">
        <v>2005</v>
      </c>
      <c r="G309">
        <v>0</v>
      </c>
      <c r="H309" t="s">
        <v>65</v>
      </c>
      <c r="J309" t="s">
        <v>38</v>
      </c>
    </row>
    <row r="310" spans="1:10" x14ac:dyDescent="0.2">
      <c r="A310" t="s">
        <v>15</v>
      </c>
      <c r="B310" t="s">
        <v>46</v>
      </c>
      <c r="C310" t="s">
        <v>27</v>
      </c>
      <c r="D310" t="s">
        <v>35</v>
      </c>
      <c r="E310">
        <v>2006</v>
      </c>
      <c r="G310">
        <v>0</v>
      </c>
      <c r="H310" t="s">
        <v>65</v>
      </c>
      <c r="J310" t="s">
        <v>38</v>
      </c>
    </row>
    <row r="311" spans="1:10" x14ac:dyDescent="0.2">
      <c r="A311" t="s">
        <v>15</v>
      </c>
      <c r="B311" t="s">
        <v>46</v>
      </c>
      <c r="C311" t="s">
        <v>27</v>
      </c>
      <c r="D311" t="s">
        <v>35</v>
      </c>
      <c r="E311">
        <v>2007</v>
      </c>
      <c r="G311">
        <v>0</v>
      </c>
      <c r="H311" t="s">
        <v>65</v>
      </c>
      <c r="J311" t="s">
        <v>38</v>
      </c>
    </row>
    <row r="312" spans="1:10" x14ac:dyDescent="0.2">
      <c r="A312" t="s">
        <v>15</v>
      </c>
      <c r="B312" t="s">
        <v>46</v>
      </c>
      <c r="C312" t="s">
        <v>27</v>
      </c>
      <c r="D312" t="s">
        <v>35</v>
      </c>
      <c r="E312">
        <v>2008</v>
      </c>
      <c r="G312">
        <v>0</v>
      </c>
      <c r="H312" t="s">
        <v>65</v>
      </c>
      <c r="J312" t="s">
        <v>38</v>
      </c>
    </row>
    <row r="313" spans="1:10" x14ac:dyDescent="0.2">
      <c r="A313" t="s">
        <v>15</v>
      </c>
      <c r="B313" t="s">
        <v>46</v>
      </c>
      <c r="C313" t="s">
        <v>27</v>
      </c>
      <c r="D313" t="s">
        <v>35</v>
      </c>
      <c r="E313">
        <v>2009</v>
      </c>
      <c r="G313">
        <v>0</v>
      </c>
      <c r="H313" t="s">
        <v>65</v>
      </c>
      <c r="J313" t="s">
        <v>38</v>
      </c>
    </row>
    <row r="314" spans="1:10" x14ac:dyDescent="0.2">
      <c r="A314" t="s">
        <v>15</v>
      </c>
      <c r="B314" t="s">
        <v>46</v>
      </c>
      <c r="C314" t="s">
        <v>27</v>
      </c>
      <c r="D314" t="s">
        <v>35</v>
      </c>
      <c r="E314">
        <v>2010</v>
      </c>
      <c r="G314">
        <v>0</v>
      </c>
      <c r="H314" t="s">
        <v>65</v>
      </c>
      <c r="J314" t="s">
        <v>38</v>
      </c>
    </row>
    <row r="315" spans="1:10" x14ac:dyDescent="0.2">
      <c r="A315" t="s">
        <v>15</v>
      </c>
      <c r="B315" t="s">
        <v>46</v>
      </c>
      <c r="C315" t="s">
        <v>27</v>
      </c>
      <c r="D315" t="s">
        <v>35</v>
      </c>
      <c r="E315">
        <v>2011</v>
      </c>
      <c r="G315">
        <v>0</v>
      </c>
      <c r="H315" t="s">
        <v>65</v>
      </c>
      <c r="J315" t="s">
        <v>38</v>
      </c>
    </row>
    <row r="316" spans="1:10" x14ac:dyDescent="0.2">
      <c r="A316" t="s">
        <v>15</v>
      </c>
      <c r="B316" t="s">
        <v>46</v>
      </c>
      <c r="C316" t="s">
        <v>27</v>
      </c>
      <c r="D316" t="s">
        <v>35</v>
      </c>
      <c r="E316">
        <v>2012</v>
      </c>
      <c r="G316">
        <v>0</v>
      </c>
      <c r="H316" t="s">
        <v>65</v>
      </c>
      <c r="J316" t="s">
        <v>38</v>
      </c>
    </row>
    <row r="317" spans="1:10" x14ac:dyDescent="0.2">
      <c r="A317" t="s">
        <v>15</v>
      </c>
      <c r="B317" t="s">
        <v>46</v>
      </c>
      <c r="C317" t="s">
        <v>27</v>
      </c>
      <c r="D317" t="s">
        <v>35</v>
      </c>
      <c r="E317">
        <v>2013</v>
      </c>
      <c r="G317">
        <v>0</v>
      </c>
      <c r="H317" t="s">
        <v>65</v>
      </c>
      <c r="J317" t="s">
        <v>38</v>
      </c>
    </row>
    <row r="318" spans="1:10" x14ac:dyDescent="0.2">
      <c r="A318" t="s">
        <v>15</v>
      </c>
      <c r="B318" t="s">
        <v>46</v>
      </c>
      <c r="C318" t="s">
        <v>27</v>
      </c>
      <c r="D318" t="s">
        <v>35</v>
      </c>
      <c r="E318">
        <v>2014</v>
      </c>
      <c r="G318">
        <v>0</v>
      </c>
      <c r="H318" t="s">
        <v>65</v>
      </c>
      <c r="J318" t="s">
        <v>38</v>
      </c>
    </row>
    <row r="319" spans="1:10" x14ac:dyDescent="0.2">
      <c r="A319" t="s">
        <v>15</v>
      </c>
      <c r="B319" t="s">
        <v>46</v>
      </c>
      <c r="C319" t="s">
        <v>27</v>
      </c>
      <c r="D319" t="s">
        <v>35</v>
      </c>
      <c r="E319">
        <v>2015</v>
      </c>
      <c r="G319">
        <v>0</v>
      </c>
      <c r="H319" t="s">
        <v>65</v>
      </c>
      <c r="J319" t="s">
        <v>38</v>
      </c>
    </row>
    <row r="320" spans="1:10" x14ac:dyDescent="0.2">
      <c r="A320" t="s">
        <v>15</v>
      </c>
      <c r="B320" t="s">
        <v>46</v>
      </c>
      <c r="C320" t="s">
        <v>27</v>
      </c>
      <c r="D320" t="s">
        <v>35</v>
      </c>
      <c r="E320">
        <v>2016</v>
      </c>
      <c r="G320">
        <v>0</v>
      </c>
      <c r="H320" t="s">
        <v>65</v>
      </c>
      <c r="J320" t="s">
        <v>38</v>
      </c>
    </row>
    <row r="321" spans="1:10" x14ac:dyDescent="0.2">
      <c r="A321" t="s">
        <v>15</v>
      </c>
      <c r="B321" t="s">
        <v>46</v>
      </c>
      <c r="C321" t="s">
        <v>27</v>
      </c>
      <c r="D321" t="s">
        <v>35</v>
      </c>
      <c r="E321">
        <v>2017</v>
      </c>
      <c r="G321">
        <v>0</v>
      </c>
      <c r="H321" t="s">
        <v>65</v>
      </c>
      <c r="J321" t="s">
        <v>38</v>
      </c>
    </row>
    <row r="322" spans="1:10" x14ac:dyDescent="0.2">
      <c r="A322" t="s">
        <v>15</v>
      </c>
      <c r="B322" t="s">
        <v>46</v>
      </c>
      <c r="C322" t="s">
        <v>27</v>
      </c>
      <c r="D322" t="s">
        <v>35</v>
      </c>
      <c r="E322">
        <v>2018</v>
      </c>
      <c r="G322">
        <v>0</v>
      </c>
      <c r="H322" t="s">
        <v>65</v>
      </c>
      <c r="J322" t="s">
        <v>38</v>
      </c>
    </row>
    <row r="323" spans="1:10" x14ac:dyDescent="0.2">
      <c r="A323" t="s">
        <v>15</v>
      </c>
      <c r="B323" t="s">
        <v>46</v>
      </c>
      <c r="C323" t="s">
        <v>27</v>
      </c>
      <c r="D323" t="s">
        <v>35</v>
      </c>
      <c r="E323">
        <v>2019</v>
      </c>
      <c r="G323">
        <v>0</v>
      </c>
      <c r="H323" t="s">
        <v>65</v>
      </c>
      <c r="J323" t="s">
        <v>38</v>
      </c>
    </row>
    <row r="324" spans="1:10" x14ac:dyDescent="0.2">
      <c r="A324" t="s">
        <v>15</v>
      </c>
      <c r="B324" t="s">
        <v>46</v>
      </c>
      <c r="C324" t="s">
        <v>27</v>
      </c>
      <c r="D324" t="s">
        <v>35</v>
      </c>
      <c r="E324">
        <v>2020</v>
      </c>
      <c r="G324">
        <v>0</v>
      </c>
      <c r="H324" t="s">
        <v>65</v>
      </c>
      <c r="J324" t="s">
        <v>38</v>
      </c>
    </row>
    <row r="325" spans="1:10" x14ac:dyDescent="0.2">
      <c r="A325" t="s">
        <v>15</v>
      </c>
      <c r="B325" t="s">
        <v>46</v>
      </c>
      <c r="C325" t="s">
        <v>27</v>
      </c>
      <c r="D325" t="s">
        <v>35</v>
      </c>
      <c r="E325">
        <v>2021</v>
      </c>
      <c r="G325">
        <v>0</v>
      </c>
      <c r="H325" t="s">
        <v>65</v>
      </c>
      <c r="J325" t="s">
        <v>38</v>
      </c>
    </row>
    <row r="436" spans="11:11" x14ac:dyDescent="0.2">
      <c r="K436" s="2"/>
    </row>
  </sheetData>
  <autoFilter ref="A5:L856" xr:uid="{00000000-0001-0000-0000-000000000000}"/>
  <phoneticPr fontId="3" type="noConversion"/>
  <hyperlinks>
    <hyperlink ref="K16" r:id="rId1" xr:uid="{71BE4890-1644-164E-A58B-5E67E7DB3CF8}"/>
    <hyperlink ref="K17" r:id="rId2" xr:uid="{22B980C8-17A0-8C44-BEC2-3E30A659A76E}"/>
    <hyperlink ref="K18" r:id="rId3" xr:uid="{7911A80B-1C4A-7D4D-85DD-B55850DCA520}"/>
    <hyperlink ref="K19" r:id="rId4" xr:uid="{44B55812-E3D0-B64E-8F10-453920F8B297}"/>
    <hyperlink ref="K20" r:id="rId5" xr:uid="{12C03773-794B-6949-8CD9-C1D1B160C1E8}"/>
    <hyperlink ref="K21" r:id="rId6" xr:uid="{B7F46B42-8346-214F-AD5F-A1BDA7503417}"/>
    <hyperlink ref="K22" r:id="rId7" xr:uid="{C075BE0F-47EE-4545-9236-DAD5FBC6C6A2}"/>
    <hyperlink ref="K23" r:id="rId8" xr:uid="{E61518B3-F314-0F40-B149-50E128FF909F}"/>
    <hyperlink ref="K24" r:id="rId9" xr:uid="{C2979CE0-4EB8-8846-91DA-0D4655DC40B9}"/>
    <hyperlink ref="K25" r:id="rId10" xr:uid="{5B331FBB-8029-CD48-BDB2-9A7BBEE202B3}"/>
    <hyperlink ref="K26" r:id="rId11" xr:uid="{49F5F73C-91C5-C34A-9C98-F6C34BD85560}"/>
    <hyperlink ref="K27" r:id="rId12" xr:uid="{4B83C9FA-C593-E748-A8FB-0757C7A69AF5}"/>
    <hyperlink ref="K28" r:id="rId13" xr:uid="{80BA7AEF-3DF0-E040-B046-77A9B6323F0A}"/>
    <hyperlink ref="K29" r:id="rId14" xr:uid="{4451BB37-3175-E74B-B91A-E23B1CB6EFF5}"/>
    <hyperlink ref="K30" r:id="rId15" xr:uid="{A81D2862-F54C-8540-A638-FB10DF9776F0}"/>
    <hyperlink ref="K31" r:id="rId16" xr:uid="{F866B9AD-D9F7-DC4D-BDFB-40DA727E0241}"/>
    <hyperlink ref="K32" r:id="rId17" xr:uid="{6F2BCA79-AF6E-DA44-9C51-21DEDFE00120}"/>
    <hyperlink ref="K33" r:id="rId18" xr:uid="{8DA9BE47-E39E-624E-BB3E-7F38120FF9C6}"/>
    <hyperlink ref="K34" r:id="rId19" xr:uid="{8E32BB76-0C78-F248-9D71-DA4F8895A3A6}"/>
    <hyperlink ref="K35" r:id="rId20" xr:uid="{FB3919C7-7E1B-DD47-BD9C-361521CA9140}"/>
    <hyperlink ref="K36" r:id="rId21" xr:uid="{2EBCF2FF-5EE8-5049-B4CC-B3A10958C5D9}"/>
    <hyperlink ref="K37" r:id="rId22" xr:uid="{2D7DBCC6-FE9A-5547-8A23-20AEE2B5C03A}"/>
    <hyperlink ref="K38" r:id="rId23" xr:uid="{6BA170AC-461F-2B43-8DCB-FBC4A0AD174A}"/>
    <hyperlink ref="K39" r:id="rId24" xr:uid="{54210A37-59DB-7647-9ED0-A322CAF1D728}"/>
    <hyperlink ref="K40" r:id="rId25" xr:uid="{7B582244-4753-D440-923B-3666726E7B68}"/>
    <hyperlink ref="K41" r:id="rId26" xr:uid="{9328DDC6-116A-5944-9DB7-CEFC6FAE2F44}"/>
    <hyperlink ref="K42" r:id="rId27" xr:uid="{4C61787F-464E-A542-B0FC-C00FA22631EB}"/>
    <hyperlink ref="K43" r:id="rId28" xr:uid="{19F19937-5FDD-8A4F-B746-3ED7E932B946}"/>
    <hyperlink ref="K44" r:id="rId29" xr:uid="{6DA27E5B-5540-5140-A279-98FD93660C80}"/>
    <hyperlink ref="K45" r:id="rId30" xr:uid="{0C68FEC9-6A20-054D-A353-D3E3FDA4B845}"/>
    <hyperlink ref="K46" r:id="rId31" xr:uid="{7C12261A-BCD8-DD45-9BFF-EB0DB447653E}"/>
    <hyperlink ref="K47" r:id="rId32" xr:uid="{1885D386-2226-2143-89BF-A28332DBACA2}"/>
    <hyperlink ref="K9" r:id="rId33" xr:uid="{C9188734-2206-E343-B0F6-D66EA019EEEC}"/>
    <hyperlink ref="K195" r:id="rId34" xr:uid="{3CAC8E49-48DF-A349-A1B9-1D47219FC474}"/>
    <hyperlink ref="K222" r:id="rId35" xr:uid="{6B906C70-C08C-9B44-B7EB-0CCFC67083DB}"/>
    <hyperlink ref="K162" r:id="rId36" xr:uid="{E5F38A89-3A56-1D4D-B5E2-1E3A8B8BBD6D}"/>
    <hyperlink ref="K7" r:id="rId37" xr:uid="{93F76BD7-4081-2A4C-B369-24E4193A8F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2023-03-28T15:44:25Z</dcterms:modified>
</cp:coreProperties>
</file>