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F35127DA-38A1-ED42-9153-BEB2908451D5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<sst xmlns="http://schemas.openxmlformats.org/spreadsheetml/2006/main" count="1924" uniqueCount="86">
  <si>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</si>
  <si>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</si>
  <si>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</si>
  <si>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</si>
  <si>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</si>
  <si>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</si>
  <si>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</si>
  <si>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</si>
  <si>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</si>
  <si>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</si>
  <si>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</si>
  <si>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</si>
  <si>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</si>
  <si>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</si>
  <si>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</si>
  <si>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</si>
  <si>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</si>
  <si>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</si>
  <si>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</si>
  <si>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</si>
  <si>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</si>
  <si>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</si>
  <si>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</si>
  <si>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</si>
  <si>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</si>
  <si>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</si>
  <si>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</si>
  <si>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</si>
  <si>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</si>
  <si>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</si>
  <si>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</si>
  <si>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</si>
  <si>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</si>
  <si>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</si>
  <si>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</si>
  <si>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</si>
  <si>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</si>
  <si>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</si>
  <si>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</si>
  <si>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</si>
  <si>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</si>
  <si>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</si>
  <si>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</si>
  <si>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</si>
  <si>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</si>
  <si>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</si>
  <si>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</si>
  <si>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</si>
  <si>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</si>
  <si>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</si>
  <si>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</si>
  <si>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</si>
  <si>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</si>
  <si>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</si>
  <si>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</si>
  <si>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</si>
  <si>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</si>
  <si>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Maximum observed</t>
  </si>
  <si>
    <t>Mpkm/Mvkm</t>
  </si>
  <si>
    <t>tonne_CO2e/Mvkm</t>
  </si>
  <si>
    <t>Mvkm</t>
  </si>
  <si>
    <t>Mvkm/h</t>
  </si>
  <si>
    <t>https://opendata.swiss/de/dataset/bestand-der-strassenfahrzeuge-nach-fahrzeuggruppe-und-fahrzeugart-ab-19902</t>
  </si>
  <si>
    <t>https://opendata.swiss/en/dataset/bestand-der-personenwagen-nach-technischen-merkmalen-ab-20052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</si>
  <si>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</si>
  <si>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</si>
  <si>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</si>
  <si>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</si>
  <si>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</si>
  <si>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</si>
  <si>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</si>
  <si>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</si>
  <si>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</si>
  <si>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</si>
  <si>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CHE_convpassenger_hybgaso.xlsx</t>
  </si>
  <si>
    <t>conv_passenger_hybgaso</t>
  </si>
  <si>
    <t>gasoline</t>
  </si>
  <si>
    <t>litre_gasoline/Mvkm</t>
  </si>
  <si>
    <t>https://iea-etsap.org/E-TechDS/PDF/T04_HEVs_final_18Jun10_GS_OK_NH_VENERI_gs.pdf</t>
  </si>
  <si>
    <t>Medium gasoline hybrid</t>
  </si>
  <si>
    <t>Difference between previous year and this year, to avoid negative retirements..</t>
  </si>
  <si>
    <t>No hybrids before 2005</t>
  </si>
  <si>
    <t>conv_passenger_hybdies</t>
  </si>
  <si>
    <t>capacity_to_activity</t>
  </si>
  <si>
    <t>Average of yearly total Mvkm/total car units. Must be the same for all car technologies. See passenger_private_cars.xlsx</t>
  </si>
  <si>
    <t>Full usage of available cars.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</si>
</sst>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a-etsap.org/E-TechDS/PDF/T04_HEVs_final_18Jun10_GS_OK_NH_VENERI_gs.pdf" TargetMode="External"/><Relationship Id="rId3" Type="http://schemas.openxmlformats.org/officeDocument/2006/relationships/hyperlink" Target="https://opendata.swiss/en/dataset/bestand-der-personenwagen-nach-technischen-merkmalen-ab-20052" TargetMode="External"/><Relationship Id="rId7" Type="http://schemas.openxmlformats.org/officeDocument/2006/relationships/hyperlink" Target="https://iea-etsap.org/E-TechDS/PDF/T04_HEVs_final_18Jun10_GS_OK_NH_VENERI_gs.pdf" TargetMode="External"/><Relationship Id="rId2" Type="http://schemas.openxmlformats.org/officeDocument/2006/relationships/hyperlink" Target="https://opendata.swiss/de/dataset/bestand-der-strassenfahrzeuge-nach-fahrzeuggruppe-und-fahrzeugart-ab-19902" TargetMode="External"/><Relationship Id="rId1" Type="http://schemas.openxmlformats.org/officeDocument/2006/relationships/hyperlink" Target="https://doi.org/10.1016/j.apenergy.2014.08.051" TargetMode="External"/><Relationship Id="rId6" Type="http://schemas.openxmlformats.org/officeDocument/2006/relationships/hyperlink" Target="https://iea-etsap.org/E-TechDS/PDF/T04_HEVs_final_18Jun10_GS_OK_NH_VENERI_gs.pdf" TargetMode="External"/><Relationship Id="rId5" Type="http://schemas.openxmlformats.org/officeDocument/2006/relationships/hyperlink" Target="https://iea-etsap.org/E-TechDS/PDF/T04_HEVs_final_18Jun10_GS_OK_NH_VENERI_gs.pdf" TargetMode="External"/><Relationship Id="rId4" Type="http://schemas.openxmlformats.org/officeDocument/2006/relationships/hyperlink" Target="https://iea-etsap.org/E-TechDS/PDF/T04_HEVs_final_18Jun10_GS_OK_NH_VENERI_gs.pdf" TargetMode="External"/><Relationship Id="rId9" Type="http://schemas.openxmlformats.org/officeDocument/2006/relationships/hyperlink" Target="https://iea-etsap.org/E-TechDS/PDF/T04_HEVs_final_18Jun10_GS_OK_NH_VENERI_g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zoomScale="110" zoomScaleNormal="110" workbookViewId="0">
      <pane ySplit="5" topLeftCell="A6" activePane="bottomLeft" state="frozen"/>
      <selection pane="bottomLeft" activeCell="G10" sqref="G10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74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75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75</v>
      </c>
      <c r="C7" t="s">
        <v>36</v>
      </c>
      <c r="D7" t="s">
        <v>40</v>
      </c>
      <c r="F7" s="7" t="s">
        <v>76</v>
      </c>
      <c r="G7">
        <f>0.051*1000000</f>
        <v>51000</v>
      </c>
      <c r="H7" t="s">
        <v>77</v>
      </c>
      <c r="J7" t="s">
        <v>42</v>
      </c>
      <c r="K7" s="2" t="s">
        <v>78</v>
      </c>
      <c r="L7" t="s">
        <v>79</v>
      </c>
    </row>
    <row r="8" spans="1:12" x14ac:dyDescent="0.2">
      <c r="A8" t="s">
        <v>15</v>
      </c>
      <c r="B8" t="s">
        <v>75</v>
      </c>
      <c r="C8" t="s">
        <v>37</v>
      </c>
      <c r="D8" t="s">
        <v>40</v>
      </c>
      <c r="F8" t="s">
        <v>48</v>
      </c>
      <c r="G8">
        <v>1.743955352</v>
      </c>
      <c r="H8" t="s">
        <v>58</v>
      </c>
      <c r="J8" t="s">
        <v>51</v>
      </c>
      <c r="K8" s="2" t="s">
        <v>49</v>
      </c>
      <c r="L8" t="s">
        <v>50</v>
      </c>
    </row>
    <row r="9" spans="1:12" x14ac:dyDescent="0.2">
      <c r="A9" t="s">
        <v>15</v>
      </c>
      <c r="B9" t="s">
        <v>75</v>
      </c>
      <c r="C9" t="s">
        <v>20</v>
      </c>
      <c r="D9" t="s">
        <v>34</v>
      </c>
      <c r="G9">
        <v>18285</v>
      </c>
      <c r="H9" t="s">
        <v>66</v>
      </c>
      <c r="J9" t="s">
        <v>38</v>
      </c>
      <c r="K9" s="2"/>
      <c r="L9" t="s">
        <v>57</v>
      </c>
    </row>
    <row r="10" spans="1:12" x14ac:dyDescent="0.2">
      <c r="A10" t="s">
        <v>15</v>
      </c>
      <c r="B10" t="s">
        <v>82</v>
      </c>
      <c r="C10" t="s">
        <v>83</v>
      </c>
      <c r="D10" t="s">
        <v>34</v>
      </c>
      <c r="G10">
        <v>1.2886737000000001E-2</v>
      </c>
      <c r="H10" t="s">
        <v>69</v>
      </c>
      <c r="J10" t="s">
        <v>38</v>
      </c>
      <c r="K10" s="2"/>
      <c r="L10" t="s">
        <v>84</v>
      </c>
    </row>
    <row r="11" spans="1:12" x14ac:dyDescent="0.2">
      <c r="A11" t="s">
        <v>15</v>
      </c>
      <c r="B11" t="s">
        <v>75</v>
      </c>
      <c r="C11" s="3" t="s">
        <v>21</v>
      </c>
      <c r="D11" t="s">
        <v>34</v>
      </c>
      <c r="G11">
        <v>118.3</v>
      </c>
      <c r="H11" t="s">
        <v>59</v>
      </c>
      <c r="J11" t="s">
        <v>42</v>
      </c>
      <c r="K11" s="2" t="s">
        <v>78</v>
      </c>
      <c r="L11" t="s">
        <v>79</v>
      </c>
    </row>
    <row r="12" spans="1:12" x14ac:dyDescent="0.2">
      <c r="A12" t="s">
        <v>15</v>
      </c>
      <c r="B12" t="s">
        <v>75</v>
      </c>
      <c r="C12" s="3" t="s">
        <v>28</v>
      </c>
      <c r="D12" t="s">
        <v>34</v>
      </c>
      <c r="G12">
        <v>12</v>
      </c>
      <c r="H12" t="s">
        <v>39</v>
      </c>
      <c r="J12" s="4" t="s">
        <v>42</v>
      </c>
      <c r="K12" s="2" t="s">
        <v>78</v>
      </c>
      <c r="L12" s="4" t="s">
        <v>79</v>
      </c>
    </row>
    <row r="13" spans="1:12" x14ac:dyDescent="0.2">
      <c r="A13" t="s">
        <v>15</v>
      </c>
      <c r="B13" t="s">
        <v>75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75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75</v>
      </c>
      <c r="C15" s="3" t="s">
        <v>70</v>
      </c>
      <c r="D15" t="s">
        <v>34</v>
      </c>
      <c r="K15" s="2"/>
    </row>
    <row r="16" spans="1:12" x14ac:dyDescent="0.2">
      <c r="A16" t="s">
        <v>15</v>
      </c>
      <c r="B16" t="s">
        <v>75</v>
      </c>
      <c r="C16" s="3" t="s">
        <v>52</v>
      </c>
      <c r="D16" t="s">
        <v>34</v>
      </c>
      <c r="G16">
        <v>5.0000000000000002E-5</v>
      </c>
      <c r="H16" t="s">
        <v>61</v>
      </c>
      <c r="J16" t="s">
        <v>53</v>
      </c>
      <c r="K16" s="2" t="s">
        <v>54</v>
      </c>
      <c r="L16" t="s">
        <v>55</v>
      </c>
    </row>
    <row r="17" spans="1:12" x14ac:dyDescent="0.2">
      <c r="A17" t="s">
        <v>15</v>
      </c>
      <c r="B17" t="s">
        <v>75</v>
      </c>
      <c r="C17" t="s">
        <v>16</v>
      </c>
      <c r="D17" t="s">
        <v>35</v>
      </c>
      <c r="E17">
        <v>1990</v>
      </c>
      <c r="G17">
        <v>0</v>
      </c>
      <c r="H17" t="s">
        <v>60</v>
      </c>
      <c r="J17" t="s">
        <v>38</v>
      </c>
      <c r="L17" t="s">
        <v>71</v>
      </c>
    </row>
    <row r="18" spans="1:12" x14ac:dyDescent="0.2">
      <c r="A18" t="s">
        <v>15</v>
      </c>
      <c r="B18" t="s">
        <v>75</v>
      </c>
      <c r="C18" t="s">
        <v>16</v>
      </c>
      <c r="D18" t="s">
        <v>35</v>
      </c>
      <c r="E18">
        <v>1991</v>
      </c>
      <c r="G18">
        <v>0</v>
      </c>
      <c r="H18" t="s">
        <v>60</v>
      </c>
      <c r="J18" t="s">
        <v>38</v>
      </c>
      <c r="L18" t="s">
        <v>71</v>
      </c>
    </row>
    <row r="19" spans="1:12" x14ac:dyDescent="0.2">
      <c r="A19" t="s">
        <v>15</v>
      </c>
      <c r="B19" t="s">
        <v>75</v>
      </c>
      <c r="C19" t="s">
        <v>16</v>
      </c>
      <c r="D19" t="s">
        <v>35</v>
      </c>
      <c r="E19">
        <v>1992</v>
      </c>
      <c r="G19">
        <v>0</v>
      </c>
      <c r="H19" t="s">
        <v>60</v>
      </c>
      <c r="J19" t="s">
        <v>38</v>
      </c>
      <c r="L19" t="s">
        <v>71</v>
      </c>
    </row>
    <row r="20" spans="1:12" x14ac:dyDescent="0.2">
      <c r="A20" t="s">
        <v>15</v>
      </c>
      <c r="B20" t="s">
        <v>75</v>
      </c>
      <c r="C20" t="s">
        <v>16</v>
      </c>
      <c r="D20" t="s">
        <v>35</v>
      </c>
      <c r="E20">
        <v>1993</v>
      </c>
      <c r="G20">
        <v>0</v>
      </c>
      <c r="H20" t="s">
        <v>60</v>
      </c>
      <c r="J20" t="s">
        <v>38</v>
      </c>
      <c r="L20" t="s">
        <v>71</v>
      </c>
    </row>
    <row r="21" spans="1:12" x14ac:dyDescent="0.2">
      <c r="A21" t="s">
        <v>15</v>
      </c>
      <c r="B21" t="s">
        <v>75</v>
      </c>
      <c r="C21" t="s">
        <v>16</v>
      </c>
      <c r="D21" t="s">
        <v>35</v>
      </c>
      <c r="E21">
        <v>1994</v>
      </c>
      <c r="G21">
        <v>0</v>
      </c>
      <c r="H21" t="s">
        <v>60</v>
      </c>
      <c r="J21" t="s">
        <v>38</v>
      </c>
      <c r="L21" t="s">
        <v>71</v>
      </c>
    </row>
    <row r="22" spans="1:12" x14ac:dyDescent="0.2">
      <c r="A22" t="s">
        <v>15</v>
      </c>
      <c r="B22" t="s">
        <v>75</v>
      </c>
      <c r="C22" t="s">
        <v>16</v>
      </c>
      <c r="D22" t="s">
        <v>35</v>
      </c>
      <c r="E22">
        <v>1995</v>
      </c>
      <c r="G22">
        <v>0</v>
      </c>
      <c r="H22" t="s">
        <v>60</v>
      </c>
      <c r="J22" t="s">
        <v>38</v>
      </c>
      <c r="L22" t="s">
        <v>71</v>
      </c>
    </row>
    <row r="23" spans="1:12" x14ac:dyDescent="0.2">
      <c r="A23" t="s">
        <v>15</v>
      </c>
      <c r="B23" t="s">
        <v>75</v>
      </c>
      <c r="C23" t="s">
        <v>16</v>
      </c>
      <c r="D23" t="s">
        <v>35</v>
      </c>
      <c r="E23">
        <v>1996</v>
      </c>
      <c r="G23">
        <v>0</v>
      </c>
      <c r="H23" t="s">
        <v>60</v>
      </c>
      <c r="J23" t="s">
        <v>38</v>
      </c>
      <c r="L23" t="s">
        <v>71</v>
      </c>
    </row>
    <row r="24" spans="1:12" x14ac:dyDescent="0.2">
      <c r="A24" t="s">
        <v>15</v>
      </c>
      <c r="B24" t="s">
        <v>75</v>
      </c>
      <c r="C24" t="s">
        <v>16</v>
      </c>
      <c r="D24" t="s">
        <v>35</v>
      </c>
      <c r="E24">
        <v>1997</v>
      </c>
      <c r="G24">
        <v>0</v>
      </c>
      <c r="H24" t="s">
        <v>60</v>
      </c>
      <c r="J24" t="s">
        <v>38</v>
      </c>
      <c r="L24" t="s">
        <v>71</v>
      </c>
    </row>
    <row r="25" spans="1:12" x14ac:dyDescent="0.2">
      <c r="A25" t="s">
        <v>15</v>
      </c>
      <c r="B25" t="s">
        <v>75</v>
      </c>
      <c r="C25" t="s">
        <v>16</v>
      </c>
      <c r="D25" t="s">
        <v>35</v>
      </c>
      <c r="E25">
        <v>1998</v>
      </c>
      <c r="G25">
        <v>0</v>
      </c>
      <c r="H25" t="s">
        <v>60</v>
      </c>
      <c r="J25" t="s">
        <v>38</v>
      </c>
      <c r="L25" t="s">
        <v>71</v>
      </c>
    </row>
    <row r="26" spans="1:12" x14ac:dyDescent="0.2">
      <c r="A26" t="s">
        <v>15</v>
      </c>
      <c r="B26" t="s">
        <v>75</v>
      </c>
      <c r="C26" t="s">
        <v>16</v>
      </c>
      <c r="D26" t="s">
        <v>35</v>
      </c>
      <c r="E26">
        <v>1999</v>
      </c>
      <c r="G26">
        <v>0</v>
      </c>
      <c r="H26" t="s">
        <v>60</v>
      </c>
      <c r="J26" t="s">
        <v>38</v>
      </c>
      <c r="L26" t="s">
        <v>71</v>
      </c>
    </row>
    <row r="27" spans="1:12" x14ac:dyDescent="0.2">
      <c r="A27" t="s">
        <v>15</v>
      </c>
      <c r="B27" t="s">
        <v>75</v>
      </c>
      <c r="C27" t="s">
        <v>16</v>
      </c>
      <c r="D27" t="s">
        <v>35</v>
      </c>
      <c r="E27">
        <v>2000</v>
      </c>
      <c r="G27">
        <v>0</v>
      </c>
      <c r="H27" t="s">
        <v>60</v>
      </c>
      <c r="J27" t="s">
        <v>38</v>
      </c>
      <c r="L27" t="s">
        <v>71</v>
      </c>
    </row>
    <row r="28" spans="1:12" x14ac:dyDescent="0.2">
      <c r="A28" t="s">
        <v>15</v>
      </c>
      <c r="B28" t="s">
        <v>75</v>
      </c>
      <c r="C28" t="s">
        <v>16</v>
      </c>
      <c r="D28" t="s">
        <v>35</v>
      </c>
      <c r="E28">
        <v>2001</v>
      </c>
      <c r="G28">
        <v>0</v>
      </c>
      <c r="H28" t="s">
        <v>60</v>
      </c>
      <c r="J28" t="s">
        <v>38</v>
      </c>
      <c r="L28" t="s">
        <v>71</v>
      </c>
    </row>
    <row r="29" spans="1:12" x14ac:dyDescent="0.2">
      <c r="A29" t="s">
        <v>15</v>
      </c>
      <c r="B29" t="s">
        <v>75</v>
      </c>
      <c r="C29" t="s">
        <v>16</v>
      </c>
      <c r="D29" t="s">
        <v>35</v>
      </c>
      <c r="E29">
        <v>2002</v>
      </c>
      <c r="G29">
        <v>0</v>
      </c>
      <c r="H29" t="s">
        <v>60</v>
      </c>
      <c r="J29" t="s">
        <v>38</v>
      </c>
      <c r="L29" t="s">
        <v>71</v>
      </c>
    </row>
    <row r="30" spans="1:12" x14ac:dyDescent="0.2">
      <c r="A30" t="s">
        <v>15</v>
      </c>
      <c r="B30" t="s">
        <v>75</v>
      </c>
      <c r="C30" t="s">
        <v>16</v>
      </c>
      <c r="D30" t="s">
        <v>35</v>
      </c>
      <c r="E30">
        <v>2003</v>
      </c>
      <c r="G30">
        <v>0</v>
      </c>
      <c r="H30" t="s">
        <v>60</v>
      </c>
      <c r="J30" t="s">
        <v>38</v>
      </c>
      <c r="L30" t="s">
        <v>71</v>
      </c>
    </row>
    <row r="31" spans="1:12" x14ac:dyDescent="0.2">
      <c r="A31" t="s">
        <v>15</v>
      </c>
      <c r="B31" t="s">
        <v>75</v>
      </c>
      <c r="C31" t="s">
        <v>16</v>
      </c>
      <c r="D31" t="s">
        <v>35</v>
      </c>
      <c r="E31">
        <v>2004</v>
      </c>
      <c r="G31">
        <v>0</v>
      </c>
      <c r="H31" t="s">
        <v>60</v>
      </c>
      <c r="J31" t="s">
        <v>38</v>
      </c>
      <c r="L31" t="s">
        <v>71</v>
      </c>
    </row>
    <row r="32" spans="1:12" x14ac:dyDescent="0.2">
      <c r="A32" t="s">
        <v>15</v>
      </c>
      <c r="B32" t="s">
        <v>75</v>
      </c>
      <c r="C32" t="s">
        <v>16</v>
      </c>
      <c r="D32" t="s">
        <v>35</v>
      </c>
      <c r="E32">
        <v>2005</v>
      </c>
      <c r="G32">
        <v>5.6401525853397327</v>
      </c>
      <c r="H32" t="s">
        <v>60</v>
      </c>
      <c r="J32" t="s">
        <v>38</v>
      </c>
      <c r="L32" t="s">
        <v>71</v>
      </c>
    </row>
    <row r="33" spans="1:12" x14ac:dyDescent="0.2">
      <c r="A33" t="s">
        <v>15</v>
      </c>
      <c r="B33" t="s">
        <v>75</v>
      </c>
      <c r="C33" t="s">
        <v>16</v>
      </c>
      <c r="D33" t="s">
        <v>35</v>
      </c>
      <c r="E33">
        <v>2006</v>
      </c>
      <c r="G33">
        <v>23.546905960744706</v>
      </c>
      <c r="H33" t="s">
        <v>60</v>
      </c>
      <c r="J33" t="s">
        <v>38</v>
      </c>
      <c r="L33" t="s">
        <v>71</v>
      </c>
    </row>
    <row r="34" spans="1:12" x14ac:dyDescent="0.2">
      <c r="A34" t="s">
        <v>15</v>
      </c>
      <c r="B34" t="s">
        <v>75</v>
      </c>
      <c r="C34" t="s">
        <v>16</v>
      </c>
      <c r="D34" t="s">
        <v>35</v>
      </c>
      <c r="E34">
        <v>2007</v>
      </c>
      <c r="G34">
        <v>60.286384320024901</v>
      </c>
      <c r="H34" t="s">
        <v>60</v>
      </c>
      <c r="J34" t="s">
        <v>38</v>
      </c>
      <c r="L34" t="s">
        <v>71</v>
      </c>
    </row>
    <row r="35" spans="1:12" x14ac:dyDescent="0.2">
      <c r="A35" t="s">
        <v>15</v>
      </c>
      <c r="B35" t="s">
        <v>75</v>
      </c>
      <c r="C35" t="s">
        <v>16</v>
      </c>
      <c r="D35" t="s">
        <v>35</v>
      </c>
      <c r="E35">
        <v>2008</v>
      </c>
      <c r="G35">
        <v>126.35111242751542</v>
      </c>
      <c r="H35" t="s">
        <v>60</v>
      </c>
      <c r="J35" t="s">
        <v>38</v>
      </c>
      <c r="L35" t="s">
        <v>71</v>
      </c>
    </row>
    <row r="36" spans="1:12" x14ac:dyDescent="0.2">
      <c r="A36" t="s">
        <v>15</v>
      </c>
      <c r="B36" t="s">
        <v>75</v>
      </c>
      <c r="C36" t="s">
        <v>16</v>
      </c>
      <c r="D36" t="s">
        <v>35</v>
      </c>
      <c r="E36">
        <v>2009</v>
      </c>
      <c r="G36">
        <v>167.388141683599</v>
      </c>
      <c r="H36" t="s">
        <v>60</v>
      </c>
      <c r="J36" t="s">
        <v>38</v>
      </c>
      <c r="L36" t="s">
        <v>71</v>
      </c>
    </row>
    <row r="37" spans="1:12" x14ac:dyDescent="0.2">
      <c r="A37" t="s">
        <v>15</v>
      </c>
      <c r="B37" t="s">
        <v>75</v>
      </c>
      <c r="C37" t="s">
        <v>16</v>
      </c>
      <c r="D37" t="s">
        <v>35</v>
      </c>
      <c r="E37">
        <v>2010</v>
      </c>
      <c r="G37">
        <v>219.1214461138824</v>
      </c>
      <c r="H37" t="s">
        <v>60</v>
      </c>
      <c r="J37" t="s">
        <v>38</v>
      </c>
      <c r="L37" t="s">
        <v>71</v>
      </c>
    </row>
    <row r="38" spans="1:12" x14ac:dyDescent="0.2">
      <c r="A38" t="s">
        <v>15</v>
      </c>
      <c r="B38" t="s">
        <v>75</v>
      </c>
      <c r="C38" t="s">
        <v>16</v>
      </c>
      <c r="D38" t="s">
        <v>35</v>
      </c>
      <c r="E38">
        <v>2011</v>
      </c>
      <c r="G38">
        <v>278.72811358647476</v>
      </c>
      <c r="H38" t="s">
        <v>60</v>
      </c>
      <c r="J38" t="s">
        <v>38</v>
      </c>
      <c r="L38" t="s">
        <v>71</v>
      </c>
    </row>
    <row r="39" spans="1:12" x14ac:dyDescent="0.2">
      <c r="A39" t="s">
        <v>15</v>
      </c>
      <c r="B39" t="s">
        <v>75</v>
      </c>
      <c r="C39" t="s">
        <v>16</v>
      </c>
      <c r="D39" t="s">
        <v>35</v>
      </c>
      <c r="E39">
        <v>2012</v>
      </c>
      <c r="G39">
        <v>344.92681136616528</v>
      </c>
      <c r="H39" t="s">
        <v>60</v>
      </c>
      <c r="J39" t="s">
        <v>38</v>
      </c>
      <c r="L39" t="s">
        <v>71</v>
      </c>
    </row>
    <row r="40" spans="1:12" x14ac:dyDescent="0.2">
      <c r="A40" t="s">
        <v>15</v>
      </c>
      <c r="B40" t="s">
        <v>75</v>
      </c>
      <c r="C40" t="s">
        <v>16</v>
      </c>
      <c r="D40" t="s">
        <v>35</v>
      </c>
      <c r="E40">
        <v>2013</v>
      </c>
      <c r="G40">
        <v>418.86646666641923</v>
      </c>
      <c r="H40" t="s">
        <v>60</v>
      </c>
      <c r="J40" t="s">
        <v>38</v>
      </c>
      <c r="L40" t="s">
        <v>71</v>
      </c>
    </row>
    <row r="41" spans="1:12" x14ac:dyDescent="0.2">
      <c r="A41" t="s">
        <v>15</v>
      </c>
      <c r="B41" t="s">
        <v>75</v>
      </c>
      <c r="C41" t="s">
        <v>16</v>
      </c>
      <c r="D41" t="s">
        <v>35</v>
      </c>
      <c r="E41">
        <v>2014</v>
      </c>
      <c r="G41">
        <v>487.24382955626152</v>
      </c>
      <c r="H41" t="s">
        <v>60</v>
      </c>
      <c r="J41" t="s">
        <v>38</v>
      </c>
      <c r="L41" t="s">
        <v>71</v>
      </c>
    </row>
    <row r="42" spans="1:12" x14ac:dyDescent="0.2">
      <c r="A42" t="s">
        <v>15</v>
      </c>
      <c r="B42" t="s">
        <v>75</v>
      </c>
      <c r="C42" t="s">
        <v>16</v>
      </c>
      <c r="D42" t="s">
        <v>35</v>
      </c>
      <c r="E42">
        <v>2015</v>
      </c>
      <c r="G42">
        <v>551.68217709259909</v>
      </c>
      <c r="H42" t="s">
        <v>60</v>
      </c>
      <c r="J42" t="s">
        <v>38</v>
      </c>
      <c r="L42" t="s">
        <v>71</v>
      </c>
    </row>
    <row r="43" spans="1:12" x14ac:dyDescent="0.2">
      <c r="A43" t="s">
        <v>15</v>
      </c>
      <c r="B43" t="s">
        <v>75</v>
      </c>
      <c r="C43" t="s">
        <v>16</v>
      </c>
      <c r="D43" t="s">
        <v>35</v>
      </c>
      <c r="E43">
        <v>2016</v>
      </c>
      <c r="G43">
        <v>629.84707276586414</v>
      </c>
      <c r="H43" t="s">
        <v>60</v>
      </c>
      <c r="J43" t="s">
        <v>38</v>
      </c>
      <c r="L43" t="s">
        <v>71</v>
      </c>
    </row>
    <row r="44" spans="1:12" x14ac:dyDescent="0.2">
      <c r="A44" t="s">
        <v>15</v>
      </c>
      <c r="B44" t="s">
        <v>75</v>
      </c>
      <c r="C44" t="s">
        <v>16</v>
      </c>
      <c r="D44" t="s">
        <v>35</v>
      </c>
      <c r="E44">
        <v>2017</v>
      </c>
      <c r="G44">
        <v>728.4307795810488</v>
      </c>
      <c r="H44" t="s">
        <v>60</v>
      </c>
      <c r="J44" t="s">
        <v>38</v>
      </c>
      <c r="L44" t="s">
        <v>71</v>
      </c>
    </row>
    <row r="45" spans="1:12" x14ac:dyDescent="0.2">
      <c r="A45" t="s">
        <v>15</v>
      </c>
      <c r="B45" t="s">
        <v>75</v>
      </c>
      <c r="C45" t="s">
        <v>16</v>
      </c>
      <c r="D45" t="s">
        <v>35</v>
      </c>
      <c r="E45">
        <v>2018</v>
      </c>
      <c r="G45">
        <v>835.01280869476386</v>
      </c>
      <c r="H45" t="s">
        <v>60</v>
      </c>
      <c r="J45" t="s">
        <v>38</v>
      </c>
      <c r="L45" t="s">
        <v>71</v>
      </c>
    </row>
    <row r="46" spans="1:12" x14ac:dyDescent="0.2">
      <c r="A46" t="s">
        <v>15</v>
      </c>
      <c r="B46" t="s">
        <v>75</v>
      </c>
      <c r="C46" t="s">
        <v>16</v>
      </c>
      <c r="D46" t="s">
        <v>35</v>
      </c>
      <c r="E46">
        <v>2019</v>
      </c>
      <c r="G46">
        <v>1004.5850167314625</v>
      </c>
      <c r="H46" t="s">
        <v>60</v>
      </c>
      <c r="J46" t="s">
        <v>38</v>
      </c>
      <c r="L46" t="s">
        <v>71</v>
      </c>
    </row>
    <row r="47" spans="1:12" x14ac:dyDescent="0.2">
      <c r="A47" t="s">
        <v>15</v>
      </c>
      <c r="B47" t="s">
        <v>75</v>
      </c>
      <c r="C47" t="s">
        <v>17</v>
      </c>
      <c r="D47" t="s">
        <v>35</v>
      </c>
      <c r="E47">
        <v>1990</v>
      </c>
      <c r="G47">
        <v>0</v>
      </c>
      <c r="H47" t="s">
        <v>65</v>
      </c>
      <c r="J47" t="s">
        <v>44</v>
      </c>
      <c r="K47" s="2" t="s">
        <v>62</v>
      </c>
      <c r="L47" t="s">
        <v>72</v>
      </c>
    </row>
    <row r="48" spans="1:12" x14ac:dyDescent="0.2">
      <c r="A48" t="s">
        <v>15</v>
      </c>
      <c r="B48" t="s">
        <v>75</v>
      </c>
      <c r="C48" t="s">
        <v>17</v>
      </c>
      <c r="D48" t="s">
        <v>35</v>
      </c>
      <c r="E48">
        <v>1991</v>
      </c>
      <c r="G48">
        <v>0</v>
      </c>
      <c r="H48" t="s">
        <v>65</v>
      </c>
      <c r="J48" t="s">
        <v>44</v>
      </c>
      <c r="K48" s="2" t="s">
        <v>62</v>
      </c>
      <c r="L48" t="s">
        <v>72</v>
      </c>
    </row>
    <row r="49" spans="1:12" x14ac:dyDescent="0.2">
      <c r="A49" t="s">
        <v>15</v>
      </c>
      <c r="B49" t="s">
        <v>75</v>
      </c>
      <c r="C49" t="s">
        <v>17</v>
      </c>
      <c r="D49" t="s">
        <v>35</v>
      </c>
      <c r="E49">
        <v>1992</v>
      </c>
      <c r="G49">
        <v>0</v>
      </c>
      <c r="H49" t="s">
        <v>65</v>
      </c>
      <c r="J49" t="s">
        <v>44</v>
      </c>
      <c r="K49" s="2" t="s">
        <v>62</v>
      </c>
      <c r="L49" t="s">
        <v>72</v>
      </c>
    </row>
    <row r="50" spans="1:12" x14ac:dyDescent="0.2">
      <c r="A50" t="s">
        <v>15</v>
      </c>
      <c r="B50" t="s">
        <v>75</v>
      </c>
      <c r="C50" t="s">
        <v>17</v>
      </c>
      <c r="D50" t="s">
        <v>35</v>
      </c>
      <c r="E50">
        <v>1993</v>
      </c>
      <c r="G50">
        <v>0</v>
      </c>
      <c r="H50" t="s">
        <v>65</v>
      </c>
      <c r="J50" t="s">
        <v>44</v>
      </c>
      <c r="K50" s="2" t="s">
        <v>62</v>
      </c>
      <c r="L50" t="s">
        <v>72</v>
      </c>
    </row>
    <row r="51" spans="1:12" x14ac:dyDescent="0.2">
      <c r="A51" t="s">
        <v>15</v>
      </c>
      <c r="B51" t="s">
        <v>75</v>
      </c>
      <c r="C51" t="s">
        <v>17</v>
      </c>
      <c r="D51" t="s">
        <v>35</v>
      </c>
      <c r="E51">
        <v>1994</v>
      </c>
      <c r="G51">
        <v>0</v>
      </c>
      <c r="H51" t="s">
        <v>65</v>
      </c>
      <c r="J51" t="s">
        <v>44</v>
      </c>
      <c r="K51" s="2" t="s">
        <v>62</v>
      </c>
      <c r="L51" t="s">
        <v>72</v>
      </c>
    </row>
    <row r="52" spans="1:12" x14ac:dyDescent="0.2">
      <c r="A52" t="s">
        <v>15</v>
      </c>
      <c r="B52" t="s">
        <v>75</v>
      </c>
      <c r="C52" t="s">
        <v>17</v>
      </c>
      <c r="D52" t="s">
        <v>35</v>
      </c>
      <c r="E52">
        <v>1995</v>
      </c>
      <c r="G52">
        <v>0</v>
      </c>
      <c r="H52" t="s">
        <v>65</v>
      </c>
      <c r="J52" t="s">
        <v>44</v>
      </c>
      <c r="K52" s="2" t="s">
        <v>62</v>
      </c>
      <c r="L52" t="s">
        <v>72</v>
      </c>
    </row>
    <row r="53" spans="1:12" x14ac:dyDescent="0.2">
      <c r="A53" t="s">
        <v>15</v>
      </c>
      <c r="B53" t="s">
        <v>75</v>
      </c>
      <c r="C53" t="s">
        <v>17</v>
      </c>
      <c r="D53" t="s">
        <v>35</v>
      </c>
      <c r="E53">
        <v>1996</v>
      </c>
      <c r="G53">
        <v>0</v>
      </c>
      <c r="H53" t="s">
        <v>65</v>
      </c>
      <c r="J53" t="s">
        <v>44</v>
      </c>
      <c r="K53" s="2" t="s">
        <v>62</v>
      </c>
      <c r="L53" t="s">
        <v>72</v>
      </c>
    </row>
    <row r="54" spans="1:12" x14ac:dyDescent="0.2">
      <c r="A54" t="s">
        <v>15</v>
      </c>
      <c r="B54" t="s">
        <v>75</v>
      </c>
      <c r="C54" t="s">
        <v>17</v>
      </c>
      <c r="D54" t="s">
        <v>35</v>
      </c>
      <c r="E54">
        <v>1997</v>
      </c>
      <c r="G54">
        <v>0</v>
      </c>
      <c r="H54" t="s">
        <v>65</v>
      </c>
      <c r="J54" t="s">
        <v>44</v>
      </c>
      <c r="K54" s="2" t="s">
        <v>62</v>
      </c>
      <c r="L54" t="s">
        <v>72</v>
      </c>
    </row>
    <row r="55" spans="1:12" x14ac:dyDescent="0.2">
      <c r="A55" t="s">
        <v>15</v>
      </c>
      <c r="B55" t="s">
        <v>75</v>
      </c>
      <c r="C55" t="s">
        <v>17</v>
      </c>
      <c r="D55" t="s">
        <v>35</v>
      </c>
      <c r="E55">
        <v>1998</v>
      </c>
      <c r="G55">
        <v>0</v>
      </c>
      <c r="H55" t="s">
        <v>65</v>
      </c>
      <c r="J55" t="s">
        <v>44</v>
      </c>
      <c r="K55" s="2" t="s">
        <v>62</v>
      </c>
      <c r="L55" t="s">
        <v>72</v>
      </c>
    </row>
    <row r="56" spans="1:12" x14ac:dyDescent="0.2">
      <c r="A56" t="s">
        <v>15</v>
      </c>
      <c r="B56" t="s">
        <v>75</v>
      </c>
      <c r="C56" t="s">
        <v>17</v>
      </c>
      <c r="D56" t="s">
        <v>35</v>
      </c>
      <c r="E56">
        <v>1999</v>
      </c>
      <c r="G56">
        <v>0</v>
      </c>
      <c r="H56" t="s">
        <v>65</v>
      </c>
      <c r="J56" t="s">
        <v>44</v>
      </c>
      <c r="K56" s="2" t="s">
        <v>62</v>
      </c>
      <c r="L56" t="s">
        <v>72</v>
      </c>
    </row>
    <row r="57" spans="1:12" x14ac:dyDescent="0.2">
      <c r="A57" t="s">
        <v>15</v>
      </c>
      <c r="B57" t="s">
        <v>75</v>
      </c>
      <c r="C57" t="s">
        <v>17</v>
      </c>
      <c r="D57" t="s">
        <v>35</v>
      </c>
      <c r="E57">
        <v>2000</v>
      </c>
      <c r="G57">
        <v>0</v>
      </c>
      <c r="H57" t="s">
        <v>65</v>
      </c>
      <c r="J57" t="s">
        <v>44</v>
      </c>
      <c r="K57" s="2" t="s">
        <v>62</v>
      </c>
      <c r="L57" t="s">
        <v>72</v>
      </c>
    </row>
    <row r="58" spans="1:12" x14ac:dyDescent="0.2">
      <c r="A58" t="s">
        <v>15</v>
      </c>
      <c r="B58" t="s">
        <v>75</v>
      </c>
      <c r="C58" t="s">
        <v>17</v>
      </c>
      <c r="D58" t="s">
        <v>35</v>
      </c>
      <c r="E58">
        <v>2001</v>
      </c>
      <c r="G58">
        <v>0</v>
      </c>
      <c r="H58" t="s">
        <v>65</v>
      </c>
      <c r="J58" t="s">
        <v>44</v>
      </c>
      <c r="K58" s="2" t="s">
        <v>62</v>
      </c>
      <c r="L58" t="s">
        <v>72</v>
      </c>
    </row>
    <row r="59" spans="1:12" x14ac:dyDescent="0.2">
      <c r="A59" t="s">
        <v>15</v>
      </c>
      <c r="B59" t="s">
        <v>75</v>
      </c>
      <c r="C59" t="s">
        <v>17</v>
      </c>
      <c r="D59" t="s">
        <v>35</v>
      </c>
      <c r="E59">
        <v>2002</v>
      </c>
      <c r="G59">
        <v>0</v>
      </c>
      <c r="H59" t="s">
        <v>65</v>
      </c>
      <c r="J59" t="s">
        <v>44</v>
      </c>
      <c r="K59" s="2" t="s">
        <v>62</v>
      </c>
      <c r="L59" t="s">
        <v>72</v>
      </c>
    </row>
    <row r="60" spans="1:12" x14ac:dyDescent="0.2">
      <c r="A60" t="s">
        <v>15</v>
      </c>
      <c r="B60" t="s">
        <v>75</v>
      </c>
      <c r="C60" t="s">
        <v>17</v>
      </c>
      <c r="D60" t="s">
        <v>35</v>
      </c>
      <c r="E60">
        <v>2003</v>
      </c>
      <c r="G60">
        <v>0</v>
      </c>
      <c r="H60" t="s">
        <v>65</v>
      </c>
      <c r="J60" t="s">
        <v>44</v>
      </c>
      <c r="K60" s="2" t="s">
        <v>62</v>
      </c>
      <c r="L60" t="s">
        <v>72</v>
      </c>
    </row>
    <row r="61" spans="1:12" x14ac:dyDescent="0.2">
      <c r="A61" t="s">
        <v>15</v>
      </c>
      <c r="B61" t="s">
        <v>75</v>
      </c>
      <c r="C61" t="s">
        <v>17</v>
      </c>
      <c r="D61" t="s">
        <v>35</v>
      </c>
      <c r="E61">
        <v>2004</v>
      </c>
      <c r="G61">
        <v>0</v>
      </c>
      <c r="H61" t="s">
        <v>65</v>
      </c>
      <c r="J61" t="s">
        <v>44</v>
      </c>
      <c r="K61" s="2" t="s">
        <v>62</v>
      </c>
      <c r="L61" t="s">
        <v>72</v>
      </c>
    </row>
    <row r="62" spans="1:12" x14ac:dyDescent="0.2">
      <c r="A62" t="s">
        <v>15</v>
      </c>
      <c r="B62" t="s">
        <v>75</v>
      </c>
      <c r="C62" t="s">
        <v>17</v>
      </c>
      <c r="D62" t="s">
        <v>35</v>
      </c>
      <c r="E62">
        <v>2005</v>
      </c>
      <c r="G62">
        <v>453</v>
      </c>
      <c r="H62" t="s">
        <v>65</v>
      </c>
      <c r="J62" t="s">
        <v>44</v>
      </c>
      <c r="K62" s="2" t="s">
        <v>63</v>
      </c>
      <c r="L62" t="s">
        <v>72</v>
      </c>
    </row>
    <row r="63" spans="1:12" x14ac:dyDescent="0.2">
      <c r="A63" t="s">
        <v>15</v>
      </c>
      <c r="B63" t="s">
        <v>75</v>
      </c>
      <c r="C63" t="s">
        <v>17</v>
      </c>
      <c r="D63" t="s">
        <v>35</v>
      </c>
      <c r="E63">
        <v>2006</v>
      </c>
      <c r="G63">
        <v>1899</v>
      </c>
      <c r="H63" t="s">
        <v>65</v>
      </c>
      <c r="J63" t="s">
        <v>44</v>
      </c>
      <c r="K63" s="2" t="s">
        <v>63</v>
      </c>
      <c r="L63" t="s">
        <v>72</v>
      </c>
    </row>
    <row r="64" spans="1:12" x14ac:dyDescent="0.2">
      <c r="A64" t="s">
        <v>15</v>
      </c>
      <c r="B64" t="s">
        <v>75</v>
      </c>
      <c r="C64" t="s">
        <v>17</v>
      </c>
      <c r="D64" t="s">
        <v>35</v>
      </c>
      <c r="E64">
        <v>2007</v>
      </c>
      <c r="G64">
        <v>4889</v>
      </c>
      <c r="H64" t="s">
        <v>65</v>
      </c>
      <c r="J64" t="s">
        <v>44</v>
      </c>
      <c r="K64" s="2" t="s">
        <v>63</v>
      </c>
      <c r="L64" t="s">
        <v>72</v>
      </c>
    </row>
    <row r="65" spans="1:12" x14ac:dyDescent="0.2">
      <c r="A65" t="s">
        <v>15</v>
      </c>
      <c r="B65" t="s">
        <v>75</v>
      </c>
      <c r="C65" t="s">
        <v>17</v>
      </c>
      <c r="D65" t="s">
        <v>35</v>
      </c>
      <c r="E65">
        <v>2008</v>
      </c>
      <c r="G65">
        <v>10097</v>
      </c>
      <c r="H65" t="s">
        <v>65</v>
      </c>
      <c r="J65" t="s">
        <v>44</v>
      </c>
      <c r="K65" s="2" t="s">
        <v>63</v>
      </c>
      <c r="L65" t="s">
        <v>72</v>
      </c>
    </row>
    <row r="66" spans="1:12" x14ac:dyDescent="0.2">
      <c r="A66" t="s">
        <v>15</v>
      </c>
      <c r="B66" t="s">
        <v>75</v>
      </c>
      <c r="C66" t="s">
        <v>17</v>
      </c>
      <c r="D66" t="s">
        <v>35</v>
      </c>
      <c r="E66">
        <v>2009</v>
      </c>
      <c r="G66">
        <v>13121</v>
      </c>
      <c r="H66" t="s">
        <v>65</v>
      </c>
      <c r="J66" t="s">
        <v>44</v>
      </c>
      <c r="K66" s="2" t="s">
        <v>63</v>
      </c>
      <c r="L66" t="s">
        <v>72</v>
      </c>
    </row>
    <row r="67" spans="1:12" x14ac:dyDescent="0.2">
      <c r="A67" t="s">
        <v>15</v>
      </c>
      <c r="B67" t="s">
        <v>75</v>
      </c>
      <c r="C67" t="s">
        <v>17</v>
      </c>
      <c r="D67" t="s">
        <v>35</v>
      </c>
      <c r="E67">
        <v>2010</v>
      </c>
      <c r="G67">
        <v>17138</v>
      </c>
      <c r="H67" t="s">
        <v>65</v>
      </c>
      <c r="J67" t="s">
        <v>44</v>
      </c>
      <c r="K67" s="2" t="s">
        <v>63</v>
      </c>
      <c r="L67" t="s">
        <v>72</v>
      </c>
    </row>
    <row r="68" spans="1:12" x14ac:dyDescent="0.2">
      <c r="A68" t="s">
        <v>15</v>
      </c>
      <c r="B68" t="s">
        <v>75</v>
      </c>
      <c r="C68" t="s">
        <v>17</v>
      </c>
      <c r="D68" t="s">
        <v>35</v>
      </c>
      <c r="E68">
        <v>2011</v>
      </c>
      <c r="G68">
        <v>21998</v>
      </c>
      <c r="H68" t="s">
        <v>65</v>
      </c>
      <c r="J68" t="s">
        <v>44</v>
      </c>
      <c r="K68" s="2" t="s">
        <v>63</v>
      </c>
      <c r="L68" t="s">
        <v>72</v>
      </c>
    </row>
    <row r="69" spans="1:12" x14ac:dyDescent="0.2">
      <c r="A69" t="s">
        <v>15</v>
      </c>
      <c r="B69" t="s">
        <v>75</v>
      </c>
      <c r="C69" t="s">
        <v>17</v>
      </c>
      <c r="D69" t="s">
        <v>35</v>
      </c>
      <c r="E69">
        <v>2012</v>
      </c>
      <c r="G69">
        <v>27290</v>
      </c>
      <c r="H69" t="s">
        <v>65</v>
      </c>
      <c r="J69" t="s">
        <v>44</v>
      </c>
      <c r="K69" s="2" t="s">
        <v>63</v>
      </c>
      <c r="L69" t="s">
        <v>72</v>
      </c>
    </row>
    <row r="70" spans="1:12" x14ac:dyDescent="0.2">
      <c r="A70" t="s">
        <v>15</v>
      </c>
      <c r="B70" t="s">
        <v>75</v>
      </c>
      <c r="C70" t="s">
        <v>17</v>
      </c>
      <c r="D70" t="s">
        <v>35</v>
      </c>
      <c r="E70">
        <v>2013</v>
      </c>
      <c r="G70">
        <v>33056</v>
      </c>
      <c r="H70" t="s">
        <v>65</v>
      </c>
      <c r="J70" t="s">
        <v>44</v>
      </c>
      <c r="K70" s="2" t="s">
        <v>63</v>
      </c>
      <c r="L70" t="s">
        <v>72</v>
      </c>
    </row>
    <row r="71" spans="1:12" x14ac:dyDescent="0.2">
      <c r="A71" t="s">
        <v>15</v>
      </c>
      <c r="B71" t="s">
        <v>75</v>
      </c>
      <c r="C71" t="s">
        <v>17</v>
      </c>
      <c r="D71" t="s">
        <v>35</v>
      </c>
      <c r="E71">
        <v>2014</v>
      </c>
      <c r="G71">
        <v>38357</v>
      </c>
      <c r="H71" t="s">
        <v>65</v>
      </c>
      <c r="J71" t="s">
        <v>44</v>
      </c>
      <c r="K71" s="2" t="s">
        <v>63</v>
      </c>
      <c r="L71" t="s">
        <v>72</v>
      </c>
    </row>
    <row r="72" spans="1:12" x14ac:dyDescent="0.2">
      <c r="A72" t="s">
        <v>15</v>
      </c>
      <c r="B72" t="s">
        <v>75</v>
      </c>
      <c r="C72" t="s">
        <v>17</v>
      </c>
      <c r="D72" t="s">
        <v>35</v>
      </c>
      <c r="E72">
        <v>2015</v>
      </c>
      <c r="G72">
        <v>43396</v>
      </c>
      <c r="H72" t="s">
        <v>65</v>
      </c>
      <c r="J72" t="s">
        <v>44</v>
      </c>
      <c r="K72" s="2" t="s">
        <v>63</v>
      </c>
      <c r="L72" t="s">
        <v>72</v>
      </c>
    </row>
    <row r="73" spans="1:12" x14ac:dyDescent="0.2">
      <c r="A73" t="s">
        <v>15</v>
      </c>
      <c r="B73" t="s">
        <v>75</v>
      </c>
      <c r="C73" t="s">
        <v>17</v>
      </c>
      <c r="D73" t="s">
        <v>35</v>
      </c>
      <c r="E73">
        <v>2016</v>
      </c>
      <c r="G73">
        <v>49307</v>
      </c>
      <c r="H73" t="s">
        <v>65</v>
      </c>
      <c r="J73" t="s">
        <v>44</v>
      </c>
      <c r="K73" s="2" t="s">
        <v>63</v>
      </c>
      <c r="L73" t="s">
        <v>72</v>
      </c>
    </row>
    <row r="74" spans="1:12" x14ac:dyDescent="0.2">
      <c r="A74" t="s">
        <v>15</v>
      </c>
      <c r="B74" t="s">
        <v>75</v>
      </c>
      <c r="C74" t="s">
        <v>17</v>
      </c>
      <c r="D74" t="s">
        <v>35</v>
      </c>
      <c r="E74">
        <v>2017</v>
      </c>
      <c r="G74">
        <v>56638</v>
      </c>
      <c r="H74" t="s">
        <v>65</v>
      </c>
      <c r="J74" t="s">
        <v>44</v>
      </c>
      <c r="K74" s="2" t="s">
        <v>63</v>
      </c>
      <c r="L74" t="s">
        <v>72</v>
      </c>
    </row>
    <row r="75" spans="1:12" x14ac:dyDescent="0.2">
      <c r="A75" t="s">
        <v>15</v>
      </c>
      <c r="B75" t="s">
        <v>75</v>
      </c>
      <c r="C75" t="s">
        <v>17</v>
      </c>
      <c r="D75" t="s">
        <v>35</v>
      </c>
      <c r="E75">
        <v>2018</v>
      </c>
      <c r="G75">
        <v>64710</v>
      </c>
      <c r="H75" t="s">
        <v>65</v>
      </c>
      <c r="J75" t="s">
        <v>44</v>
      </c>
      <c r="K75" s="2" t="s">
        <v>63</v>
      </c>
      <c r="L75" t="s">
        <v>72</v>
      </c>
    </row>
    <row r="76" spans="1:12" x14ac:dyDescent="0.2">
      <c r="A76" t="s">
        <v>15</v>
      </c>
      <c r="B76" t="s">
        <v>75</v>
      </c>
      <c r="C76" t="s">
        <v>17</v>
      </c>
      <c r="D76" t="s">
        <v>35</v>
      </c>
      <c r="E76">
        <v>2019</v>
      </c>
      <c r="G76">
        <v>77576</v>
      </c>
      <c r="H76" t="s">
        <v>65</v>
      </c>
      <c r="J76" t="s">
        <v>44</v>
      </c>
      <c r="K76" s="2" t="s">
        <v>63</v>
      </c>
      <c r="L76" t="s">
        <v>72</v>
      </c>
    </row>
    <row r="77" spans="1:12" x14ac:dyDescent="0.2">
      <c r="A77" t="s">
        <v>15</v>
      </c>
      <c r="B77" t="s">
        <v>75</v>
      </c>
      <c r="C77" t="s">
        <v>18</v>
      </c>
      <c r="D77" t="s">
        <v>35</v>
      </c>
      <c r="E77">
        <v>1990</v>
      </c>
      <c r="G77">
        <v>0</v>
      </c>
      <c r="H77" t="s">
        <v>65</v>
      </c>
      <c r="J77" t="s">
        <v>45</v>
      </c>
      <c r="K77" s="2" t="s">
        <v>41</v>
      </c>
      <c r="L77" t="s">
        <v>73</v>
      </c>
    </row>
    <row r="78" spans="1:12" x14ac:dyDescent="0.2">
      <c r="A78" t="s">
        <v>15</v>
      </c>
      <c r="B78" t="s">
        <v>75</v>
      </c>
      <c r="C78" t="s">
        <v>18</v>
      </c>
      <c r="D78" t="s">
        <v>35</v>
      </c>
      <c r="E78">
        <v>1991</v>
      </c>
      <c r="G78">
        <v>0</v>
      </c>
      <c r="H78" t="s">
        <v>65</v>
      </c>
      <c r="J78" t="s">
        <v>45</v>
      </c>
      <c r="K78" s="2" t="s">
        <v>41</v>
      </c>
      <c r="L78" t="s">
        <v>73</v>
      </c>
    </row>
    <row r="79" spans="1:12" x14ac:dyDescent="0.2">
      <c r="A79" t="s">
        <v>15</v>
      </c>
      <c r="B79" t="s">
        <v>75</v>
      </c>
      <c r="C79" t="s">
        <v>18</v>
      </c>
      <c r="D79" t="s">
        <v>35</v>
      </c>
      <c r="E79">
        <v>1992</v>
      </c>
      <c r="G79">
        <v>0</v>
      </c>
      <c r="H79" t="s">
        <v>65</v>
      </c>
      <c r="J79" t="s">
        <v>45</v>
      </c>
      <c r="K79" s="2" t="s">
        <v>41</v>
      </c>
      <c r="L79" t="s">
        <v>73</v>
      </c>
    </row>
    <row r="80" spans="1:12" x14ac:dyDescent="0.2">
      <c r="A80" t="s">
        <v>15</v>
      </c>
      <c r="B80" t="s">
        <v>75</v>
      </c>
      <c r="C80" t="s">
        <v>18</v>
      </c>
      <c r="D80" t="s">
        <v>35</v>
      </c>
      <c r="E80">
        <v>1993</v>
      </c>
      <c r="G80">
        <v>0</v>
      </c>
      <c r="H80" t="s">
        <v>65</v>
      </c>
      <c r="J80" t="s">
        <v>45</v>
      </c>
      <c r="K80" s="2" t="s">
        <v>41</v>
      </c>
      <c r="L80" t="s">
        <v>73</v>
      </c>
    </row>
    <row r="81" spans="1:12" x14ac:dyDescent="0.2">
      <c r="A81" t="s">
        <v>15</v>
      </c>
      <c r="B81" t="s">
        <v>75</v>
      </c>
      <c r="C81" t="s">
        <v>18</v>
      </c>
      <c r="D81" t="s">
        <v>35</v>
      </c>
      <c r="E81">
        <v>1994</v>
      </c>
      <c r="G81">
        <v>0</v>
      </c>
      <c r="H81" t="s">
        <v>65</v>
      </c>
      <c r="J81" t="s">
        <v>45</v>
      </c>
      <c r="K81" s="2" t="s">
        <v>41</v>
      </c>
      <c r="L81" t="s">
        <v>73</v>
      </c>
    </row>
    <row r="82" spans="1:12" x14ac:dyDescent="0.2">
      <c r="A82" t="s">
        <v>15</v>
      </c>
      <c r="B82" t="s">
        <v>75</v>
      </c>
      <c r="C82" t="s">
        <v>18</v>
      </c>
      <c r="D82" t="s">
        <v>35</v>
      </c>
      <c r="E82">
        <v>1995</v>
      </c>
      <c r="G82">
        <v>0</v>
      </c>
      <c r="H82" t="s">
        <v>65</v>
      </c>
      <c r="J82" t="s">
        <v>45</v>
      </c>
      <c r="K82" s="2" t="s">
        <v>41</v>
      </c>
      <c r="L82" t="s">
        <v>73</v>
      </c>
    </row>
    <row r="83" spans="1:12" x14ac:dyDescent="0.2">
      <c r="A83" t="s">
        <v>15</v>
      </c>
      <c r="B83" t="s">
        <v>75</v>
      </c>
      <c r="C83" t="s">
        <v>18</v>
      </c>
      <c r="D83" t="s">
        <v>35</v>
      </c>
      <c r="E83">
        <v>1996</v>
      </c>
      <c r="G83">
        <v>0</v>
      </c>
      <c r="H83" t="s">
        <v>65</v>
      </c>
      <c r="J83" t="s">
        <v>45</v>
      </c>
      <c r="K83" s="2" t="s">
        <v>41</v>
      </c>
      <c r="L83" t="s">
        <v>73</v>
      </c>
    </row>
    <row r="84" spans="1:12" x14ac:dyDescent="0.2">
      <c r="A84" t="s">
        <v>15</v>
      </c>
      <c r="B84" t="s">
        <v>75</v>
      </c>
      <c r="C84" t="s">
        <v>18</v>
      </c>
      <c r="D84" t="s">
        <v>35</v>
      </c>
      <c r="E84">
        <v>1997</v>
      </c>
      <c r="G84">
        <v>0</v>
      </c>
      <c r="H84" t="s">
        <v>65</v>
      </c>
      <c r="J84" t="s">
        <v>45</v>
      </c>
      <c r="K84" s="2" t="s">
        <v>41</v>
      </c>
      <c r="L84" t="s">
        <v>73</v>
      </c>
    </row>
    <row r="85" spans="1:12" x14ac:dyDescent="0.2">
      <c r="A85" t="s">
        <v>15</v>
      </c>
      <c r="B85" t="s">
        <v>75</v>
      </c>
      <c r="C85" t="s">
        <v>18</v>
      </c>
      <c r="D85" t="s">
        <v>35</v>
      </c>
      <c r="E85">
        <v>1998</v>
      </c>
      <c r="G85">
        <v>0</v>
      </c>
      <c r="H85" t="s">
        <v>65</v>
      </c>
      <c r="J85" t="s">
        <v>45</v>
      </c>
      <c r="K85" s="2" t="s">
        <v>41</v>
      </c>
      <c r="L85" t="s">
        <v>73</v>
      </c>
    </row>
    <row r="86" spans="1:12" x14ac:dyDescent="0.2">
      <c r="A86" t="s">
        <v>15</v>
      </c>
      <c r="B86" t="s">
        <v>75</v>
      </c>
      <c r="C86" t="s">
        <v>18</v>
      </c>
      <c r="D86" t="s">
        <v>35</v>
      </c>
      <c r="E86">
        <v>1999</v>
      </c>
      <c r="G86">
        <v>0</v>
      </c>
      <c r="H86" t="s">
        <v>65</v>
      </c>
      <c r="J86" t="s">
        <v>45</v>
      </c>
      <c r="K86" s="2" t="s">
        <v>41</v>
      </c>
      <c r="L86" t="s">
        <v>73</v>
      </c>
    </row>
    <row r="87" spans="1:12" x14ac:dyDescent="0.2">
      <c r="A87" t="s">
        <v>15</v>
      </c>
      <c r="B87" t="s">
        <v>75</v>
      </c>
      <c r="C87" t="s">
        <v>18</v>
      </c>
      <c r="D87" t="s">
        <v>35</v>
      </c>
      <c r="E87">
        <v>2000</v>
      </c>
      <c r="G87">
        <v>0</v>
      </c>
      <c r="H87" t="s">
        <v>65</v>
      </c>
      <c r="J87" t="s">
        <v>45</v>
      </c>
      <c r="K87" s="2" t="s">
        <v>41</v>
      </c>
      <c r="L87" t="s">
        <v>73</v>
      </c>
    </row>
    <row r="88" spans="1:12" x14ac:dyDescent="0.2">
      <c r="A88" t="s">
        <v>15</v>
      </c>
      <c r="B88" t="s">
        <v>75</v>
      </c>
      <c r="C88" t="s">
        <v>18</v>
      </c>
      <c r="D88" t="s">
        <v>35</v>
      </c>
      <c r="E88">
        <v>2001</v>
      </c>
      <c r="G88">
        <v>0</v>
      </c>
      <c r="H88" t="s">
        <v>65</v>
      </c>
      <c r="J88" t="s">
        <v>45</v>
      </c>
      <c r="K88" s="2" t="s">
        <v>41</v>
      </c>
      <c r="L88" t="s">
        <v>73</v>
      </c>
    </row>
    <row r="89" spans="1:12" x14ac:dyDescent="0.2">
      <c r="A89" t="s">
        <v>15</v>
      </c>
      <c r="B89" t="s">
        <v>75</v>
      </c>
      <c r="C89" t="s">
        <v>18</v>
      </c>
      <c r="D89" t="s">
        <v>35</v>
      </c>
      <c r="E89">
        <v>2002</v>
      </c>
      <c r="G89">
        <v>0</v>
      </c>
      <c r="H89" t="s">
        <v>65</v>
      </c>
      <c r="J89" t="s">
        <v>45</v>
      </c>
      <c r="K89" s="2" t="s">
        <v>41</v>
      </c>
      <c r="L89" t="s">
        <v>73</v>
      </c>
    </row>
    <row r="90" spans="1:12" x14ac:dyDescent="0.2">
      <c r="A90" t="s">
        <v>15</v>
      </c>
      <c r="B90" t="s">
        <v>75</v>
      </c>
      <c r="C90" t="s">
        <v>18</v>
      </c>
      <c r="D90" t="s">
        <v>35</v>
      </c>
      <c r="E90">
        <v>2003</v>
      </c>
      <c r="G90">
        <v>0</v>
      </c>
      <c r="H90" t="s">
        <v>65</v>
      </c>
      <c r="J90" t="s">
        <v>45</v>
      </c>
      <c r="K90" s="2" t="s">
        <v>41</v>
      </c>
      <c r="L90" t="s">
        <v>73</v>
      </c>
    </row>
    <row r="91" spans="1:12" x14ac:dyDescent="0.2">
      <c r="A91" t="s">
        <v>15</v>
      </c>
      <c r="B91" t="s">
        <v>75</v>
      </c>
      <c r="C91" t="s">
        <v>18</v>
      </c>
      <c r="D91" t="s">
        <v>35</v>
      </c>
      <c r="E91">
        <v>2004</v>
      </c>
      <c r="G91">
        <v>0</v>
      </c>
      <c r="H91" t="s">
        <v>65</v>
      </c>
      <c r="J91" t="s">
        <v>45</v>
      </c>
      <c r="K91" s="2" t="s">
        <v>41</v>
      </c>
      <c r="L91" t="s">
        <v>73</v>
      </c>
    </row>
    <row r="92" spans="1:12" x14ac:dyDescent="0.2">
      <c r="A92" t="s">
        <v>15</v>
      </c>
      <c r="B92" t="s">
        <v>75</v>
      </c>
      <c r="C92" t="s">
        <v>18</v>
      </c>
      <c r="D92" t="s">
        <v>35</v>
      </c>
      <c r="E92">
        <v>2005</v>
      </c>
      <c r="G92">
        <v>604</v>
      </c>
      <c r="H92" t="s">
        <v>65</v>
      </c>
      <c r="J92" t="s">
        <v>44</v>
      </c>
      <c r="K92" s="2" t="s">
        <v>64</v>
      </c>
      <c r="L92" t="s">
        <v>72</v>
      </c>
    </row>
    <row r="93" spans="1:12" x14ac:dyDescent="0.2">
      <c r="A93" t="s">
        <v>15</v>
      </c>
      <c r="B93" t="s">
        <v>75</v>
      </c>
      <c r="C93" t="s">
        <v>18</v>
      </c>
      <c r="D93" t="s">
        <v>35</v>
      </c>
      <c r="E93">
        <v>2006</v>
      </c>
      <c r="G93">
        <v>1569</v>
      </c>
      <c r="H93" t="s">
        <v>65</v>
      </c>
      <c r="J93" t="s">
        <v>44</v>
      </c>
      <c r="K93" s="2" t="s">
        <v>64</v>
      </c>
      <c r="L93" t="s">
        <v>72</v>
      </c>
    </row>
    <row r="94" spans="1:12" x14ac:dyDescent="0.2">
      <c r="A94" t="s">
        <v>15</v>
      </c>
      <c r="B94" t="s">
        <v>75</v>
      </c>
      <c r="C94" t="s">
        <v>18</v>
      </c>
      <c r="D94" t="s">
        <v>35</v>
      </c>
      <c r="E94">
        <v>2007</v>
      </c>
      <c r="G94">
        <v>3219</v>
      </c>
      <c r="H94" t="s">
        <v>65</v>
      </c>
      <c r="J94" t="s">
        <v>44</v>
      </c>
      <c r="K94" s="2" t="s">
        <v>64</v>
      </c>
      <c r="L94" t="s">
        <v>72</v>
      </c>
    </row>
    <row r="95" spans="1:12" x14ac:dyDescent="0.2">
      <c r="A95" t="s">
        <v>15</v>
      </c>
      <c r="B95" t="s">
        <v>75</v>
      </c>
      <c r="C95" t="s">
        <v>18</v>
      </c>
      <c r="D95" t="s">
        <v>35</v>
      </c>
      <c r="E95">
        <v>2008</v>
      </c>
      <c r="G95">
        <v>5208</v>
      </c>
      <c r="H95" t="s">
        <v>65</v>
      </c>
      <c r="J95" t="s">
        <v>38</v>
      </c>
      <c r="K95" s="2"/>
      <c r="L95" t="s">
        <v>80</v>
      </c>
    </row>
    <row r="96" spans="1:12" x14ac:dyDescent="0.2">
      <c r="A96" t="s">
        <v>15</v>
      </c>
      <c r="B96" t="s">
        <v>75</v>
      </c>
      <c r="C96" t="s">
        <v>18</v>
      </c>
      <c r="D96" t="s">
        <v>35</v>
      </c>
      <c r="E96">
        <v>2009</v>
      </c>
      <c r="G96">
        <v>3875</v>
      </c>
      <c r="H96" t="s">
        <v>65</v>
      </c>
      <c r="J96" t="s">
        <v>44</v>
      </c>
      <c r="K96" s="2" t="s">
        <v>64</v>
      </c>
      <c r="L96" t="s">
        <v>72</v>
      </c>
    </row>
    <row r="97" spans="1:12" x14ac:dyDescent="0.2">
      <c r="A97" t="s">
        <v>15</v>
      </c>
      <c r="B97" t="s">
        <v>75</v>
      </c>
      <c r="C97" t="s">
        <v>18</v>
      </c>
      <c r="D97" t="s">
        <v>35</v>
      </c>
      <c r="E97">
        <v>2010</v>
      </c>
      <c r="G97">
        <v>4213</v>
      </c>
      <c r="H97" t="s">
        <v>65</v>
      </c>
      <c r="J97" t="s">
        <v>44</v>
      </c>
      <c r="K97" s="2" t="s">
        <v>64</v>
      </c>
      <c r="L97" t="s">
        <v>72</v>
      </c>
    </row>
    <row r="98" spans="1:12" x14ac:dyDescent="0.2">
      <c r="A98" t="s">
        <v>15</v>
      </c>
      <c r="B98" t="s">
        <v>75</v>
      </c>
      <c r="C98" t="s">
        <v>18</v>
      </c>
      <c r="D98" t="s">
        <v>35</v>
      </c>
      <c r="E98">
        <v>2011</v>
      </c>
      <c r="G98">
        <v>5325</v>
      </c>
      <c r="H98" t="s">
        <v>65</v>
      </c>
      <c r="J98" t="s">
        <v>44</v>
      </c>
      <c r="K98" s="2" t="s">
        <v>64</v>
      </c>
      <c r="L98" t="s">
        <v>72</v>
      </c>
    </row>
    <row r="99" spans="1:12" x14ac:dyDescent="0.2">
      <c r="A99" t="s">
        <v>15</v>
      </c>
      <c r="B99" t="s">
        <v>75</v>
      </c>
      <c r="C99" t="s">
        <v>18</v>
      </c>
      <c r="D99" t="s">
        <v>35</v>
      </c>
      <c r="E99">
        <v>2012</v>
      </c>
      <c r="G99">
        <v>5530</v>
      </c>
      <c r="H99" t="s">
        <v>65</v>
      </c>
      <c r="J99" t="s">
        <v>44</v>
      </c>
      <c r="K99" s="2" t="s">
        <v>64</v>
      </c>
      <c r="L99" t="s">
        <v>72</v>
      </c>
    </row>
    <row r="100" spans="1:12" x14ac:dyDescent="0.2">
      <c r="A100" t="s">
        <v>15</v>
      </c>
      <c r="B100" t="s">
        <v>75</v>
      </c>
      <c r="C100" t="s">
        <v>18</v>
      </c>
      <c r="D100" t="s">
        <v>35</v>
      </c>
      <c r="E100">
        <v>2013</v>
      </c>
      <c r="G100">
        <v>5966</v>
      </c>
      <c r="H100" t="s">
        <v>65</v>
      </c>
      <c r="J100" t="s">
        <v>44</v>
      </c>
      <c r="K100" s="2" t="s">
        <v>64</v>
      </c>
      <c r="L100" t="s">
        <v>72</v>
      </c>
    </row>
    <row r="101" spans="1:12" x14ac:dyDescent="0.2">
      <c r="A101" t="s">
        <v>15</v>
      </c>
      <c r="B101" t="s">
        <v>75</v>
      </c>
      <c r="C101" t="s">
        <v>18</v>
      </c>
      <c r="D101" t="s">
        <v>35</v>
      </c>
      <c r="E101">
        <v>2014</v>
      </c>
      <c r="G101">
        <v>5569</v>
      </c>
      <c r="H101" t="s">
        <v>65</v>
      </c>
      <c r="J101" t="s">
        <v>44</v>
      </c>
      <c r="K101" s="2" t="s">
        <v>64</v>
      </c>
      <c r="L101" t="s">
        <v>72</v>
      </c>
    </row>
    <row r="102" spans="1:12" x14ac:dyDescent="0.2">
      <c r="A102" t="s">
        <v>15</v>
      </c>
      <c r="B102" t="s">
        <v>75</v>
      </c>
      <c r="C102" t="s">
        <v>18</v>
      </c>
      <c r="D102" t="s">
        <v>35</v>
      </c>
      <c r="E102">
        <v>2015</v>
      </c>
      <c r="G102">
        <v>5458</v>
      </c>
      <c r="H102" t="s">
        <v>65</v>
      </c>
      <c r="J102" t="s">
        <v>44</v>
      </c>
      <c r="K102" s="2" t="s">
        <v>64</v>
      </c>
      <c r="L102" t="s">
        <v>72</v>
      </c>
    </row>
    <row r="103" spans="1:12" x14ac:dyDescent="0.2">
      <c r="A103" t="s">
        <v>15</v>
      </c>
      <c r="B103" t="s">
        <v>75</v>
      </c>
      <c r="C103" t="s">
        <v>18</v>
      </c>
      <c r="D103" t="s">
        <v>35</v>
      </c>
      <c r="E103">
        <v>2016</v>
      </c>
      <c r="G103">
        <v>7150</v>
      </c>
      <c r="H103" t="s">
        <v>65</v>
      </c>
      <c r="J103" t="s">
        <v>44</v>
      </c>
      <c r="K103" s="2" t="s">
        <v>64</v>
      </c>
      <c r="L103" t="s">
        <v>72</v>
      </c>
    </row>
    <row r="104" spans="1:12" x14ac:dyDescent="0.2">
      <c r="A104" t="s">
        <v>15</v>
      </c>
      <c r="B104" t="s">
        <v>75</v>
      </c>
      <c r="C104" t="s">
        <v>18</v>
      </c>
      <c r="D104" t="s">
        <v>35</v>
      </c>
      <c r="E104">
        <v>2017</v>
      </c>
      <c r="G104">
        <v>8186</v>
      </c>
      <c r="H104" t="s">
        <v>65</v>
      </c>
      <c r="J104" t="s">
        <v>44</v>
      </c>
      <c r="K104" s="2" t="s">
        <v>64</v>
      </c>
      <c r="L104" t="s">
        <v>72</v>
      </c>
    </row>
    <row r="105" spans="1:12" x14ac:dyDescent="0.2">
      <c r="A105" t="s">
        <v>15</v>
      </c>
      <c r="B105" t="s">
        <v>75</v>
      </c>
      <c r="C105" t="s">
        <v>18</v>
      </c>
      <c r="D105" t="s">
        <v>35</v>
      </c>
      <c r="E105">
        <v>2018</v>
      </c>
      <c r="G105">
        <v>10434</v>
      </c>
      <c r="H105" t="s">
        <v>65</v>
      </c>
      <c r="J105" t="s">
        <v>44</v>
      </c>
      <c r="K105" s="2" t="s">
        <v>64</v>
      </c>
      <c r="L105" t="s">
        <v>72</v>
      </c>
    </row>
    <row r="106" spans="1:12" x14ac:dyDescent="0.2">
      <c r="A106" t="s">
        <v>15</v>
      </c>
      <c r="B106" t="s">
        <v>75</v>
      </c>
      <c r="C106" t="s">
        <v>18</v>
      </c>
      <c r="D106" t="s">
        <v>35</v>
      </c>
      <c r="E106">
        <v>2019</v>
      </c>
      <c r="G106">
        <v>18285</v>
      </c>
      <c r="H106" t="s">
        <v>65</v>
      </c>
      <c r="J106" t="s">
        <v>44</v>
      </c>
      <c r="K106" s="2" t="s">
        <v>64</v>
      </c>
      <c r="L106" t="s">
        <v>72</v>
      </c>
    </row>
    <row r="107" spans="1:12" x14ac:dyDescent="0.2">
      <c r="A107" t="s">
        <v>15</v>
      </c>
      <c r="B107" t="s">
        <v>75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75</v>
      </c>
      <c r="C108" t="s">
        <v>19</v>
      </c>
      <c r="D108" t="s">
        <v>35</v>
      </c>
      <c r="E108">
        <v>1991</v>
      </c>
      <c r="G108">
        <v>0</v>
      </c>
      <c r="H108" t="s">
        <v>65</v>
      </c>
      <c r="J108" t="s">
        <v>38</v>
      </c>
      <c r="L108" t="s">
        <v>81</v>
      </c>
    </row>
    <row r="109" spans="1:12" x14ac:dyDescent="0.2">
      <c r="A109" t="s">
        <v>15</v>
      </c>
      <c r="B109" t="s">
        <v>75</v>
      </c>
      <c r="C109" t="s">
        <v>19</v>
      </c>
      <c r="D109" t="s">
        <v>35</v>
      </c>
      <c r="E109">
        <v>1992</v>
      </c>
      <c r="G109">
        <v>0</v>
      </c>
      <c r="H109" t="s">
        <v>65</v>
      </c>
      <c r="J109" t="s">
        <v>38</v>
      </c>
      <c r="L109" t="s">
        <v>81</v>
      </c>
    </row>
    <row r="110" spans="1:12" x14ac:dyDescent="0.2">
      <c r="A110" t="s">
        <v>15</v>
      </c>
      <c r="B110" t="s">
        <v>75</v>
      </c>
      <c r="C110" t="s">
        <v>19</v>
      </c>
      <c r="D110" t="s">
        <v>35</v>
      </c>
      <c r="E110">
        <v>1993</v>
      </c>
      <c r="G110">
        <v>0</v>
      </c>
      <c r="H110" t="s">
        <v>65</v>
      </c>
      <c r="J110" t="s">
        <v>38</v>
      </c>
      <c r="L110" t="s">
        <v>81</v>
      </c>
    </row>
    <row r="111" spans="1:12" x14ac:dyDescent="0.2">
      <c r="A111" t="s">
        <v>15</v>
      </c>
      <c r="B111" t="s">
        <v>75</v>
      </c>
      <c r="C111" t="s">
        <v>19</v>
      </c>
      <c r="D111" t="s">
        <v>35</v>
      </c>
      <c r="E111">
        <v>1994</v>
      </c>
      <c r="G111">
        <v>0</v>
      </c>
      <c r="H111" t="s">
        <v>65</v>
      </c>
      <c r="J111" t="s">
        <v>38</v>
      </c>
      <c r="L111" t="s">
        <v>81</v>
      </c>
    </row>
    <row r="112" spans="1:12" x14ac:dyDescent="0.2">
      <c r="A112" t="s">
        <v>15</v>
      </c>
      <c r="B112" t="s">
        <v>75</v>
      </c>
      <c r="C112" t="s">
        <v>19</v>
      </c>
      <c r="D112" t="s">
        <v>35</v>
      </c>
      <c r="E112">
        <v>1995</v>
      </c>
      <c r="G112">
        <v>0</v>
      </c>
      <c r="H112" t="s">
        <v>65</v>
      </c>
      <c r="J112" t="s">
        <v>38</v>
      </c>
      <c r="L112" t="s">
        <v>81</v>
      </c>
    </row>
    <row r="113" spans="1:12" x14ac:dyDescent="0.2">
      <c r="A113" t="s">
        <v>15</v>
      </c>
      <c r="B113" t="s">
        <v>75</v>
      </c>
      <c r="C113" t="s">
        <v>19</v>
      </c>
      <c r="D113" t="s">
        <v>35</v>
      </c>
      <c r="E113">
        <v>1996</v>
      </c>
      <c r="G113">
        <v>0</v>
      </c>
      <c r="H113" t="s">
        <v>65</v>
      </c>
      <c r="J113" t="s">
        <v>38</v>
      </c>
      <c r="L113" t="s">
        <v>81</v>
      </c>
    </row>
    <row r="114" spans="1:12" x14ac:dyDescent="0.2">
      <c r="A114" t="s">
        <v>15</v>
      </c>
      <c r="B114" t="s">
        <v>75</v>
      </c>
      <c r="C114" t="s">
        <v>19</v>
      </c>
      <c r="D114" t="s">
        <v>35</v>
      </c>
      <c r="E114">
        <v>1997</v>
      </c>
      <c r="G114">
        <v>0</v>
      </c>
      <c r="H114" t="s">
        <v>65</v>
      </c>
      <c r="J114" t="s">
        <v>38</v>
      </c>
      <c r="L114" t="s">
        <v>81</v>
      </c>
    </row>
    <row r="115" spans="1:12" x14ac:dyDescent="0.2">
      <c r="A115" t="s">
        <v>15</v>
      </c>
      <c r="B115" t="s">
        <v>75</v>
      </c>
      <c r="C115" t="s">
        <v>19</v>
      </c>
      <c r="D115" t="s">
        <v>35</v>
      </c>
      <c r="E115">
        <v>1998</v>
      </c>
      <c r="G115">
        <v>0</v>
      </c>
      <c r="H115" t="s">
        <v>65</v>
      </c>
      <c r="J115" t="s">
        <v>38</v>
      </c>
      <c r="L115" t="s">
        <v>81</v>
      </c>
    </row>
    <row r="116" spans="1:12" x14ac:dyDescent="0.2">
      <c r="A116" t="s">
        <v>15</v>
      </c>
      <c r="B116" t="s">
        <v>75</v>
      </c>
      <c r="C116" t="s">
        <v>19</v>
      </c>
      <c r="D116" t="s">
        <v>35</v>
      </c>
      <c r="E116">
        <v>1999</v>
      </c>
      <c r="G116">
        <v>0</v>
      </c>
      <c r="H116" t="s">
        <v>65</v>
      </c>
      <c r="J116" t="s">
        <v>38</v>
      </c>
      <c r="L116" t="s">
        <v>81</v>
      </c>
    </row>
    <row r="117" spans="1:12" x14ac:dyDescent="0.2">
      <c r="A117" t="s">
        <v>15</v>
      </c>
      <c r="B117" t="s">
        <v>75</v>
      </c>
      <c r="C117" t="s">
        <v>19</v>
      </c>
      <c r="D117" t="s">
        <v>35</v>
      </c>
      <c r="E117">
        <v>2000</v>
      </c>
      <c r="G117">
        <v>0</v>
      </c>
      <c r="H117" t="s">
        <v>65</v>
      </c>
      <c r="J117" t="s">
        <v>38</v>
      </c>
      <c r="L117" t="s">
        <v>81</v>
      </c>
    </row>
    <row r="118" spans="1:12" x14ac:dyDescent="0.2">
      <c r="A118" t="s">
        <v>15</v>
      </c>
      <c r="B118" t="s">
        <v>75</v>
      </c>
      <c r="C118" t="s">
        <v>19</v>
      </c>
      <c r="D118" t="s">
        <v>35</v>
      </c>
      <c r="E118">
        <v>2001</v>
      </c>
      <c r="G118">
        <v>0</v>
      </c>
      <c r="H118" t="s">
        <v>65</v>
      </c>
      <c r="J118" t="s">
        <v>38</v>
      </c>
      <c r="L118" t="s">
        <v>81</v>
      </c>
    </row>
    <row r="119" spans="1:12" x14ac:dyDescent="0.2">
      <c r="A119" t="s">
        <v>15</v>
      </c>
      <c r="B119" t="s">
        <v>75</v>
      </c>
      <c r="C119" t="s">
        <v>19</v>
      </c>
      <c r="D119" t="s">
        <v>35</v>
      </c>
      <c r="E119">
        <v>2002</v>
      </c>
      <c r="G119">
        <v>0</v>
      </c>
      <c r="H119" t="s">
        <v>65</v>
      </c>
      <c r="J119" t="s">
        <v>38</v>
      </c>
      <c r="L119" t="s">
        <v>81</v>
      </c>
    </row>
    <row r="120" spans="1:12" x14ac:dyDescent="0.2">
      <c r="A120" t="s">
        <v>15</v>
      </c>
      <c r="B120" t="s">
        <v>75</v>
      </c>
      <c r="C120" t="s">
        <v>19</v>
      </c>
      <c r="D120" t="s">
        <v>35</v>
      </c>
      <c r="E120">
        <v>2003</v>
      </c>
      <c r="G120">
        <v>0</v>
      </c>
      <c r="H120" t="s">
        <v>65</v>
      </c>
      <c r="J120" t="s">
        <v>38</v>
      </c>
      <c r="L120" t="s">
        <v>81</v>
      </c>
    </row>
    <row r="121" spans="1:12" x14ac:dyDescent="0.2">
      <c r="A121" t="s">
        <v>15</v>
      </c>
      <c r="B121" t="s">
        <v>75</v>
      </c>
      <c r="C121" t="s">
        <v>19</v>
      </c>
      <c r="D121" t="s">
        <v>35</v>
      </c>
      <c r="E121">
        <v>2004</v>
      </c>
      <c r="G121">
        <v>0</v>
      </c>
      <c r="H121" t="s">
        <v>65</v>
      </c>
      <c r="J121" t="s">
        <v>38</v>
      </c>
      <c r="L121" t="s">
        <v>81</v>
      </c>
    </row>
    <row r="122" spans="1:12" x14ac:dyDescent="0.2">
      <c r="A122" t="s">
        <v>15</v>
      </c>
      <c r="B122" t="s">
        <v>75</v>
      </c>
      <c r="C122" t="s">
        <v>19</v>
      </c>
      <c r="D122" t="s">
        <v>35</v>
      </c>
      <c r="E122">
        <v>2005</v>
      </c>
      <c r="G122">
        <v>151</v>
      </c>
      <c r="H122" t="s">
        <v>65</v>
      </c>
      <c r="J122" t="s">
        <v>38</v>
      </c>
      <c r="L122" t="s">
        <v>46</v>
      </c>
    </row>
    <row r="123" spans="1:12" x14ac:dyDescent="0.2">
      <c r="A123" t="s">
        <v>15</v>
      </c>
      <c r="B123" t="s">
        <v>75</v>
      </c>
      <c r="C123" t="s">
        <v>19</v>
      </c>
      <c r="D123" t="s">
        <v>35</v>
      </c>
      <c r="E123">
        <v>2006</v>
      </c>
      <c r="G123">
        <v>123</v>
      </c>
      <c r="H123" t="s">
        <v>65</v>
      </c>
      <c r="J123" t="s">
        <v>38</v>
      </c>
      <c r="L123" t="s">
        <v>46</v>
      </c>
    </row>
    <row r="124" spans="1:12" x14ac:dyDescent="0.2">
      <c r="A124" t="s">
        <v>15</v>
      </c>
      <c r="B124" t="s">
        <v>75</v>
      </c>
      <c r="C124" t="s">
        <v>19</v>
      </c>
      <c r="D124" t="s">
        <v>35</v>
      </c>
      <c r="E124">
        <v>2007</v>
      </c>
      <c r="G124">
        <v>229</v>
      </c>
      <c r="H124" t="s">
        <v>65</v>
      </c>
      <c r="J124" t="s">
        <v>38</v>
      </c>
      <c r="L124" t="s">
        <v>46</v>
      </c>
    </row>
    <row r="125" spans="1:12" x14ac:dyDescent="0.2">
      <c r="A125" t="s">
        <v>15</v>
      </c>
      <c r="B125" t="s">
        <v>75</v>
      </c>
      <c r="C125" t="s">
        <v>19</v>
      </c>
      <c r="D125" t="s">
        <v>35</v>
      </c>
      <c r="E125">
        <v>2008</v>
      </c>
      <c r="G125">
        <v>0</v>
      </c>
      <c r="H125" t="s">
        <v>65</v>
      </c>
      <c r="J125" t="s">
        <v>38</v>
      </c>
      <c r="L125" t="s">
        <v>46</v>
      </c>
    </row>
    <row r="126" spans="1:12" x14ac:dyDescent="0.2">
      <c r="A126" t="s">
        <v>15</v>
      </c>
      <c r="B126" t="s">
        <v>75</v>
      </c>
      <c r="C126" t="s">
        <v>19</v>
      </c>
      <c r="D126" t="s">
        <v>35</v>
      </c>
      <c r="E126">
        <v>2009</v>
      </c>
      <c r="G126">
        <v>851</v>
      </c>
      <c r="H126" t="s">
        <v>65</v>
      </c>
      <c r="J126" t="s">
        <v>38</v>
      </c>
      <c r="L126" t="s">
        <v>46</v>
      </c>
    </row>
    <row r="127" spans="1:12" x14ac:dyDescent="0.2">
      <c r="A127" t="s">
        <v>15</v>
      </c>
      <c r="B127" t="s">
        <v>75</v>
      </c>
      <c r="C127" t="s">
        <v>19</v>
      </c>
      <c r="D127" t="s">
        <v>35</v>
      </c>
      <c r="E127">
        <v>2010</v>
      </c>
      <c r="G127">
        <v>196</v>
      </c>
      <c r="H127" t="s">
        <v>65</v>
      </c>
      <c r="J127" t="s">
        <v>38</v>
      </c>
      <c r="L127" t="s">
        <v>46</v>
      </c>
    </row>
    <row r="128" spans="1:12" x14ac:dyDescent="0.2">
      <c r="A128" t="s">
        <v>15</v>
      </c>
      <c r="B128" t="s">
        <v>75</v>
      </c>
      <c r="C128" t="s">
        <v>19</v>
      </c>
      <c r="D128" t="s">
        <v>35</v>
      </c>
      <c r="E128">
        <v>2011</v>
      </c>
      <c r="G128">
        <v>465</v>
      </c>
      <c r="H128" t="s">
        <v>65</v>
      </c>
      <c r="J128" t="s">
        <v>38</v>
      </c>
      <c r="L128" t="s">
        <v>46</v>
      </c>
    </row>
    <row r="129" spans="1:12" x14ac:dyDescent="0.2">
      <c r="A129" t="s">
        <v>15</v>
      </c>
      <c r="B129" t="s">
        <v>75</v>
      </c>
      <c r="C129" t="s">
        <v>19</v>
      </c>
      <c r="D129" t="s">
        <v>35</v>
      </c>
      <c r="E129">
        <v>2012</v>
      </c>
      <c r="G129">
        <v>238</v>
      </c>
      <c r="H129" t="s">
        <v>65</v>
      </c>
      <c r="J129" t="s">
        <v>38</v>
      </c>
      <c r="L129" t="s">
        <v>46</v>
      </c>
    </row>
    <row r="130" spans="1:12" x14ac:dyDescent="0.2">
      <c r="A130" t="s">
        <v>15</v>
      </c>
      <c r="B130" t="s">
        <v>75</v>
      </c>
      <c r="C130" t="s">
        <v>19</v>
      </c>
      <c r="D130" t="s">
        <v>35</v>
      </c>
      <c r="E130">
        <v>2013</v>
      </c>
      <c r="G130">
        <v>200</v>
      </c>
      <c r="H130" t="s">
        <v>65</v>
      </c>
      <c r="J130" t="s">
        <v>38</v>
      </c>
      <c r="L130" t="s">
        <v>46</v>
      </c>
    </row>
    <row r="131" spans="1:12" x14ac:dyDescent="0.2">
      <c r="A131" t="s">
        <v>15</v>
      </c>
      <c r="B131" t="s">
        <v>75</v>
      </c>
      <c r="C131" t="s">
        <v>19</v>
      </c>
      <c r="D131" t="s">
        <v>35</v>
      </c>
      <c r="E131">
        <v>2014</v>
      </c>
      <c r="G131">
        <v>268</v>
      </c>
      <c r="H131" t="s">
        <v>65</v>
      </c>
      <c r="J131" t="s">
        <v>38</v>
      </c>
      <c r="L131" t="s">
        <v>46</v>
      </c>
    </row>
    <row r="132" spans="1:12" x14ac:dyDescent="0.2">
      <c r="A132" t="s">
        <v>15</v>
      </c>
      <c r="B132" t="s">
        <v>75</v>
      </c>
      <c r="C132" t="s">
        <v>19</v>
      </c>
      <c r="D132" t="s">
        <v>35</v>
      </c>
      <c r="E132">
        <v>2015</v>
      </c>
      <c r="G132">
        <v>419</v>
      </c>
      <c r="H132" t="s">
        <v>65</v>
      </c>
      <c r="J132" t="s">
        <v>38</v>
      </c>
      <c r="L132" t="s">
        <v>46</v>
      </c>
    </row>
    <row r="133" spans="1:12" x14ac:dyDescent="0.2">
      <c r="A133" t="s">
        <v>15</v>
      </c>
      <c r="B133" t="s">
        <v>75</v>
      </c>
      <c r="C133" t="s">
        <v>19</v>
      </c>
      <c r="D133" t="s">
        <v>35</v>
      </c>
      <c r="E133">
        <v>2016</v>
      </c>
      <c r="G133">
        <v>1239</v>
      </c>
      <c r="H133" t="s">
        <v>65</v>
      </c>
      <c r="J133" t="s">
        <v>38</v>
      </c>
      <c r="L133" t="s">
        <v>46</v>
      </c>
    </row>
    <row r="134" spans="1:12" x14ac:dyDescent="0.2">
      <c r="A134" t="s">
        <v>15</v>
      </c>
      <c r="B134" t="s">
        <v>75</v>
      </c>
      <c r="C134" t="s">
        <v>19</v>
      </c>
      <c r="D134" t="s">
        <v>35</v>
      </c>
      <c r="E134">
        <v>2017</v>
      </c>
      <c r="G134">
        <v>855</v>
      </c>
      <c r="H134" t="s">
        <v>65</v>
      </c>
      <c r="J134" t="s">
        <v>38</v>
      </c>
      <c r="L134" t="s">
        <v>46</v>
      </c>
    </row>
    <row r="135" spans="1:12" x14ac:dyDescent="0.2">
      <c r="A135" t="s">
        <v>15</v>
      </c>
      <c r="B135" t="s">
        <v>75</v>
      </c>
      <c r="C135" t="s">
        <v>19</v>
      </c>
      <c r="D135" t="s">
        <v>35</v>
      </c>
      <c r="E135">
        <v>2018</v>
      </c>
      <c r="G135">
        <v>2362</v>
      </c>
      <c r="H135" t="s">
        <v>65</v>
      </c>
      <c r="J135" t="s">
        <v>38</v>
      </c>
      <c r="L135" t="s">
        <v>46</v>
      </c>
    </row>
    <row r="136" spans="1:12" x14ac:dyDescent="0.2">
      <c r="A136" t="s">
        <v>15</v>
      </c>
      <c r="B136" t="s">
        <v>75</v>
      </c>
      <c r="C136" t="s">
        <v>19</v>
      </c>
      <c r="D136" t="s">
        <v>35</v>
      </c>
      <c r="E136">
        <v>2019</v>
      </c>
      <c r="G136">
        <v>5419</v>
      </c>
      <c r="H136" t="s">
        <v>65</v>
      </c>
      <c r="J136" t="s">
        <v>38</v>
      </c>
      <c r="L136" t="s">
        <v>46</v>
      </c>
    </row>
    <row r="137" spans="1:12" x14ac:dyDescent="0.2">
      <c r="A137" t="s">
        <v>15</v>
      </c>
      <c r="B137" t="s">
        <v>75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75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75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75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75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75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75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75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75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75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75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75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75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75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75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75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75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75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75</v>
      </c>
      <c r="C155" t="s">
        <v>22</v>
      </c>
      <c r="D155" t="s">
        <v>35</v>
      </c>
      <c r="E155">
        <v>2008</v>
      </c>
      <c r="J155" s="4"/>
      <c r="K155" s="2"/>
      <c r="L155" s="4"/>
    </row>
    <row r="156" spans="1:12" x14ac:dyDescent="0.2">
      <c r="A156" t="s">
        <v>15</v>
      </c>
      <c r="B156" t="s">
        <v>75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75</v>
      </c>
      <c r="C157" t="s">
        <v>22</v>
      </c>
      <c r="D157" t="s">
        <v>35</v>
      </c>
      <c r="E157">
        <v>2010</v>
      </c>
      <c r="G157" s="6">
        <v>0</v>
      </c>
      <c r="H157" t="s">
        <v>47</v>
      </c>
      <c r="J157" s="4" t="s">
        <v>42</v>
      </c>
      <c r="K157" s="2" t="s">
        <v>78</v>
      </c>
      <c r="L157" t="s">
        <v>68</v>
      </c>
    </row>
    <row r="158" spans="1:12" x14ac:dyDescent="0.2">
      <c r="A158" t="s">
        <v>15</v>
      </c>
      <c r="B158" t="s">
        <v>75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75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75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75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75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75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75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75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75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75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75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75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75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75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75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75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75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75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75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75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75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75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75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75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75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75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75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75</v>
      </c>
      <c r="C185" t="s">
        <v>23</v>
      </c>
      <c r="D185" t="s">
        <v>35</v>
      </c>
      <c r="E185">
        <v>2008</v>
      </c>
    </row>
    <row r="186" spans="1:12" x14ac:dyDescent="0.2">
      <c r="A186" t="s">
        <v>15</v>
      </c>
      <c r="B186" t="s">
        <v>75</v>
      </c>
      <c r="C186" t="s">
        <v>23</v>
      </c>
      <c r="D186" t="s">
        <v>35</v>
      </c>
      <c r="E186">
        <v>2009</v>
      </c>
    </row>
    <row r="187" spans="1:12" x14ac:dyDescent="0.2">
      <c r="A187" t="s">
        <v>15</v>
      </c>
      <c r="B187" t="s">
        <v>75</v>
      </c>
      <c r="C187" t="s">
        <v>23</v>
      </c>
      <c r="D187" t="s">
        <v>35</v>
      </c>
      <c r="E187">
        <v>2010</v>
      </c>
      <c r="G187">
        <v>20708</v>
      </c>
      <c r="H187" t="s">
        <v>47</v>
      </c>
      <c r="J187" s="4" t="s">
        <v>42</v>
      </c>
      <c r="K187" s="2" t="s">
        <v>78</v>
      </c>
      <c r="L187" s="4" t="s">
        <v>79</v>
      </c>
    </row>
    <row r="188" spans="1:12" x14ac:dyDescent="0.2">
      <c r="A188" t="s">
        <v>15</v>
      </c>
      <c r="B188" t="s">
        <v>75</v>
      </c>
      <c r="C188" t="s">
        <v>23</v>
      </c>
      <c r="D188" t="s">
        <v>35</v>
      </c>
      <c r="E188">
        <v>2011</v>
      </c>
    </row>
    <row r="189" spans="1:12" x14ac:dyDescent="0.2">
      <c r="A189" t="s">
        <v>15</v>
      </c>
      <c r="B189" t="s">
        <v>75</v>
      </c>
      <c r="C189" t="s">
        <v>23</v>
      </c>
      <c r="D189" t="s">
        <v>35</v>
      </c>
      <c r="E189">
        <v>2012</v>
      </c>
    </row>
    <row r="190" spans="1:12" x14ac:dyDescent="0.2">
      <c r="A190" t="s">
        <v>15</v>
      </c>
      <c r="B190" t="s">
        <v>75</v>
      </c>
      <c r="C190" t="s">
        <v>23</v>
      </c>
      <c r="D190" t="s">
        <v>35</v>
      </c>
      <c r="E190">
        <v>2013</v>
      </c>
    </row>
    <row r="191" spans="1:12" x14ac:dyDescent="0.2">
      <c r="A191" t="s">
        <v>15</v>
      </c>
      <c r="B191" t="s">
        <v>75</v>
      </c>
      <c r="C191" t="s">
        <v>23</v>
      </c>
      <c r="D191" t="s">
        <v>35</v>
      </c>
      <c r="E191">
        <v>2014</v>
      </c>
    </row>
    <row r="192" spans="1:12" x14ac:dyDescent="0.2">
      <c r="A192" t="s">
        <v>15</v>
      </c>
      <c r="B192" t="s">
        <v>75</v>
      </c>
      <c r="C192" t="s">
        <v>23</v>
      </c>
      <c r="D192" t="s">
        <v>35</v>
      </c>
      <c r="E192">
        <v>2015</v>
      </c>
    </row>
    <row r="193" spans="1:5" x14ac:dyDescent="0.2">
      <c r="A193" t="s">
        <v>15</v>
      </c>
      <c r="B193" t="s">
        <v>75</v>
      </c>
      <c r="C193" t="s">
        <v>23</v>
      </c>
      <c r="D193" t="s">
        <v>35</v>
      </c>
      <c r="E193">
        <v>2016</v>
      </c>
    </row>
    <row r="194" spans="1:5" x14ac:dyDescent="0.2">
      <c r="A194" t="s">
        <v>15</v>
      </c>
      <c r="B194" t="s">
        <v>75</v>
      </c>
      <c r="C194" t="s">
        <v>23</v>
      </c>
      <c r="D194" t="s">
        <v>35</v>
      </c>
      <c r="E194">
        <v>2017</v>
      </c>
    </row>
    <row r="195" spans="1:5" x14ac:dyDescent="0.2">
      <c r="A195" t="s">
        <v>15</v>
      </c>
      <c r="B195" t="s">
        <v>75</v>
      </c>
      <c r="C195" t="s">
        <v>23</v>
      </c>
      <c r="D195" t="s">
        <v>35</v>
      </c>
      <c r="E195">
        <v>2018</v>
      </c>
    </row>
    <row r="196" spans="1:5" x14ac:dyDescent="0.2">
      <c r="A196" t="s">
        <v>15</v>
      </c>
      <c r="B196" t="s">
        <v>75</v>
      </c>
      <c r="C196" t="s">
        <v>23</v>
      </c>
      <c r="D196" t="s">
        <v>35</v>
      </c>
      <c r="E196">
        <v>2019</v>
      </c>
    </row>
    <row r="197" spans="1:5" x14ac:dyDescent="0.2">
      <c r="A197" t="s">
        <v>15</v>
      </c>
      <c r="B197" t="s">
        <v>75</v>
      </c>
      <c r="C197" t="s">
        <v>24</v>
      </c>
      <c r="D197" t="s">
        <v>35</v>
      </c>
      <c r="E197">
        <v>1990</v>
      </c>
    </row>
    <row r="198" spans="1:5" x14ac:dyDescent="0.2">
      <c r="A198" t="s">
        <v>15</v>
      </c>
      <c r="B198" t="s">
        <v>75</v>
      </c>
      <c r="C198" t="s">
        <v>24</v>
      </c>
      <c r="D198" t="s">
        <v>35</v>
      </c>
      <c r="E198">
        <v>1991</v>
      </c>
    </row>
    <row r="199" spans="1:5" x14ac:dyDescent="0.2">
      <c r="A199" t="s">
        <v>15</v>
      </c>
      <c r="B199" t="s">
        <v>75</v>
      </c>
      <c r="C199" t="s">
        <v>24</v>
      </c>
      <c r="D199" t="s">
        <v>35</v>
      </c>
      <c r="E199">
        <v>1992</v>
      </c>
    </row>
    <row r="200" spans="1:5" x14ac:dyDescent="0.2">
      <c r="A200" t="s">
        <v>15</v>
      </c>
      <c r="B200" t="s">
        <v>75</v>
      </c>
      <c r="C200" t="s">
        <v>24</v>
      </c>
      <c r="D200" t="s">
        <v>35</v>
      </c>
      <c r="E200">
        <v>1993</v>
      </c>
    </row>
    <row r="201" spans="1:5" x14ac:dyDescent="0.2">
      <c r="A201" t="s">
        <v>15</v>
      </c>
      <c r="B201" t="s">
        <v>75</v>
      </c>
      <c r="C201" t="s">
        <v>24</v>
      </c>
      <c r="D201" t="s">
        <v>35</v>
      </c>
      <c r="E201">
        <v>1994</v>
      </c>
    </row>
    <row r="202" spans="1:5" x14ac:dyDescent="0.2">
      <c r="A202" t="s">
        <v>15</v>
      </c>
      <c r="B202" t="s">
        <v>75</v>
      </c>
      <c r="C202" t="s">
        <v>24</v>
      </c>
      <c r="D202" t="s">
        <v>35</v>
      </c>
      <c r="E202">
        <v>1995</v>
      </c>
    </row>
    <row r="203" spans="1:5" x14ac:dyDescent="0.2">
      <c r="A203" t="s">
        <v>15</v>
      </c>
      <c r="B203" t="s">
        <v>75</v>
      </c>
      <c r="C203" t="s">
        <v>24</v>
      </c>
      <c r="D203" t="s">
        <v>35</v>
      </c>
      <c r="E203">
        <v>1996</v>
      </c>
    </row>
    <row r="204" spans="1:5" x14ac:dyDescent="0.2">
      <c r="A204" t="s">
        <v>15</v>
      </c>
      <c r="B204" t="s">
        <v>75</v>
      </c>
      <c r="C204" t="s">
        <v>24</v>
      </c>
      <c r="D204" t="s">
        <v>35</v>
      </c>
      <c r="E204">
        <v>1997</v>
      </c>
    </row>
    <row r="205" spans="1:5" x14ac:dyDescent="0.2">
      <c r="A205" t="s">
        <v>15</v>
      </c>
      <c r="B205" t="s">
        <v>75</v>
      </c>
      <c r="C205" t="s">
        <v>24</v>
      </c>
      <c r="D205" t="s">
        <v>35</v>
      </c>
      <c r="E205">
        <v>1998</v>
      </c>
    </row>
    <row r="206" spans="1:5" x14ac:dyDescent="0.2">
      <c r="A206" t="s">
        <v>15</v>
      </c>
      <c r="B206" t="s">
        <v>75</v>
      </c>
      <c r="C206" t="s">
        <v>24</v>
      </c>
      <c r="D206" t="s">
        <v>35</v>
      </c>
      <c r="E206">
        <v>1999</v>
      </c>
    </row>
    <row r="207" spans="1:5" x14ac:dyDescent="0.2">
      <c r="A207" t="s">
        <v>15</v>
      </c>
      <c r="B207" t="s">
        <v>75</v>
      </c>
      <c r="C207" t="s">
        <v>24</v>
      </c>
      <c r="D207" t="s">
        <v>35</v>
      </c>
      <c r="E207">
        <v>2000</v>
      </c>
    </row>
    <row r="208" spans="1:5" x14ac:dyDescent="0.2">
      <c r="A208" t="s">
        <v>15</v>
      </c>
      <c r="B208" t="s">
        <v>75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75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75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75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75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75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75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75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75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75</v>
      </c>
      <c r="C217" t="s">
        <v>24</v>
      </c>
      <c r="D217" t="s">
        <v>35</v>
      </c>
      <c r="E217">
        <v>2010</v>
      </c>
      <c r="G217">
        <v>44000</v>
      </c>
      <c r="H217" t="s">
        <v>67</v>
      </c>
      <c r="J217" s="4" t="s">
        <v>42</v>
      </c>
      <c r="K217" s="2" t="s">
        <v>78</v>
      </c>
      <c r="L217" s="4" t="s">
        <v>79</v>
      </c>
    </row>
    <row r="218" spans="1:12" x14ac:dyDescent="0.2">
      <c r="A218" t="s">
        <v>15</v>
      </c>
      <c r="B218" t="s">
        <v>75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75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75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75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75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75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75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75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75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75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75</v>
      </c>
      <c r="C228" t="s">
        <v>25</v>
      </c>
      <c r="D228" t="s">
        <v>35</v>
      </c>
      <c r="E228">
        <v>1991</v>
      </c>
      <c r="G228">
        <v>0</v>
      </c>
      <c r="H228" t="s">
        <v>43</v>
      </c>
      <c r="J228" t="s">
        <v>38</v>
      </c>
      <c r="L228" t="s">
        <v>46</v>
      </c>
    </row>
    <row r="229" spans="1:12" x14ac:dyDescent="0.2">
      <c r="A229" t="s">
        <v>15</v>
      </c>
      <c r="B229" t="s">
        <v>75</v>
      </c>
      <c r="C229" t="s">
        <v>25</v>
      </c>
      <c r="D229" t="s">
        <v>35</v>
      </c>
      <c r="E229">
        <v>1992</v>
      </c>
      <c r="G229">
        <v>0</v>
      </c>
      <c r="H229" t="s">
        <v>43</v>
      </c>
      <c r="J229" t="s">
        <v>38</v>
      </c>
      <c r="L229" t="s">
        <v>46</v>
      </c>
    </row>
    <row r="230" spans="1:12" x14ac:dyDescent="0.2">
      <c r="A230" t="s">
        <v>15</v>
      </c>
      <c r="B230" t="s">
        <v>75</v>
      </c>
      <c r="C230" t="s">
        <v>25</v>
      </c>
      <c r="D230" t="s">
        <v>35</v>
      </c>
      <c r="E230">
        <v>1993</v>
      </c>
      <c r="G230">
        <v>0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75</v>
      </c>
      <c r="C231" t="s">
        <v>25</v>
      </c>
      <c r="D231" t="s">
        <v>35</v>
      </c>
      <c r="E231">
        <v>1994</v>
      </c>
      <c r="G231">
        <v>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75</v>
      </c>
      <c r="C232" t="s">
        <v>25</v>
      </c>
      <c r="D232" t="s">
        <v>35</v>
      </c>
      <c r="E232">
        <v>1995</v>
      </c>
      <c r="G232">
        <v>0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75</v>
      </c>
      <c r="C233" t="s">
        <v>25</v>
      </c>
      <c r="D233" t="s">
        <v>35</v>
      </c>
      <c r="E233">
        <v>1996</v>
      </c>
      <c r="G233">
        <v>0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75</v>
      </c>
      <c r="C234" t="s">
        <v>25</v>
      </c>
      <c r="D234" t="s">
        <v>35</v>
      </c>
      <c r="E234">
        <v>1997</v>
      </c>
      <c r="G234">
        <v>0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75</v>
      </c>
      <c r="C235" t="s">
        <v>25</v>
      </c>
      <c r="D235" t="s">
        <v>35</v>
      </c>
      <c r="E235">
        <v>1998</v>
      </c>
      <c r="G235">
        <v>0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75</v>
      </c>
      <c r="C236" t="s">
        <v>25</v>
      </c>
      <c r="D236" t="s">
        <v>35</v>
      </c>
      <c r="E236">
        <v>1999</v>
      </c>
      <c r="G236">
        <v>0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75</v>
      </c>
      <c r="C237" t="s">
        <v>25</v>
      </c>
      <c r="D237" t="s">
        <v>35</v>
      </c>
      <c r="E237">
        <v>2000</v>
      </c>
      <c r="G237">
        <v>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75</v>
      </c>
      <c r="C238" t="s">
        <v>25</v>
      </c>
      <c r="D238" t="s">
        <v>35</v>
      </c>
      <c r="E238">
        <v>2001</v>
      </c>
      <c r="G238">
        <v>0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75</v>
      </c>
      <c r="C239" t="s">
        <v>25</v>
      </c>
      <c r="D239" t="s">
        <v>35</v>
      </c>
      <c r="E239">
        <v>2002</v>
      </c>
      <c r="G239">
        <v>0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75</v>
      </c>
      <c r="C240" t="s">
        <v>25</v>
      </c>
      <c r="D240" t="s">
        <v>35</v>
      </c>
      <c r="E240">
        <v>2003</v>
      </c>
      <c r="G240">
        <v>0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75</v>
      </c>
      <c r="C241" t="s">
        <v>25</v>
      </c>
      <c r="D241" t="s">
        <v>35</v>
      </c>
      <c r="E241">
        <v>2004</v>
      </c>
      <c r="G241">
        <v>0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75</v>
      </c>
      <c r="C242" t="s">
        <v>25</v>
      </c>
      <c r="D242" t="s">
        <v>35</v>
      </c>
      <c r="E242">
        <v>2005</v>
      </c>
      <c r="G242">
        <v>151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75</v>
      </c>
      <c r="C243" t="s">
        <v>25</v>
      </c>
      <c r="D243" t="s">
        <v>35</v>
      </c>
      <c r="E243">
        <v>2006</v>
      </c>
      <c r="G243">
        <v>123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75</v>
      </c>
      <c r="C244" t="s">
        <v>25</v>
      </c>
      <c r="D244" t="s">
        <v>35</v>
      </c>
      <c r="E244">
        <v>2007</v>
      </c>
      <c r="G244">
        <v>229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75</v>
      </c>
      <c r="C245" t="s">
        <v>25</v>
      </c>
      <c r="D245" t="s">
        <v>35</v>
      </c>
      <c r="E245">
        <v>2008</v>
      </c>
      <c r="G245">
        <v>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75</v>
      </c>
      <c r="C246" t="s">
        <v>25</v>
      </c>
      <c r="D246" t="s">
        <v>35</v>
      </c>
      <c r="E246">
        <v>2009</v>
      </c>
      <c r="G246">
        <v>851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75</v>
      </c>
      <c r="C247" t="s">
        <v>25</v>
      </c>
      <c r="D247" t="s">
        <v>35</v>
      </c>
      <c r="E247">
        <v>2010</v>
      </c>
      <c r="G247">
        <v>196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75</v>
      </c>
      <c r="C248" t="s">
        <v>25</v>
      </c>
      <c r="D248" t="s">
        <v>35</v>
      </c>
      <c r="E248">
        <v>2011</v>
      </c>
      <c r="G248">
        <v>465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75</v>
      </c>
      <c r="C249" t="s">
        <v>25</v>
      </c>
      <c r="D249" t="s">
        <v>35</v>
      </c>
      <c r="E249">
        <v>2012</v>
      </c>
      <c r="G249">
        <v>238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75</v>
      </c>
      <c r="C250" t="s">
        <v>25</v>
      </c>
      <c r="D250" t="s">
        <v>35</v>
      </c>
      <c r="E250">
        <v>2013</v>
      </c>
      <c r="G250">
        <v>200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75</v>
      </c>
      <c r="C251" t="s">
        <v>25</v>
      </c>
      <c r="D251" t="s">
        <v>35</v>
      </c>
      <c r="E251">
        <v>2014</v>
      </c>
      <c r="G251">
        <v>268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75</v>
      </c>
      <c r="C252" t="s">
        <v>25</v>
      </c>
      <c r="D252" t="s">
        <v>35</v>
      </c>
      <c r="E252">
        <v>2015</v>
      </c>
      <c r="G252">
        <v>419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75</v>
      </c>
      <c r="C253" t="s">
        <v>25</v>
      </c>
      <c r="D253" t="s">
        <v>35</v>
      </c>
      <c r="E253">
        <v>2016</v>
      </c>
      <c r="G253">
        <v>1239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75</v>
      </c>
      <c r="C254" t="s">
        <v>25</v>
      </c>
      <c r="D254" t="s">
        <v>35</v>
      </c>
      <c r="E254">
        <v>2017</v>
      </c>
      <c r="G254">
        <v>855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75</v>
      </c>
      <c r="C255" t="s">
        <v>25</v>
      </c>
      <c r="D255" t="s">
        <v>35</v>
      </c>
      <c r="E255">
        <v>2018</v>
      </c>
      <c r="G255">
        <v>2362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75</v>
      </c>
      <c r="C256" t="s">
        <v>25</v>
      </c>
      <c r="D256" t="s">
        <v>35</v>
      </c>
      <c r="E256">
        <v>2019</v>
      </c>
      <c r="G256">
        <v>5419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75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85</v>
      </c>
    </row>
    <row r="258" spans="1:12" x14ac:dyDescent="0.2">
      <c r="A258" t="s">
        <v>15</v>
      </c>
      <c r="B258" t="s">
        <v>75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85</v>
      </c>
    </row>
    <row r="259" spans="1:12" x14ac:dyDescent="0.2">
      <c r="A259" t="s">
        <v>15</v>
      </c>
      <c r="B259" t="s">
        <v>75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85</v>
      </c>
    </row>
    <row r="260" spans="1:12" x14ac:dyDescent="0.2">
      <c r="A260" t="s">
        <v>15</v>
      </c>
      <c r="B260" t="s">
        <v>75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85</v>
      </c>
    </row>
    <row r="261" spans="1:12" x14ac:dyDescent="0.2">
      <c r="A261" t="s">
        <v>15</v>
      </c>
      <c r="B261" t="s">
        <v>75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85</v>
      </c>
    </row>
    <row r="262" spans="1:12" x14ac:dyDescent="0.2">
      <c r="A262" t="s">
        <v>15</v>
      </c>
      <c r="B262" t="s">
        <v>75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85</v>
      </c>
    </row>
    <row r="263" spans="1:12" x14ac:dyDescent="0.2">
      <c r="A263" t="s">
        <v>15</v>
      </c>
      <c r="B263" t="s">
        <v>75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85</v>
      </c>
    </row>
    <row r="264" spans="1:12" x14ac:dyDescent="0.2">
      <c r="A264" t="s">
        <v>15</v>
      </c>
      <c r="B264" t="s">
        <v>75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85</v>
      </c>
    </row>
    <row r="265" spans="1:12" x14ac:dyDescent="0.2">
      <c r="A265" t="s">
        <v>15</v>
      </c>
      <c r="B265" t="s">
        <v>75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85</v>
      </c>
    </row>
    <row r="266" spans="1:12" x14ac:dyDescent="0.2">
      <c r="A266" t="s">
        <v>15</v>
      </c>
      <c r="B266" t="s">
        <v>75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85</v>
      </c>
    </row>
    <row r="267" spans="1:12" x14ac:dyDescent="0.2">
      <c r="A267" t="s">
        <v>15</v>
      </c>
      <c r="B267" t="s">
        <v>75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85</v>
      </c>
    </row>
    <row r="268" spans="1:12" x14ac:dyDescent="0.2">
      <c r="A268" t="s">
        <v>15</v>
      </c>
      <c r="B268" t="s">
        <v>75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85</v>
      </c>
    </row>
    <row r="269" spans="1:12" x14ac:dyDescent="0.2">
      <c r="A269" t="s">
        <v>15</v>
      </c>
      <c r="B269" t="s">
        <v>75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85</v>
      </c>
    </row>
    <row r="270" spans="1:12" x14ac:dyDescent="0.2">
      <c r="A270" t="s">
        <v>15</v>
      </c>
      <c r="B270" t="s">
        <v>75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85</v>
      </c>
    </row>
    <row r="271" spans="1:12" x14ac:dyDescent="0.2">
      <c r="A271" t="s">
        <v>15</v>
      </c>
      <c r="B271" t="s">
        <v>75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85</v>
      </c>
    </row>
    <row r="272" spans="1:12" x14ac:dyDescent="0.2">
      <c r="A272" t="s">
        <v>15</v>
      </c>
      <c r="B272" t="s">
        <v>75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85</v>
      </c>
    </row>
    <row r="273" spans="1:12" x14ac:dyDescent="0.2">
      <c r="A273" t="s">
        <v>15</v>
      </c>
      <c r="B273" t="s">
        <v>75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85</v>
      </c>
    </row>
    <row r="274" spans="1:12" x14ac:dyDescent="0.2">
      <c r="A274" t="s">
        <v>15</v>
      </c>
      <c r="B274" t="s">
        <v>75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85</v>
      </c>
    </row>
    <row r="275" spans="1:12" x14ac:dyDescent="0.2">
      <c r="A275" t="s">
        <v>15</v>
      </c>
      <c r="B275" t="s">
        <v>75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85</v>
      </c>
    </row>
    <row r="276" spans="1:12" x14ac:dyDescent="0.2">
      <c r="A276" t="s">
        <v>15</v>
      </c>
      <c r="B276" t="s">
        <v>75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85</v>
      </c>
    </row>
    <row r="277" spans="1:12" x14ac:dyDescent="0.2">
      <c r="A277" t="s">
        <v>15</v>
      </c>
      <c r="B277" t="s">
        <v>75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85</v>
      </c>
    </row>
    <row r="278" spans="1:12" x14ac:dyDescent="0.2">
      <c r="A278" t="s">
        <v>15</v>
      </c>
      <c r="B278" t="s">
        <v>75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85</v>
      </c>
    </row>
    <row r="279" spans="1:12" x14ac:dyDescent="0.2">
      <c r="A279" t="s">
        <v>15</v>
      </c>
      <c r="B279" t="s">
        <v>75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85</v>
      </c>
    </row>
    <row r="280" spans="1:12" x14ac:dyDescent="0.2">
      <c r="A280" t="s">
        <v>15</v>
      </c>
      <c r="B280" t="s">
        <v>75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85</v>
      </c>
    </row>
    <row r="281" spans="1:12" x14ac:dyDescent="0.2">
      <c r="A281" t="s">
        <v>15</v>
      </c>
      <c r="B281" t="s">
        <v>75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85</v>
      </c>
    </row>
    <row r="282" spans="1:12" x14ac:dyDescent="0.2">
      <c r="A282" t="s">
        <v>15</v>
      </c>
      <c r="B282" t="s">
        <v>75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85</v>
      </c>
    </row>
    <row r="283" spans="1:12" x14ac:dyDescent="0.2">
      <c r="A283" t="s">
        <v>15</v>
      </c>
      <c r="B283" t="s">
        <v>75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85</v>
      </c>
    </row>
    <row r="284" spans="1:12" x14ac:dyDescent="0.2">
      <c r="A284" t="s">
        <v>15</v>
      </c>
      <c r="B284" t="s">
        <v>75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85</v>
      </c>
    </row>
    <row r="285" spans="1:12" x14ac:dyDescent="0.2">
      <c r="A285" t="s">
        <v>15</v>
      </c>
      <c r="B285" t="s">
        <v>75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85</v>
      </c>
    </row>
    <row r="286" spans="1:12" x14ac:dyDescent="0.2">
      <c r="A286" t="s">
        <v>15</v>
      </c>
      <c r="B286" t="s">
        <v>75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85</v>
      </c>
    </row>
    <row r="287" spans="1:12" x14ac:dyDescent="0.2">
      <c r="A287" t="s">
        <v>15</v>
      </c>
      <c r="B287" t="s">
        <v>75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56</v>
      </c>
    </row>
    <row r="288" spans="1:12" x14ac:dyDescent="0.2">
      <c r="A288" t="s">
        <v>15</v>
      </c>
      <c r="B288" t="s">
        <v>75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56</v>
      </c>
    </row>
    <row r="289" spans="1:12" x14ac:dyDescent="0.2">
      <c r="A289" t="s">
        <v>15</v>
      </c>
      <c r="B289" t="s">
        <v>75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75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75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75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75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75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75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75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75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75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75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75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75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75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75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75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75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75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75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75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75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75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75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75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75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75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75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75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56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47:K61" r:id="rId2" display="https://opendata.swiss/de/dataset/bestand-der-strassenfahrzeuge-nach-fahrzeuggruppe-und-fahrzeugart-ab-19902" xr:uid="{0D71626E-D937-0643-85B8-28FA7550B20A}"/>
    <hyperlink ref="K62:K76" r:id="rId3" display="https://opendata.swiss/en/dataset/bestand-der-personenwagen-nach-technischen-merkmalen-ab-20052" xr:uid="{86100017-2583-7849-B3FC-E90A89F0D4FA}"/>
    <hyperlink ref="K7" r:id="rId4" xr:uid="{1B4B25E4-D224-7245-99BC-32FCF2CD1E25}"/>
    <hyperlink ref="K11" r:id="rId5" xr:uid="{4D3C5195-BAB9-004F-B038-6D48480EA992}"/>
    <hyperlink ref="K12" r:id="rId6" xr:uid="{29A78E53-6EEB-194A-B336-9F27DB366D66}"/>
    <hyperlink ref="K157" r:id="rId7" xr:uid="{3E1995F1-D53C-2343-A5FA-4EDA8D299CE2}"/>
    <hyperlink ref="K187" r:id="rId8" xr:uid="{AB34844E-3C70-A24B-8EED-69AAB222FACD}"/>
    <hyperlink ref="K217" r:id="rId9" xr:uid="{11A5897F-811A-B34F-B81F-45215748F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2023-03-07T16:08:53Z</dcterms:modified>
</cp:coreProperties>
</file>