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tuk Pembelajaran" sheetId="1" r:id="rId4"/>
    <sheet state="visible" name="Taksonomi Bloom" sheetId="2" r:id="rId5"/>
    <sheet state="visible" name="RPS" sheetId="3" r:id="rId6"/>
    <sheet state="visible" name="Portofolio Penilaian" sheetId="4" r:id="rId7"/>
    <sheet state="visible" name="Nilai Mhs" sheetId="5" r:id="rId8"/>
    <sheet state="visible" name="Ketercapaian CPL" sheetId="6" r:id="rId9"/>
    <sheet state="visible" name="Contoh Rubrik Penilaian Projek" sheetId="7" r:id="rId10"/>
  </sheets>
  <definedNames/>
  <calcPr/>
  <extLst>
    <ext uri="GoogleSheetsCustomDataVersion2">
      <go:sheetsCustomData xmlns:go="http://customooxmlschemas.google.com/" r:id="rId11" roundtripDataChecksum="hR3oxFciHRtp7wVNWbBYutifIrAM5+gE4/E0BJnO+oA="/>
    </ext>
  </extLst>
</workbook>
</file>

<file path=xl/sharedStrings.xml><?xml version="1.0" encoding="utf-8"?>
<sst xmlns="http://schemas.openxmlformats.org/spreadsheetml/2006/main" count="334" uniqueCount="264">
  <si>
    <t>INSTITUT TEKNOLOGI TELKOM PURWOKERTO</t>
  </si>
  <si>
    <r>
      <rPr>
        <rFont val="Calibri"/>
        <b/>
        <color theme="1"/>
        <sz val="11.0"/>
      </rPr>
      <t>Kode Dokumen</t>
    </r>
    <r>
      <rPr>
        <rFont val="Calibri"/>
        <color theme="1"/>
        <sz val="11.0"/>
      </rPr>
      <t xml:space="preserve">
[ RPS-IF211XX]</t>
    </r>
  </si>
  <si>
    <t>FAKULTAS INFORMATIKA</t>
  </si>
  <si>
    <t>PROGRAM STUDI S1 TEKNIK INFORMATIKA</t>
  </si>
  <si>
    <t>RENCANA PEMBELAJARAN SEMESTER</t>
  </si>
  <si>
    <t>Mata Kuliah (MK)</t>
  </si>
  <si>
    <t>Kode</t>
  </si>
  <si>
    <t>Rumpun MK</t>
  </si>
  <si>
    <t>Bobot (SKS)</t>
  </si>
  <si>
    <t>Semester</t>
  </si>
  <si>
    <t>Tanggal Penyusunan</t>
  </si>
  <si>
    <t>Pemrograman Fungsional</t>
  </si>
  <si>
    <t>IF6211503</t>
  </si>
  <si>
    <t>Wajib</t>
  </si>
  <si>
    <t>T=3</t>
  </si>
  <si>
    <t>P=0</t>
  </si>
  <si>
    <t>PENGESAHAN</t>
  </si>
  <si>
    <t>Dosen Pengembang RPS</t>
  </si>
  <si>
    <t>Ketua KK</t>
  </si>
  <si>
    <t>Ketua Program Studi</t>
  </si>
  <si>
    <t>Henri Tantyoko, S.Kom., M.Kom</t>
  </si>
  <si>
    <t>Sudianto, S.Pd., M.Kom.</t>
  </si>
  <si>
    <t>Amalia Beladinna Arifa, S.Pd., M.Cs.</t>
  </si>
  <si>
    <t>Capaian Pembelajaran</t>
  </si>
  <si>
    <t>CPL-Prodi yang dibebankan pada MK</t>
  </si>
  <si>
    <t>CPL1 (P-1)</t>
  </si>
  <si>
    <t xml:space="preserve">Menguasai konsep teoritis bidang pengetahuan Informatika secara umum dan konsep teoritis bagian khusus dalam bidang Informatika secara mendalam, serta mampu memformulasikan penyelesaian masalah prosedural. </t>
  </si>
  <si>
    <t>CPL2 (P-2)</t>
  </si>
  <si>
    <t>Menguasai konsep teoritis yang memadai terkait cara kerja sistem komputer dan mampu merancang serta mengembangkan berbagai algoritme/metode untuk memecahkan masalah.</t>
  </si>
  <si>
    <t>CPL3 (P-5)</t>
  </si>
  <si>
    <t>Menguasai pengetahuan dalam mengembangkan algoritme/metode yang diimplementasikan dalam perangkat lunak berbasis komputer.</t>
  </si>
  <si>
    <t>CPL4 (KU-5)</t>
  </si>
  <si>
    <t>Menggunakan keterampilan yang relevan dalam mempelajari area ilmu komputer untuk meningkatkan produktifitas.</t>
  </si>
  <si>
    <t>CPL5 (KK-4)</t>
  </si>
  <si>
    <t>Mempelajari model baru, teknik, teknologi, dan peralatan untuk menerapkan efektivitas dalam meningkatkan kualitas diri seumur hidup</t>
  </si>
  <si>
    <t>Capaian Pembelajaran Mata Kuliah</t>
  </si>
  <si>
    <t>CPMK1</t>
  </si>
  <si>
    <t>Menguasai konsep teoritis yang memadai terkait cara kerja sistem komputer dan mampu merancang serta mengembangkan berbagai algoritme/metode untuk memecahkan masalah (CPL1),(CPL2)</t>
  </si>
  <si>
    <t>CPMK2</t>
  </si>
  <si>
    <t>Menguasai pengetahuan dalam mengembangkan algoritme/metode yang diimplementasikan dalam perangkat lunak berbasis komputer (CPL3)</t>
  </si>
  <si>
    <t>CPMK3</t>
  </si>
  <si>
    <t>Menggunakan keterampilan yang relevan dalam mempelajari area ilmu komputer untuk meningkatkan produktifitas (CPL4)</t>
  </si>
  <si>
    <t>CPMK4</t>
  </si>
  <si>
    <t>Mempelajari model baru, teknik, teknologi, dan peralatan untuk menerapkan efektivitas dalam meningkatkan kualitas diri seumur hidup (CPL5)</t>
  </si>
  <si>
    <t>Kemampuan akhir tiap tahapan belajar (Sub-CPMK)</t>
  </si>
  <si>
    <t>Sub-CPMK 1</t>
  </si>
  <si>
    <t>Mahasiswa mampu menjelaskan paradigma pemrograman khususnya pemrograman fungsional (C1)</t>
  </si>
  <si>
    <t>Sub-CPMK 2</t>
  </si>
  <si>
    <t>Mahasiswa mampu memahami dasar-dasar bahasa pemrograman Python ( C2)</t>
  </si>
  <si>
    <t>Sub-CPMK 3</t>
  </si>
  <si>
    <t>Mahasiswa mampu menjelaskan dan mengimplementasikan data collection pada Python (C3)</t>
  </si>
  <si>
    <t>Sub-CPMK 4</t>
  </si>
  <si>
    <t>Mahasiswa mampu menjelaskan dan mengimplementasikan fungsi untuk mengolah data collection (C3)</t>
  </si>
  <si>
    <t>Sub-CPMK 5</t>
  </si>
  <si>
    <t>Mahasiswa mampu mengimplementasikan Function, Iterator, dan Generator pada pengelolaan data (C3)</t>
  </si>
  <si>
    <t>Sub-CPMK 6</t>
  </si>
  <si>
    <t>Mahasiswa mampu menjelaskan dan mengimplementasikan Higher Order Function (C3)</t>
  </si>
  <si>
    <t>Sub-CPMK 7</t>
  </si>
  <si>
    <t>Mahasiswa mampu menjelaskan dan menerapkan Itertools Module  (C3)</t>
  </si>
  <si>
    <t>Sub-CPMK 8</t>
  </si>
  <si>
    <t>Mahasiswa mampu menjelaskan dan menerapkan Functools Module (C3)</t>
  </si>
  <si>
    <t>Sub-CPMK 9</t>
  </si>
  <si>
    <t>Mahasiswa mampu menjelaskan dan menerapkan mahasiswa dalam menerapkan metaprogramming (C3)</t>
  </si>
  <si>
    <t>Sub-CPMK 10</t>
  </si>
  <si>
    <t>Mahasiswa mampu menerapkan Fungsional Programming dalam Web Services (C4)</t>
  </si>
  <si>
    <t>Korelasi CPMK terhadap Sub-CPMK</t>
  </si>
  <si>
    <t>CPL-1</t>
  </si>
  <si>
    <t>CPL-2</t>
  </si>
  <si>
    <t>CPL-3</t>
  </si>
  <si>
    <t>CPL-4</t>
  </si>
  <si>
    <t>CPL-5</t>
  </si>
  <si>
    <t>V</t>
  </si>
  <si>
    <t>Deskripsi Singkat MK</t>
  </si>
  <si>
    <t>Mata kuliah ini  merupakan mata kuliah wajib yang mempelajari penyelesaian masalah fungsional berdasarkan teori fungsi matematika dan mengimplementasikannya dengan bahasa pemrograman python</t>
  </si>
  <si>
    <t>Bahan Kajian: 
Materi Pembelajaran</t>
  </si>
  <si>
    <t>01-Pengenalan Pemrograman Fungsional
02-Python Fundamental
03-Data Collection
04-Functions, Iterators, and Generators
05-Working with Collections
06-Higher-order Functions
07-The Itertools Module
08-The Functools Module
09-Decorator Design Techniques
10-MySQL dengan Python
11-Web Server</t>
  </si>
  <si>
    <t>Pustaka</t>
  </si>
  <si>
    <t>Utama:</t>
  </si>
  <si>
    <t>A.  Functional Python Programming, Steven Lott, 2015 Packt Publishing, ISBN 978-1-78439-699-2</t>
  </si>
  <si>
    <t>B.  Mastering Python, Rick van Hattem, 2016 Packt Publishing, ISBN 978-1-78528-972-9</t>
  </si>
  <si>
    <t>Tambahan:</t>
  </si>
  <si>
    <t>Priyanto, A., Adam, I. F., (2022). Modul Pemrograman Fungsional dengan Bahasa Python. Kebumen, Jawa Tengah: Lentera_Q.</t>
  </si>
  <si>
    <t>Dosen Pengampu</t>
  </si>
  <si>
    <t>1. Henri Tantyoko, S.Kom., M.Kom (HTO)</t>
  </si>
  <si>
    <t>2. Andi Prademon Yunus, S.T., M.Sc. Eng., Ph.D (APY)</t>
  </si>
  <si>
    <t>3. Dedy Agung Prabowo, S.Kom., M.Kom (DAP)</t>
  </si>
  <si>
    <t>MK Prasyarat</t>
  </si>
  <si>
    <t>-</t>
  </si>
  <si>
    <t>Minggu Ke-</t>
  </si>
  <si>
    <t>Kemampuan akhir tiap tahapan belajar (Sub-CPMK/ CPMK)</t>
  </si>
  <si>
    <t>Penilaian</t>
  </si>
  <si>
    <t>Bentuk Pembelajaran;
Metode Pembelajaran;
Penugasan Mahasiswa;
[Estimasi Waktu (menit)]</t>
  </si>
  <si>
    <t>Materi Pembelajaran [Pustaka]</t>
  </si>
  <si>
    <t>Bobot Penilaian (%)</t>
  </si>
  <si>
    <t>Indikator</t>
  </si>
  <si>
    <t>Kriteria dan Teknik</t>
  </si>
  <si>
    <t>(1)</t>
  </si>
  <si>
    <t>(2)</t>
  </si>
  <si>
    <t>(3)</t>
  </si>
  <si>
    <t>(4)</t>
  </si>
  <si>
    <t>Luring(5)</t>
  </si>
  <si>
    <t>Daring(6)</t>
  </si>
  <si>
    <t>(7)</t>
  </si>
  <si>
    <t>(8)</t>
  </si>
  <si>
    <t>1</t>
  </si>
  <si>
    <t>Ketepatan memahami aturan perkuliahan dan  mampu menjelaskan paradigma pemrograman khususnya pemrograman fungsional</t>
  </si>
  <si>
    <t>Kriteria: rubrik
Teknik : Tugas1 yang diberikan sebelum UTS, mencakup materi sebelum Evaluasi Tengah Semester.</t>
  </si>
  <si>
    <t xml:space="preserve">-Kuliah
-Ceramah, tanya jawab, diskusi
</t>
  </si>
  <si>
    <t>LMS ITTP</t>
  </si>
  <si>
    <t>01-Pengenalan Pemrograman Fungsional
a. Kontrak Kuliah; (A)
b. Menjelaskan  paradigma pemrograman fungsional; (B)</t>
  </si>
  <si>
    <t>2-3</t>
  </si>
  <si>
    <t>Ketepatan memahami dasar-dasar pemrograman Python</t>
  </si>
  <si>
    <t>Menjelaskan dasar-dasar pemrograman Python (struktur program, IDE compiler, variabel tipe data, pengkondisian, perulangan)</t>
  </si>
  <si>
    <t>-Kuliah
-Ceramah, tanya jawab
-Diskusi
-Simulasi kode program</t>
  </si>
  <si>
    <t xml:space="preserve">02-Python Fundamental
</t>
  </si>
  <si>
    <t>Mahasiswa mampu menjelaskan dan mengimplementasikan data collection pada Python</t>
  </si>
  <si>
    <t>Menjelaskan penerapan List, Dictionary, Set, Tupel serta fungsi pengelolaannya</t>
  </si>
  <si>
    <t>-Kuliah
-Ceramah, tanya jawab
-Diskusi
-Simulasi kode program
-Quiz 1: Membuat program kecil sesuai soal</t>
  </si>
  <si>
    <t>03-Data Collection</t>
  </si>
  <si>
    <t>Mahasiswa mampu mengimplementasikan Function, Iterator, dan Generator pada pengelolaan data</t>
  </si>
  <si>
    <t>Menjelaskan penerapan Function, Iterator dan Generator pada pengolahan data</t>
  </si>
  <si>
    <t>04-Functions, Iterators, and Generators</t>
  </si>
  <si>
    <t>Mahasiswa mampu mengimplementasikan fungsi-fungsi dalam bekerja dengan Data Collection</t>
  </si>
  <si>
    <t>Menjelaskan fungsi-fungsi dalam bekerja dengan Data Collection seperti any, all, sum, len, zip, enumerate dan lain-lain</t>
  </si>
  <si>
    <t>-Kuliah
-Ceramah, tanya jawab
-Diskusi
-Simulasi kode program
-Penugasan 1: Membuat program untuk mengolah data sheet dengan fungsi-fungsi yang sudah dipelajari</t>
  </si>
  <si>
    <t>05-Working with Collections</t>
  </si>
  <si>
    <t>Evaluasi Tengah Semester</t>
  </si>
  <si>
    <t>Menjelaskan penerapan fungsi yang menggunakan fungsi lain sebagai parameter atau sebagai hasil return seperti lamda, map, filter dan lainnya</t>
  </si>
  <si>
    <t xml:space="preserve">-Kuliah
-Ceramah, tanya jawab, studi kasus
-Penugasan 2: Membuat program kecil sesuai dengan soal yang diberikan (Studi Kasus : Lamda)
</t>
  </si>
  <si>
    <t>06-Higher-order Functions</t>
  </si>
  <si>
    <t>Mahasiswa mampu menjelaskan dan menerapkan Itertools Module</t>
  </si>
  <si>
    <t>Menjelaskan dan menerapkan fungsi-fungsi pada Itertools Module</t>
  </si>
  <si>
    <t>07-The Itertools Module</t>
  </si>
  <si>
    <t>Mahasiswa mampu menjelaskan dan menerapkan Functools Module</t>
  </si>
  <si>
    <t>Menjelaskan dan menerapkan fungsi-fungsi Functools Module</t>
  </si>
  <si>
    <t>-Kuliah
-Ceramah, tanya jawab
-Diskusi
-Simulasi kode program
-Quiz 2 : Membuat program kecil dengan Functool Module dan Itertools Module</t>
  </si>
  <si>
    <t>08-The Functools Module</t>
  </si>
  <si>
    <t>Mahasiswa mampu menjelaskan dan menerapkan mahasiswa dalam menerapkan metaprogramming</t>
  </si>
  <si>
    <t>Menjelaskan dan menerapkan decorative design dalam metaprogramming</t>
  </si>
  <si>
    <t>09-Decorator Design Techniques</t>
  </si>
  <si>
    <t>Mahasiswa mampu menjelaskan dan mengimplementasikan MySQL</t>
  </si>
  <si>
    <t>Menjelaskan dan mengimplementasikan MySQL</t>
  </si>
  <si>
    <t>10-MySQL dengan Python</t>
  </si>
  <si>
    <t>Mahasiswa mampu menjelaskan pengertian web server</t>
  </si>
  <si>
    <t>Menjelaskan pengertian web server</t>
  </si>
  <si>
    <t>11. Web server</t>
  </si>
  <si>
    <t>Mahasiswa mampu menerapkan MySQL dalam Web Services</t>
  </si>
  <si>
    <t>Presentasi Tugas Besar tentang penerapan MySQL pada Web Services</t>
  </si>
  <si>
    <t>-Kuliah
-Ceramah, tanya jawab, studi kasus
-Tugas Besar : Studi Kasus Lapangan Menerapkan fungsional programming pada Aplikasi atau Web Web Services</t>
  </si>
  <si>
    <t>Presentasi Tugas Besar</t>
  </si>
  <si>
    <t>Evluasi Akhir Semester</t>
  </si>
  <si>
    <t>Total</t>
  </si>
  <si>
    <t>Mg ke-</t>
  </si>
  <si>
    <t>CPL (PLO)</t>
  </si>
  <si>
    <t>CPMK (CLO)</t>
  </si>
  <si>
    <t>Sub-CPMK
(Sub CLO)</t>
  </si>
  <si>
    <t>Indikator Tingkat Taksonomi Bloom</t>
  </si>
  <si>
    <t>Assesment</t>
  </si>
  <si>
    <t>Bobot (%)</t>
  </si>
  <si>
    <t>Bobot % Sub-CPMK</t>
  </si>
  <si>
    <t>Nilai MHS (0-100)</t>
  </si>
  <si>
    <t>∑ Nilai Mhs x Bobot%</t>
  </si>
  <si>
    <t>Ketercapaian CPL pada MK (%)</t>
  </si>
  <si>
    <t>CPL1, CPL 2</t>
  </si>
  <si>
    <t>Sub-CPMK1</t>
  </si>
  <si>
    <t>Tugas 1</t>
  </si>
  <si>
    <t>CPL 3</t>
  </si>
  <si>
    <t>Sub-CPMK2</t>
  </si>
  <si>
    <t>Tugas 2</t>
  </si>
  <si>
    <t>4-5</t>
  </si>
  <si>
    <t>CPL 4</t>
  </si>
  <si>
    <t>Sub-CPMK3</t>
  </si>
  <si>
    <t>Kuis 1</t>
  </si>
  <si>
    <t>6</t>
  </si>
  <si>
    <t>CPL4</t>
  </si>
  <si>
    <t>Sub-CPMK4</t>
  </si>
  <si>
    <t>Tugas Praktik</t>
  </si>
  <si>
    <t>7</t>
  </si>
  <si>
    <t>Sub-CPMK5</t>
  </si>
  <si>
    <t>8</t>
  </si>
  <si>
    <t>9</t>
  </si>
  <si>
    <t>Sub-CPMK6</t>
  </si>
  <si>
    <t>10</t>
  </si>
  <si>
    <t>Sub-CPMK7</t>
  </si>
  <si>
    <t>11</t>
  </si>
  <si>
    <t>Sub-CPMK8</t>
  </si>
  <si>
    <t>Kuis2</t>
  </si>
  <si>
    <t>12</t>
  </si>
  <si>
    <t>Sub-CPMK9</t>
  </si>
  <si>
    <t>Tugas Studi Case</t>
  </si>
  <si>
    <t>13</t>
  </si>
  <si>
    <t>Sub-CPMK10</t>
  </si>
  <si>
    <t>14</t>
  </si>
  <si>
    <t>CPL 5</t>
  </si>
  <si>
    <t>Kuis3</t>
  </si>
  <si>
    <t>15</t>
  </si>
  <si>
    <t>Tugas Besar</t>
  </si>
  <si>
    <t>Evaluasi Akhir Semester</t>
  </si>
  <si>
    <t>Total Bobot (%)</t>
  </si>
  <si>
    <t>Note:</t>
  </si>
  <si>
    <t>NIM</t>
  </si>
  <si>
    <t>MHs</t>
  </si>
  <si>
    <t>CPL1</t>
  </si>
  <si>
    <t>CPL2</t>
  </si>
  <si>
    <t>CPL3</t>
  </si>
  <si>
    <t>CPL5</t>
  </si>
  <si>
    <t>CPMK 3</t>
  </si>
  <si>
    <t>CPMK 4</t>
  </si>
  <si>
    <t>Sub CPMK 1</t>
  </si>
  <si>
    <t>Sub CPMK 2</t>
  </si>
  <si>
    <t>Sub CPMK 3</t>
  </si>
  <si>
    <t>Sub CPMK 4</t>
  </si>
  <si>
    <t>Sub CPMK 5</t>
  </si>
  <si>
    <t>Sub CPMK 6</t>
  </si>
  <si>
    <t>Sub CPMK 7</t>
  </si>
  <si>
    <t>Sub CPMK 8</t>
  </si>
  <si>
    <t>Sub CPMK 9</t>
  </si>
  <si>
    <t>Sub CPMK 10</t>
  </si>
  <si>
    <t>Diskusi</t>
  </si>
  <si>
    <t>Tugas1</t>
  </si>
  <si>
    <t>Tugas2</t>
  </si>
  <si>
    <t>Pre-Post test</t>
  </si>
  <si>
    <t>Kuis 2</t>
  </si>
  <si>
    <t>Tugas 3</t>
  </si>
  <si>
    <t>Tugas 4</t>
  </si>
  <si>
    <t>Tugas 5</t>
  </si>
  <si>
    <t>Kuis 3</t>
  </si>
  <si>
    <t>Kuis 5</t>
  </si>
  <si>
    <t>Nilai Akhir</t>
  </si>
  <si>
    <t>CONTOH</t>
  </si>
  <si>
    <t>RERATA</t>
  </si>
  <si>
    <t>No</t>
  </si>
  <si>
    <t>CPL pada MK Pemrograman Fungsional</t>
  </si>
  <si>
    <t>Nilai capian (0 - 100)</t>
  </si>
  <si>
    <t>Ketercapaian CPK pada MK (%)</t>
  </si>
  <si>
    <t>CPL1 : Menguasai konsep teoritis bidang pengetahuan Informatika secara umum dan konsep teoritis bagian khusus dalam bidang Informatika secara mendalam, serta mampu memformulasikan penyelesaian masalah prosedural. (P-1)</t>
  </si>
  <si>
    <t>CPL2 : Menguasai konsep teoritis yang memadai terkait cara kerja sistem komputer dan mampu merancang serta mengembangkan berbagai algoritme/metode untuk memecahkan masalah. (P-2)</t>
  </si>
  <si>
    <t>CPL3 : Menguasai pengetahuan dalam mengembangkan algoritme/metode yang diimplementasikan dalam perangkat lunak berbasis komputer. (P-3)</t>
  </si>
  <si>
    <t>CPL4 : Menggunakan keterampilan yang relevan dalam mempelajari area ilmu komputer untuk meningkatkan produktifitas. (P-6)</t>
  </si>
  <si>
    <t>CPL5 : Mempelajari model baru, teknik, teknologi, dan peralatan untuk menerapkan efektivitas dalam meningkatkan kualitas diri seumur hidup. (P-9)</t>
  </si>
  <si>
    <t>Rubrik Penilaian Proyek</t>
  </si>
  <si>
    <t>NAMA</t>
  </si>
  <si>
    <t>Komponen</t>
  </si>
  <si>
    <t>NIlai Presentasi
Penyampaian jelas dan runtut, sangat mudah dipahami dan bisa menjawab pertanyaan dengan benar (81-100)
Penyampaian jelas, cukup bisa dipahami, namun tidak runtut dan menjawan pertanyaan dengan kurang benar ( 55-80)
Kurang jelas dan runtut, tidak mudah dipahami, dan tidak bisa menjawab pertanyaan dengan benar ( 20- 55)</t>
  </si>
  <si>
    <t>Nilai program:
Berjalan baik saat didemokan dan menunjukkan ouput yang benar (100)
Eror sebagian saat didemokan(50-70)
Tidak jalan (0)</t>
  </si>
  <si>
    <t>Nilai Laporan
Lengkap sesuai template dan penjelasannya detil setiap bagiannya (81-100)
Lengkap  sesuai template namun penjelasan tidak detil atau kurang lengkap namun penjelasan detil setiap bagiannya ( 55-80)
Tidak lengkap seperti template namun ada penjelasan tetapi kurang detil setiap bagiannya (20-54)</t>
  </si>
  <si>
    <t>Nilai Projek</t>
  </si>
  <si>
    <t>2</t>
  </si>
  <si>
    <t>3</t>
  </si>
  <si>
    <t>4</t>
  </si>
  <si>
    <t>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</si>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</sst>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p&quot;* #,##0_-;\-&quot;Rp&quot;* #,##0_-;_-&quot;Rp&quot;* &quot;-&quot;_-;_-@"/>
    <numFmt numFmtId="165" formatCode="d\-m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/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Times New Roman"/>
    </font>
    <font>
      <color theme="1"/>
      <name val="Calibri"/>
      <scheme val="minor"/>
    </font>
    <font>
      <b/>
      <sz val="8.0"/>
      <color theme="1"/>
      <name val="Calibri"/>
    </font>
    <font>
      <sz val="11.0"/>
      <color rgb="FF000000"/>
      <name val="Calibri"/>
    </font>
    <font>
      <sz val="14.0"/>
      <color rgb="FF313131"/>
      <name val="Montserrat"/>
    </font>
  </fonts>
  <fills count="10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BFBFBF"/>
        <bgColor rgb="FFBFBFBF"/>
      </patternFill>
    </fill>
    <fill>
      <patternFill patternType="solid">
        <fgColor rgb="FFF8CBAC"/>
        <bgColor rgb="FFF8CBA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EDF4FF"/>
        <bgColor rgb="FFEDF4FF"/>
      </patternFill>
    </fill>
  </fills>
  <borders count="72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bottom/>
    </border>
    <border>
      <right style="medium">
        <color rgb="FF000000"/>
      </right>
      <bottom/>
    </border>
    <border>
      <left/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 style="medium">
        <color rgb="FF000000"/>
      </top>
      <bottom/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/>
    </border>
    <border>
      <right style="medium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bottom/>
    </border>
    <border>
      <left/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Border="1" applyFont="1"/>
    <xf borderId="3" fillId="2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horizontal="left" vertical="center"/>
    </xf>
    <xf borderId="10" fillId="2" fontId="1" numFmtId="0" xfId="0" applyBorder="1" applyFont="1"/>
    <xf borderId="11" fillId="2" fontId="2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left" vertical="center"/>
    </xf>
    <xf borderId="17" fillId="2" fontId="1" numFmtId="0" xfId="0" applyBorder="1" applyFont="1"/>
    <xf borderId="18" fillId="2" fontId="2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2" fontId="4" numFmtId="0" xfId="0" applyAlignment="1" applyBorder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24" fillId="3" fontId="5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6" fillId="0" fontId="1" numFmtId="15" xfId="0" applyAlignment="1" applyBorder="1" applyFont="1" applyNumberFormat="1">
      <alignment horizontal="center" vertical="center"/>
    </xf>
    <xf borderId="28" fillId="0" fontId="3" numFmtId="0" xfId="0" applyBorder="1" applyFont="1"/>
    <xf borderId="6" fillId="3" fontId="5" numFmtId="0" xfId="0" applyAlignment="1" applyBorder="1" applyFont="1">
      <alignment horizontal="center" vertical="center"/>
    </xf>
    <xf borderId="24" fillId="3" fontId="5" numFmtId="0" xfId="0" applyAlignment="1" applyBorder="1" applyFont="1">
      <alignment horizontal="center"/>
    </xf>
    <xf borderId="0" fillId="0" fontId="5" numFmtId="0" xfId="0" applyFont="1"/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29" fillId="0" fontId="3" numFmtId="0" xfId="0" applyBorder="1" applyFont="1"/>
    <xf borderId="30" fillId="0" fontId="3" numFmtId="0" xfId="0" applyBorder="1" applyFont="1"/>
    <xf borderId="31" fillId="3" fontId="5" numFmtId="0" xfId="0" applyAlignment="1" applyBorder="1" applyFont="1">
      <alignment horizontal="left"/>
    </xf>
    <xf borderId="0" fillId="0" fontId="1" numFmtId="0" xfId="0" applyAlignment="1" applyFont="1">
      <alignment horizontal="left" vertical="center"/>
    </xf>
    <xf borderId="14" fillId="0" fontId="1" numFmtId="0" xfId="0" applyAlignment="1" applyBorder="1" applyFont="1">
      <alignment horizontal="left" shrinkToFit="0" wrapText="1"/>
    </xf>
    <xf borderId="0" fillId="0" fontId="6" numFmtId="0" xfId="0" applyAlignment="1" applyFont="1">
      <alignment vertical="center"/>
    </xf>
    <xf borderId="14" fillId="0" fontId="1" numFmtId="0" xfId="0" applyAlignment="1" applyBorder="1" applyFont="1">
      <alignment horizontal="left" vertical="center"/>
    </xf>
    <xf borderId="0" fillId="0" fontId="6" numFmtId="20" xfId="0" applyFont="1" applyNumberFormat="1"/>
    <xf borderId="14" fillId="0" fontId="1" numFmtId="0" xfId="0" applyAlignment="1" applyBorder="1" applyFont="1">
      <alignment horizontal="left"/>
    </xf>
    <xf borderId="32" fillId="0" fontId="1" numFmtId="0" xfId="0" applyAlignment="1" applyBorder="1" applyFont="1">
      <alignment horizontal="left"/>
    </xf>
    <xf borderId="33" fillId="0" fontId="3" numFmtId="0" xfId="0" applyBorder="1" applyFont="1"/>
    <xf borderId="34" fillId="0" fontId="1" numFmtId="0" xfId="0" applyAlignment="1" applyBorder="1" applyFont="1">
      <alignment horizontal="left"/>
    </xf>
    <xf borderId="34" fillId="0" fontId="3" numFmtId="0" xfId="0" applyBorder="1" applyFont="1"/>
    <xf borderId="35" fillId="0" fontId="3" numFmtId="0" xfId="0" applyBorder="1" applyFont="1"/>
    <xf borderId="0" fillId="0" fontId="1" numFmtId="0" xfId="0" applyAlignment="1" applyFont="1">
      <alignment horizontal="left"/>
    </xf>
    <xf borderId="36" fillId="3" fontId="5" numFmtId="0" xfId="0" applyAlignment="1" applyBorder="1" applyFont="1">
      <alignment horizontal="left"/>
    </xf>
    <xf borderId="7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Font="1"/>
    <xf borderId="37" fillId="3" fontId="5" numFmtId="0" xfId="0" applyAlignment="1" applyBorder="1" applyFont="1">
      <alignment horizontal="left"/>
    </xf>
    <xf borderId="38" fillId="4" fontId="1" numFmtId="0" xfId="0" applyBorder="1" applyFill="1" applyFont="1"/>
    <xf borderId="39" fillId="4" fontId="5" numFmtId="0" xfId="0" applyAlignment="1" applyBorder="1" applyFont="1">
      <alignment horizontal="center" readingOrder="0"/>
    </xf>
    <xf borderId="40" fillId="4" fontId="5" numFmtId="0" xfId="0" applyAlignment="1" applyBorder="1" applyFont="1">
      <alignment horizontal="center" readingOrder="0"/>
    </xf>
    <xf borderId="41" fillId="0" fontId="8" numFmtId="0" xfId="0" applyBorder="1" applyFont="1"/>
    <xf borderId="34" fillId="0" fontId="8" numFmtId="0" xfId="0" applyBorder="1" applyFont="1"/>
    <xf borderId="35" fillId="0" fontId="5" numFmtId="0" xfId="0" applyBorder="1" applyFont="1"/>
    <xf borderId="42" fillId="4" fontId="5" numFmtId="0" xfId="0" applyBorder="1" applyFont="1"/>
    <xf borderId="43" fillId="0" fontId="5" numFmtId="0" xfId="0" applyAlignment="1" applyBorder="1" applyFont="1">
      <alignment horizontal="center"/>
    </xf>
    <xf borderId="44" fillId="0" fontId="5" numFmtId="0" xfId="0" applyAlignment="1" applyBorder="1" applyFont="1">
      <alignment horizontal="center"/>
    </xf>
    <xf borderId="3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33" fillId="0" fontId="5" numFmtId="0" xfId="0" applyAlignment="1" applyBorder="1" applyFont="1">
      <alignment horizontal="center" vertical="center"/>
    </xf>
    <xf borderId="45" fillId="0" fontId="5" numFmtId="0" xfId="0" applyAlignment="1" applyBorder="1" applyFont="1">
      <alignment horizontal="center"/>
    </xf>
    <xf borderId="46" fillId="0" fontId="5" numFmtId="0" xfId="0" applyAlignment="1" applyBorder="1" applyFont="1">
      <alignment horizontal="center"/>
    </xf>
    <xf borderId="47" fillId="0" fontId="5" numFmtId="0" xfId="0" applyAlignment="1" applyBorder="1" applyFont="1">
      <alignment horizontal="center" vertical="center"/>
    </xf>
    <xf borderId="48" fillId="3" fontId="5" numFmtId="0" xfId="0" applyAlignment="1" applyBorder="1" applyFont="1">
      <alignment horizontal="center" vertical="center"/>
    </xf>
    <xf borderId="49" fillId="0" fontId="3" numFmtId="0" xfId="0" applyBorder="1" applyFont="1"/>
    <xf borderId="6" fillId="0" fontId="1" numFmtId="0" xfId="0" applyAlignment="1" applyBorder="1" applyFont="1">
      <alignment horizontal="left" shrinkToFit="0" vertical="top" wrapText="1"/>
    </xf>
    <xf borderId="6" fillId="3" fontId="5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horizontal="left"/>
    </xf>
    <xf borderId="14" fillId="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15" fillId="0" fontId="1" numFmtId="0" xfId="0" applyBorder="1" applyFont="1"/>
    <xf borderId="50" fillId="0" fontId="1" numFmtId="0" xfId="0" applyAlignment="1" applyBorder="1" applyFont="1">
      <alignment horizontal="left" readingOrder="0" shrinkToFit="0" vertical="center" wrapText="1"/>
    </xf>
    <xf borderId="51" fillId="0" fontId="3" numFmtId="0" xfId="0" applyBorder="1" applyFont="1"/>
    <xf borderId="52" fillId="0" fontId="3" numFmtId="0" xfId="0" applyBorder="1" applyFont="1"/>
    <xf borderId="50" fillId="0" fontId="1" numFmtId="0" xfId="0" applyAlignment="1" applyBorder="1" applyFont="1">
      <alignment horizontal="left" readingOrder="0"/>
    </xf>
    <xf borderId="22" fillId="0" fontId="1" numFmtId="0" xfId="0" applyAlignment="1" applyBorder="1" applyFont="1">
      <alignment horizontal="left"/>
    </xf>
    <xf borderId="24" fillId="3" fontId="5" numFmtId="0" xfId="0" applyAlignment="1" applyBorder="1" applyFont="1">
      <alignment horizontal="center" vertical="center"/>
    </xf>
    <xf borderId="22" fillId="0" fontId="1" numFmtId="0" xfId="0" applyBorder="1" applyFont="1"/>
    <xf borderId="23" fillId="0" fontId="1" numFmtId="0" xfId="0" applyBorder="1" applyFont="1"/>
    <xf borderId="53" fillId="3" fontId="5" numFmtId="0" xfId="0" applyAlignment="1" applyBorder="1" applyFont="1">
      <alignment horizontal="center" shrinkToFit="0" vertical="center" wrapText="1"/>
    </xf>
    <xf borderId="36" fillId="3" fontId="5" numFmtId="0" xfId="0" applyAlignment="1" applyBorder="1" applyFont="1">
      <alignment horizontal="center"/>
    </xf>
    <xf borderId="54" fillId="0" fontId="3" numFmtId="0" xfId="0" applyBorder="1" applyFont="1"/>
    <xf borderId="55" fillId="3" fontId="5" numFmtId="164" xfId="0" applyAlignment="1" applyBorder="1" applyFont="1" applyNumberFormat="1">
      <alignment horizontal="center" shrinkToFit="0" vertical="center" wrapText="1"/>
    </xf>
    <xf borderId="56" fillId="0" fontId="3" numFmtId="0" xfId="0" applyBorder="1" applyFont="1"/>
    <xf borderId="57" fillId="0" fontId="3" numFmtId="0" xfId="0" applyBorder="1" applyFont="1"/>
    <xf borderId="58" fillId="0" fontId="3" numFmtId="0" xfId="0" applyBorder="1" applyFont="1"/>
    <xf borderId="59" fillId="3" fontId="5" numFmtId="49" xfId="0" applyAlignment="1" applyBorder="1" applyFont="1" applyNumberFormat="1">
      <alignment horizontal="center" vertical="center"/>
    </xf>
    <xf borderId="24" fillId="3" fontId="5" numFmtId="49" xfId="0" applyAlignment="1" applyBorder="1" applyFont="1" applyNumberFormat="1">
      <alignment horizontal="center" vertical="center"/>
    </xf>
    <xf borderId="31" fillId="3" fontId="5" numFmtId="49" xfId="0" applyAlignment="1" applyBorder="1" applyFont="1" applyNumberFormat="1">
      <alignment horizontal="center" vertical="center"/>
    </xf>
    <xf borderId="60" fillId="0" fontId="3" numFmtId="0" xfId="0" applyBorder="1" applyFont="1"/>
    <xf borderId="61" fillId="3" fontId="5" numFmtId="49" xfId="0" applyAlignment="1" applyBorder="1" applyFont="1" applyNumberFormat="1">
      <alignment horizontal="center" vertical="center"/>
    </xf>
    <xf quotePrefix="1" borderId="62" fillId="0" fontId="5" numFmtId="0" xfId="0" applyAlignment="1" applyBorder="1" applyFont="1">
      <alignment horizontal="center" shrinkToFit="0" vertical="top" wrapText="1"/>
    </xf>
    <xf borderId="2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top" wrapText="1"/>
    </xf>
    <xf borderId="63" fillId="0" fontId="1" numFmtId="0" xfId="0" applyAlignment="1" applyBorder="1" applyFont="1">
      <alignment horizontal="left" shrinkToFit="0" vertical="top" wrapText="1"/>
    </xf>
    <xf borderId="64" fillId="0" fontId="3" numFmtId="0" xfId="0" applyBorder="1" applyFont="1"/>
    <xf borderId="62" fillId="0" fontId="1" numFmtId="4" xfId="0" applyAlignment="1" applyBorder="1" applyFont="1" applyNumberFormat="1">
      <alignment horizontal="center" readingOrder="0" shrinkToFit="0" vertical="top" wrapText="1"/>
    </xf>
    <xf quotePrefix="1" borderId="65" fillId="0" fontId="5" numFmtId="0" xfId="0" applyAlignment="1" applyBorder="1" applyFont="1">
      <alignment horizontal="center" shrinkToFit="0" vertical="top" wrapText="1"/>
    </xf>
    <xf borderId="14" fillId="0" fontId="1" numFmtId="0" xfId="0" applyAlignment="1" applyBorder="1" applyFont="1">
      <alignment horizontal="left" shrinkToFit="0" vertical="top" wrapText="1"/>
    </xf>
    <xf borderId="24" fillId="0" fontId="1" numFmtId="0" xfId="0" applyAlignment="1" applyBorder="1" applyFont="1">
      <alignment horizontal="left" shrinkToFit="0" vertical="top" wrapText="1"/>
    </xf>
    <xf borderId="65" fillId="0" fontId="1" numFmtId="4" xfId="0" applyAlignment="1" applyBorder="1" applyFont="1" applyNumberFormat="1">
      <alignment horizontal="center" readingOrder="0" shrinkToFit="0" vertical="top" wrapText="1"/>
    </xf>
    <xf borderId="21" fillId="0" fontId="5" numFmtId="165" xfId="0" applyAlignment="1" applyBorder="1" applyFont="1" applyNumberFormat="1">
      <alignment horizontal="center" shrinkToFit="0" vertical="top" wrapText="1"/>
    </xf>
    <xf borderId="62" fillId="0" fontId="5" numFmtId="0" xfId="0" applyAlignment="1" applyBorder="1" applyFont="1">
      <alignment horizontal="center" shrinkToFit="0" vertical="top" wrapText="1"/>
    </xf>
    <xf borderId="62" fillId="0" fontId="1" numFmtId="4" xfId="0" applyAlignment="1" applyBorder="1" applyFont="1" applyNumberFormat="1">
      <alignment horizontal="center" shrinkToFit="0" vertical="top" wrapText="1"/>
    </xf>
    <xf borderId="1" fillId="3" fontId="1" numFmtId="0" xfId="0" applyAlignment="1" applyBorder="1" applyFont="1">
      <alignment horizontal="center" shrinkToFit="0" vertical="top" wrapText="1"/>
    </xf>
    <xf borderId="24" fillId="3" fontId="5" numFmtId="0" xfId="0" applyAlignment="1" applyBorder="1" applyFont="1">
      <alignment horizontal="center" readingOrder="0" shrinkToFit="0" vertical="center" wrapText="1"/>
    </xf>
    <xf borderId="37" fillId="5" fontId="1" numFmtId="0" xfId="0" applyAlignment="1" applyBorder="1" applyFill="1" applyFont="1">
      <alignment shrinkToFit="0" vertical="top" wrapText="1"/>
    </xf>
    <xf borderId="65" fillId="0" fontId="1" numFmtId="4" xfId="0" applyAlignment="1" applyBorder="1" applyFont="1" applyNumberFormat="1">
      <alignment horizontal="center" shrinkToFit="0" vertical="top" wrapText="1"/>
    </xf>
    <xf borderId="65" fillId="0" fontId="5" numFmtId="0" xfId="0" applyAlignment="1" applyBorder="1" applyFont="1">
      <alignment horizontal="center" shrinkToFit="0" vertical="top" wrapText="1"/>
    </xf>
    <xf borderId="66" fillId="5" fontId="1" numFmtId="0" xfId="0" applyAlignment="1" applyBorder="1" applyFont="1">
      <alignment shrinkToFit="0" vertical="top" wrapText="1"/>
    </xf>
    <xf borderId="24" fillId="5" fontId="1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center" readingOrder="0" shrinkToFit="0" vertical="top" wrapText="1"/>
    </xf>
    <xf borderId="24" fillId="0" fontId="1" numFmtId="0" xfId="0" applyAlignment="1" applyBorder="1" applyFont="1">
      <alignment horizontal="left" readingOrder="0" shrinkToFit="0" vertical="top" wrapText="1"/>
    </xf>
    <xf borderId="1" fillId="3" fontId="5" numFmtId="0" xfId="0" applyAlignment="1" applyBorder="1" applyFont="1">
      <alignment horizontal="center" shrinkToFit="0" vertical="top" wrapText="1"/>
    </xf>
    <xf borderId="24" fillId="3" fontId="1" numFmtId="0" xfId="0" applyAlignment="1" applyBorder="1" applyFont="1">
      <alignment horizontal="center" readingOrder="0" shrinkToFit="0" vertical="center" wrapText="1"/>
    </xf>
    <xf borderId="24" fillId="3" fontId="5" numFmtId="0" xfId="0" applyAlignment="1" applyBorder="1" applyFont="1">
      <alignment horizontal="center" shrinkToFit="0" vertical="top" wrapText="1"/>
    </xf>
    <xf borderId="67" fillId="3" fontId="5" numFmtId="4" xfId="0" applyAlignment="1" applyBorder="1" applyFont="1" applyNumberFormat="1">
      <alignment horizontal="center" shrinkToFit="0" vertical="top" wrapText="1"/>
    </xf>
    <xf borderId="0" fillId="0" fontId="1" numFmtId="49" xfId="0" applyFont="1" applyNumberFormat="1"/>
    <xf borderId="38" fillId="6" fontId="5" numFmtId="49" xfId="0" applyAlignment="1" applyBorder="1" applyFill="1" applyFont="1" applyNumberFormat="1">
      <alignment horizontal="center" vertical="center"/>
    </xf>
    <xf borderId="38" fillId="6" fontId="5" numFmtId="0" xfId="0" applyAlignment="1" applyBorder="1" applyFont="1">
      <alignment horizontal="center" vertical="center"/>
    </xf>
    <xf borderId="38" fillId="6" fontId="5" numFmtId="0" xfId="0" applyAlignment="1" applyBorder="1" applyFont="1">
      <alignment horizontal="center" shrinkToFit="0" vertical="center" wrapText="1"/>
    </xf>
    <xf borderId="50" fillId="6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38" fillId="0" fontId="1" numFmtId="49" xfId="0" applyAlignment="1" applyBorder="1" applyFont="1" applyNumberFormat="1">
      <alignment horizontal="center" vertical="center"/>
    </xf>
    <xf borderId="38" fillId="0" fontId="1" numFmtId="0" xfId="0" applyAlignment="1" applyBorder="1" applyFont="1">
      <alignment horizontal="center" readingOrder="0" vertical="center"/>
    </xf>
    <xf borderId="68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38" fillId="0" fontId="1" numFmtId="4" xfId="0" applyAlignment="1" applyBorder="1" applyFont="1" applyNumberFormat="1">
      <alignment horizontal="center" readingOrder="0" vertical="center"/>
    </xf>
    <xf borderId="38" fillId="0" fontId="1" numFmtId="4" xfId="0" applyAlignment="1" applyBorder="1" applyFont="1" applyNumberFormat="1">
      <alignment horizontal="center" vertical="center"/>
    </xf>
    <xf borderId="38" fillId="0" fontId="1" numFmtId="0" xfId="0" applyBorder="1" applyFont="1"/>
    <xf borderId="38" fillId="0" fontId="1" numFmtId="49" xfId="0" applyAlignment="1" applyBorder="1" applyFont="1" applyNumberFormat="1">
      <alignment horizontal="center" readingOrder="0" vertical="center"/>
    </xf>
    <xf borderId="68" fillId="0" fontId="1" numFmtId="49" xfId="0" applyAlignment="1" applyBorder="1" applyFont="1" applyNumberFormat="1">
      <alignment horizontal="center" readingOrder="0" vertical="center"/>
    </xf>
    <xf borderId="68" fillId="0" fontId="1" numFmtId="0" xfId="0" applyAlignment="1" applyBorder="1" applyFont="1">
      <alignment horizontal="center" readingOrder="0" vertical="center"/>
    </xf>
    <xf borderId="69" fillId="0" fontId="1" numFmtId="49" xfId="0" applyAlignment="1" applyBorder="1" applyFont="1" applyNumberFormat="1">
      <alignment horizontal="center" readingOrder="0" vertical="center"/>
    </xf>
    <xf borderId="70" fillId="0" fontId="1" numFmtId="0" xfId="0" applyAlignment="1" applyBorder="1" applyFont="1">
      <alignment horizontal="center" readingOrder="0" vertical="center"/>
    </xf>
    <xf borderId="38" fillId="6" fontId="5" numFmtId="49" xfId="0" applyAlignment="1" applyBorder="1" applyFont="1" applyNumberFormat="1">
      <alignment horizontal="center" readingOrder="0" vertical="center"/>
    </xf>
    <xf borderId="51" fillId="6" fontId="5" numFmtId="0" xfId="0" applyAlignment="1" applyBorder="1" applyFont="1">
      <alignment horizontal="center" readingOrder="0" vertical="center"/>
    </xf>
    <xf borderId="38" fillId="6" fontId="5" numFmtId="49" xfId="0" applyAlignment="1" applyBorder="1" applyFont="1" applyNumberFormat="1">
      <alignment vertical="center"/>
    </xf>
    <xf borderId="38" fillId="0" fontId="1" numFmtId="0" xfId="0" applyAlignment="1" applyBorder="1" applyFont="1">
      <alignment horizontal="center"/>
    </xf>
    <xf borderId="70" fillId="0" fontId="3" numFmtId="0" xfId="0" applyBorder="1" applyFont="1"/>
    <xf borderId="69" fillId="0" fontId="3" numFmtId="0" xfId="0" applyBorder="1" applyFont="1"/>
    <xf borderId="38" fillId="6" fontId="5" numFmtId="0" xfId="0" applyAlignment="1" applyBorder="1" applyFont="1">
      <alignment horizontal="center" readingOrder="0" vertical="center"/>
    </xf>
    <xf borderId="38" fillId="6" fontId="5" numFmtId="0" xfId="0" applyAlignment="1" applyBorder="1" applyFont="1">
      <alignment vertical="center"/>
    </xf>
    <xf borderId="38" fillId="0" fontId="1" numFmtId="49" xfId="0" applyBorder="1" applyFont="1" applyNumberFormat="1"/>
    <xf borderId="38" fillId="0" fontId="5" numFmtId="0" xfId="0" applyAlignment="1" applyBorder="1" applyFont="1">
      <alignment horizontal="center" vertical="center"/>
    </xf>
    <xf borderId="38" fillId="0" fontId="1" numFmtId="3" xfId="0" applyAlignment="1" applyBorder="1" applyFont="1" applyNumberFormat="1">
      <alignment horizontal="center"/>
    </xf>
    <xf borderId="38" fillId="0" fontId="1" numFmtId="4" xfId="0" applyAlignment="1" applyBorder="1" applyFont="1" applyNumberFormat="1">
      <alignment horizontal="center"/>
    </xf>
    <xf borderId="68" fillId="0" fontId="1" numFmtId="0" xfId="0" applyBorder="1" applyFont="1"/>
    <xf borderId="41" fillId="0" fontId="1" numFmtId="0" xfId="0" applyBorder="1" applyFont="1"/>
    <xf borderId="50" fillId="7" fontId="1" numFmtId="0" xfId="0" applyAlignment="1" applyBorder="1" applyFill="1" applyFont="1">
      <alignment horizontal="center"/>
    </xf>
    <xf borderId="32" fillId="0" fontId="3" numFmtId="0" xfId="0" applyBorder="1" applyFont="1"/>
    <xf borderId="50" fillId="0" fontId="1" numFmtId="0" xfId="0" applyAlignment="1" applyBorder="1" applyFont="1">
      <alignment horizontal="center"/>
    </xf>
    <xf borderId="45" fillId="0" fontId="3" numFmtId="0" xfId="0" applyBorder="1" applyFont="1"/>
    <xf borderId="38" fillId="0" fontId="9" numFmtId="0" xfId="0" applyAlignment="1" applyBorder="1" applyFont="1">
      <alignment horizontal="center" vertical="center"/>
    </xf>
    <xf borderId="38" fillId="0" fontId="9" numFmtId="0" xfId="0" applyBorder="1" applyFont="1"/>
    <xf borderId="50" fillId="0" fontId="1" numFmtId="0" xfId="0" applyBorder="1" applyFont="1"/>
    <xf borderId="38" fillId="0" fontId="1" numFmtId="10" xfId="0" applyBorder="1" applyFont="1" applyNumberFormat="1"/>
    <xf borderId="71" fillId="8" fontId="1" numFmtId="0" xfId="0" applyBorder="1" applyFill="1" applyFont="1"/>
    <xf borderId="0" fillId="0" fontId="1" numFmtId="0" xfId="0" applyAlignment="1" applyFont="1">
      <alignment horizontal="center"/>
    </xf>
    <xf borderId="62" fillId="0" fontId="5" numFmtId="0" xfId="0" applyAlignment="1" applyBorder="1" applyFont="1">
      <alignment horizontal="center" vertical="center"/>
    </xf>
    <xf borderId="25" fillId="0" fontId="5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shrinkToFit="0" wrapText="1"/>
    </xf>
    <xf borderId="25" fillId="0" fontId="1" numFmtId="0" xfId="0" applyBorder="1" applyFont="1"/>
    <xf borderId="62" fillId="0" fontId="1" numFmtId="0" xfId="0" applyBorder="1" applyFont="1"/>
    <xf borderId="65" fillId="0" fontId="1" numFmtId="0" xfId="0" applyAlignment="1" applyBorder="1" applyFont="1">
      <alignment horizontal="center" vertical="center"/>
    </xf>
    <xf borderId="65" fillId="0" fontId="1" numFmtId="0" xfId="0" applyBorder="1" applyFont="1"/>
    <xf borderId="68" fillId="0" fontId="5" numFmtId="0" xfId="0" applyAlignment="1" applyBorder="1" applyFont="1">
      <alignment horizontal="center" vertical="center"/>
    </xf>
    <xf borderId="68" fillId="0" fontId="5" numFmtId="0" xfId="0" applyAlignment="1" applyBorder="1" applyFont="1">
      <alignment horizontal="center" shrinkToFit="0" vertical="center" wrapText="1"/>
    </xf>
    <xf borderId="50" fillId="0" fontId="5" numFmtId="0" xfId="0" applyAlignment="1" applyBorder="1" applyFont="1">
      <alignment horizontal="center"/>
    </xf>
    <xf borderId="38" fillId="0" fontId="5" numFmtId="0" xfId="0" applyAlignment="1" applyBorder="1" applyFont="1">
      <alignment horizontal="left" shrinkToFit="0" vertical="center" wrapText="1"/>
    </xf>
    <xf quotePrefix="1" borderId="38" fillId="0" fontId="1" numFmtId="0" xfId="0" applyAlignment="1" applyBorder="1" applyFont="1">
      <alignment horizontal="center" vertical="center"/>
    </xf>
    <xf borderId="71" fillId="9" fontId="10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>
        <color theme="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7.png"/><Relationship Id="rId3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7591425" cy="43434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0</xdr:row>
      <xdr:rowOff>142875</xdr:rowOff>
    </xdr:from>
    <xdr:ext cx="4410075" cy="2286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13</xdr:row>
      <xdr:rowOff>76200</xdr:rowOff>
    </xdr:from>
    <xdr:ext cx="3409950" cy="158115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19</xdr:row>
      <xdr:rowOff>104775</xdr:rowOff>
    </xdr:from>
    <xdr:ext cx="6134100" cy="30099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0</xdr:rowOff>
    </xdr:from>
    <xdr:ext cx="7562850" cy="7458075"/>
    <xdr:pic>
      <xdr:nvPicPr>
        <xdr:cNvPr id="0" name="image8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0</xdr:row>
      <xdr:rowOff>47625</xdr:rowOff>
    </xdr:from>
    <xdr:ext cx="6381750" cy="39528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21</xdr:row>
      <xdr:rowOff>171450</xdr:rowOff>
    </xdr:from>
    <xdr:ext cx="7772400" cy="36480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0</xdr:row>
      <xdr:rowOff>123825</xdr:rowOff>
    </xdr:from>
    <xdr:ext cx="1314450" cy="3905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7.71"/>
    <col customWidth="1" min="3" max="3" width="10.86"/>
    <col customWidth="1" min="4" max="4" width="15.14"/>
    <col customWidth="1" min="5" max="5" width="13.43"/>
    <col customWidth="1" min="6" max="7" width="15.43"/>
    <col customWidth="1" min="10" max="10" width="15.43"/>
    <col customWidth="1" min="11" max="11" width="16.43"/>
    <col customWidth="1" min="12" max="12" width="15.86"/>
    <col customWidth="1" min="13" max="13" width="21.43"/>
    <col customWidth="1" min="14" max="14" width="28.0"/>
    <col customWidth="1" min="15" max="26" width="8.86"/>
  </cols>
  <sheetData>
    <row r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6" t="s">
        <v>1</v>
      </c>
      <c r="M1" s="7"/>
      <c r="N1" s="8"/>
    </row>
    <row r="2" ht="15.0" customHeight="1">
      <c r="A2" s="9"/>
      <c r="B2" s="10"/>
      <c r="C2" s="11" t="s">
        <v>2</v>
      </c>
      <c r="D2" s="12"/>
      <c r="E2" s="12"/>
      <c r="F2" s="12"/>
      <c r="G2" s="12"/>
      <c r="H2" s="12"/>
      <c r="I2" s="12"/>
      <c r="J2" s="12"/>
      <c r="K2" s="13"/>
      <c r="L2" s="14"/>
      <c r="N2" s="15"/>
    </row>
    <row r="3">
      <c r="A3" s="16"/>
      <c r="B3" s="17"/>
      <c r="C3" s="18" t="s">
        <v>3</v>
      </c>
      <c r="D3" s="19"/>
      <c r="E3" s="19"/>
      <c r="F3" s="19"/>
      <c r="G3" s="19"/>
      <c r="H3" s="19"/>
      <c r="I3" s="19"/>
      <c r="J3" s="19"/>
      <c r="K3" s="20"/>
      <c r="L3" s="21"/>
      <c r="M3" s="22"/>
      <c r="N3" s="23"/>
    </row>
    <row r="4" ht="33.75" customHeight="1">
      <c r="A4" s="24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6"/>
    </row>
    <row r="5" ht="45.75" customHeight="1">
      <c r="A5" s="27" t="s">
        <v>5</v>
      </c>
      <c r="B5" s="26"/>
      <c r="C5" s="27" t="s">
        <v>6</v>
      </c>
      <c r="D5" s="25"/>
      <c r="E5" s="26"/>
      <c r="F5" s="27" t="s">
        <v>7</v>
      </c>
      <c r="G5" s="25"/>
      <c r="H5" s="26"/>
      <c r="I5" s="27" t="s">
        <v>8</v>
      </c>
      <c r="J5" s="26"/>
      <c r="K5" s="27" t="s">
        <v>9</v>
      </c>
      <c r="L5" s="26"/>
      <c r="M5" s="27" t="s">
        <v>10</v>
      </c>
      <c r="N5" s="26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9" t="s">
        <v>11</v>
      </c>
      <c r="B6" s="8"/>
      <c r="C6" s="29" t="s">
        <v>12</v>
      </c>
      <c r="D6" s="7"/>
      <c r="E6" s="8"/>
      <c r="F6" s="29" t="s">
        <v>13</v>
      </c>
      <c r="G6" s="7"/>
      <c r="H6" s="8"/>
      <c r="I6" s="30" t="s">
        <v>14</v>
      </c>
      <c r="J6" s="31" t="s">
        <v>15</v>
      </c>
      <c r="K6" s="29">
        <v>3.0</v>
      </c>
      <c r="L6" s="8"/>
      <c r="M6" s="32">
        <v>44826.0</v>
      </c>
      <c r="N6" s="8"/>
    </row>
    <row r="7">
      <c r="A7" s="21"/>
      <c r="B7" s="23"/>
      <c r="C7" s="21"/>
      <c r="D7" s="22"/>
      <c r="E7" s="23"/>
      <c r="F7" s="21"/>
      <c r="G7" s="22"/>
      <c r="H7" s="23"/>
      <c r="I7" s="33"/>
      <c r="J7" s="23"/>
      <c r="K7" s="21"/>
      <c r="L7" s="23"/>
      <c r="M7" s="21"/>
      <c r="N7" s="23"/>
    </row>
    <row r="8">
      <c r="A8" s="34" t="s">
        <v>16</v>
      </c>
      <c r="B8" s="8"/>
      <c r="C8" s="35" t="s">
        <v>17</v>
      </c>
      <c r="D8" s="25"/>
      <c r="E8" s="25"/>
      <c r="F8" s="26"/>
      <c r="G8" s="35" t="s">
        <v>18</v>
      </c>
      <c r="H8" s="25"/>
      <c r="I8" s="25"/>
      <c r="J8" s="26"/>
      <c r="K8" s="35" t="s">
        <v>19</v>
      </c>
      <c r="L8" s="25"/>
      <c r="M8" s="25"/>
      <c r="N8" s="2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14"/>
      <c r="B9" s="15"/>
      <c r="C9" s="37" t="s">
        <v>20</v>
      </c>
      <c r="D9" s="7"/>
      <c r="E9" s="7"/>
      <c r="F9" s="8"/>
      <c r="G9" s="38" t="s">
        <v>21</v>
      </c>
      <c r="H9" s="7"/>
      <c r="I9" s="7"/>
      <c r="J9" s="8"/>
      <c r="K9" s="38" t="s">
        <v>22</v>
      </c>
      <c r="L9" s="7"/>
      <c r="M9" s="7"/>
      <c r="N9" s="8"/>
    </row>
    <row r="10">
      <c r="A10" s="14"/>
      <c r="B10" s="15"/>
      <c r="C10" s="14"/>
      <c r="F10" s="15"/>
      <c r="G10" s="14"/>
      <c r="J10" s="15"/>
      <c r="K10" s="14"/>
      <c r="N10" s="15"/>
    </row>
    <row r="11">
      <c r="A11" s="14"/>
      <c r="B11" s="15"/>
      <c r="C11" s="14"/>
      <c r="F11" s="15"/>
      <c r="G11" s="14"/>
      <c r="J11" s="15"/>
      <c r="K11" s="14"/>
      <c r="N11" s="15"/>
    </row>
    <row r="12" ht="6.75" customHeight="1">
      <c r="A12" s="39"/>
      <c r="B12" s="40"/>
      <c r="C12" s="21"/>
      <c r="D12" s="22"/>
      <c r="E12" s="22"/>
      <c r="F12" s="23"/>
      <c r="G12" s="21"/>
      <c r="H12" s="22"/>
      <c r="I12" s="22"/>
      <c r="J12" s="23"/>
      <c r="K12" s="21"/>
      <c r="L12" s="22"/>
      <c r="M12" s="22"/>
      <c r="N12" s="23"/>
    </row>
    <row r="13">
      <c r="A13" s="34" t="s">
        <v>23</v>
      </c>
      <c r="B13" s="8"/>
      <c r="C13" s="41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>
      <c r="A14" s="14"/>
      <c r="B14" s="15"/>
      <c r="C14" s="42" t="s">
        <v>25</v>
      </c>
      <c r="D14" s="15"/>
      <c r="E14" s="43" t="s">
        <v>26</v>
      </c>
      <c r="N14" s="15"/>
      <c r="P14" s="44"/>
    </row>
    <row r="15">
      <c r="A15" s="14"/>
      <c r="B15" s="15"/>
      <c r="C15" s="45" t="s">
        <v>27</v>
      </c>
      <c r="D15" s="15"/>
      <c r="E15" s="43" t="s">
        <v>28</v>
      </c>
      <c r="N15" s="15"/>
      <c r="P15" s="46"/>
    </row>
    <row r="16">
      <c r="A16" s="14"/>
      <c r="B16" s="15"/>
      <c r="C16" s="42" t="s">
        <v>29</v>
      </c>
      <c r="D16" s="15"/>
      <c r="E16" s="47" t="s">
        <v>30</v>
      </c>
      <c r="N16" s="15"/>
      <c r="P16" s="46"/>
    </row>
    <row r="17">
      <c r="A17" s="14"/>
      <c r="B17" s="15"/>
      <c r="C17" s="45" t="s">
        <v>31</v>
      </c>
      <c r="D17" s="15"/>
      <c r="E17" s="47" t="s">
        <v>32</v>
      </c>
      <c r="N17" s="15"/>
      <c r="P17" s="46"/>
    </row>
    <row r="18">
      <c r="A18" s="14"/>
      <c r="B18" s="15"/>
      <c r="C18" s="42" t="s">
        <v>33</v>
      </c>
      <c r="D18" s="15"/>
      <c r="E18" s="47" t="s">
        <v>34</v>
      </c>
      <c r="N18" s="15"/>
    </row>
    <row r="19">
      <c r="A19" s="14"/>
      <c r="B19" s="15"/>
      <c r="C19" s="41" t="s">
        <v>35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</row>
    <row r="20">
      <c r="A20" s="14"/>
      <c r="B20" s="15"/>
      <c r="C20" s="48" t="s">
        <v>36</v>
      </c>
      <c r="D20" s="49"/>
      <c r="E20" s="50" t="s">
        <v>37</v>
      </c>
      <c r="F20" s="51"/>
      <c r="G20" s="51"/>
      <c r="H20" s="51"/>
      <c r="I20" s="51"/>
      <c r="J20" s="51"/>
      <c r="K20" s="51"/>
      <c r="L20" s="51"/>
      <c r="M20" s="51"/>
      <c r="N20" s="52"/>
    </row>
    <row r="21" ht="15.75" customHeight="1">
      <c r="A21" s="14"/>
      <c r="B21" s="15"/>
      <c r="C21" s="48" t="s">
        <v>38</v>
      </c>
      <c r="D21" s="49"/>
      <c r="E21" s="48" t="s">
        <v>39</v>
      </c>
      <c r="N21" s="49"/>
    </row>
    <row r="22" ht="15.75" customHeight="1">
      <c r="A22" s="14"/>
      <c r="B22" s="15"/>
      <c r="C22" s="48" t="s">
        <v>40</v>
      </c>
      <c r="D22" s="49"/>
      <c r="E22" s="48" t="s">
        <v>41</v>
      </c>
      <c r="N22" s="49"/>
    </row>
    <row r="23" ht="15.75" customHeight="1">
      <c r="A23" s="14"/>
      <c r="B23" s="15"/>
      <c r="C23" s="48" t="s">
        <v>42</v>
      </c>
      <c r="D23" s="49"/>
      <c r="E23" s="53" t="s">
        <v>43</v>
      </c>
      <c r="N23" s="49"/>
    </row>
    <row r="24" ht="15.75" customHeight="1">
      <c r="A24" s="14"/>
      <c r="B24" s="15"/>
      <c r="C24" s="54" t="s">
        <v>44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</row>
    <row r="25" ht="15.75" customHeight="1">
      <c r="A25" s="14"/>
      <c r="B25" s="15"/>
      <c r="C25" s="50" t="s">
        <v>45</v>
      </c>
      <c r="D25" s="52"/>
      <c r="E25" s="55" t="s">
        <v>46</v>
      </c>
      <c r="F25" s="7"/>
      <c r="G25" s="7"/>
      <c r="H25" s="7"/>
      <c r="I25" s="7"/>
      <c r="J25" s="7"/>
      <c r="K25" s="7"/>
      <c r="L25" s="7"/>
      <c r="M25" s="7"/>
      <c r="N25" s="8"/>
    </row>
    <row r="26" ht="15.75" customHeight="1">
      <c r="A26" s="14"/>
      <c r="B26" s="15"/>
      <c r="C26" s="53" t="s">
        <v>47</v>
      </c>
      <c r="D26" s="49"/>
      <c r="E26" s="56" t="s">
        <v>48</v>
      </c>
      <c r="N26" s="15"/>
    </row>
    <row r="27" ht="15.75" customHeight="1">
      <c r="A27" s="14"/>
      <c r="B27" s="15"/>
      <c r="C27" s="50" t="s">
        <v>49</v>
      </c>
      <c r="D27" s="52"/>
      <c r="E27" s="56" t="s">
        <v>50</v>
      </c>
      <c r="N27" s="15"/>
    </row>
    <row r="28" ht="15.75" customHeight="1">
      <c r="A28" s="14"/>
      <c r="B28" s="15"/>
      <c r="C28" s="53" t="s">
        <v>51</v>
      </c>
      <c r="D28" s="49"/>
      <c r="E28" s="57" t="s">
        <v>52</v>
      </c>
    </row>
    <row r="29" ht="15.75" customHeight="1">
      <c r="A29" s="14"/>
      <c r="B29" s="15"/>
      <c r="C29" s="50" t="s">
        <v>53</v>
      </c>
      <c r="D29" s="52"/>
      <c r="E29" s="58" t="s">
        <v>54</v>
      </c>
      <c r="N29" s="15"/>
    </row>
    <row r="30" ht="15.75" customHeight="1">
      <c r="A30" s="14"/>
      <c r="B30" s="15"/>
      <c r="C30" s="53" t="s">
        <v>55</v>
      </c>
      <c r="D30" s="49"/>
      <c r="E30" s="56" t="s">
        <v>56</v>
      </c>
      <c r="N30" s="15"/>
    </row>
    <row r="31" ht="15.75" customHeight="1">
      <c r="A31" s="14"/>
      <c r="B31" s="15"/>
      <c r="C31" s="50" t="s">
        <v>57</v>
      </c>
      <c r="D31" s="52"/>
      <c r="E31" s="56" t="s">
        <v>58</v>
      </c>
      <c r="N31" s="15"/>
    </row>
    <row r="32" ht="15.75" customHeight="1">
      <c r="A32" s="14"/>
      <c r="B32" s="15"/>
      <c r="C32" s="53" t="s">
        <v>59</v>
      </c>
      <c r="D32" s="49"/>
      <c r="E32" s="56" t="s">
        <v>60</v>
      </c>
      <c r="N32" s="15"/>
    </row>
    <row r="33" ht="15.75" customHeight="1">
      <c r="A33" s="14"/>
      <c r="B33" s="15"/>
      <c r="C33" s="50" t="s">
        <v>61</v>
      </c>
      <c r="D33" s="52"/>
      <c r="E33" s="56" t="s">
        <v>62</v>
      </c>
      <c r="N33" s="15"/>
    </row>
    <row r="34" ht="15.75" customHeight="1">
      <c r="A34" s="14"/>
      <c r="B34" s="15"/>
      <c r="C34" s="53" t="s">
        <v>63</v>
      </c>
      <c r="D34" s="49"/>
      <c r="E34" s="58" t="s">
        <v>64</v>
      </c>
      <c r="N34" s="15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14"/>
      <c r="B35" s="15"/>
      <c r="C35" s="60" t="s">
        <v>65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ht="15.75" customHeight="1">
      <c r="A36" s="14"/>
      <c r="B36" s="15"/>
      <c r="C36" s="61"/>
      <c r="D36" s="62" t="s">
        <v>66</v>
      </c>
      <c r="E36" s="62" t="s">
        <v>67</v>
      </c>
      <c r="F36" s="62" t="s">
        <v>68</v>
      </c>
      <c r="G36" s="62" t="s">
        <v>69</v>
      </c>
      <c r="H36" s="63" t="s">
        <v>70</v>
      </c>
      <c r="I36" s="64"/>
      <c r="J36" s="65"/>
      <c r="K36" s="65"/>
      <c r="L36" s="65"/>
      <c r="M36" s="65"/>
      <c r="N36" s="66"/>
    </row>
    <row r="37" ht="15.75" customHeight="1">
      <c r="A37" s="14"/>
      <c r="B37" s="15"/>
      <c r="C37" s="67" t="s">
        <v>36</v>
      </c>
      <c r="D37" s="68" t="s">
        <v>71</v>
      </c>
      <c r="E37" s="68" t="s">
        <v>71</v>
      </c>
      <c r="F37" s="68"/>
      <c r="G37" s="68"/>
      <c r="H37" s="69"/>
      <c r="I37" s="70"/>
      <c r="J37" s="71"/>
      <c r="K37" s="71"/>
      <c r="L37" s="71"/>
      <c r="M37" s="71"/>
      <c r="N37" s="72"/>
    </row>
    <row r="38" ht="15.75" customHeight="1">
      <c r="A38" s="14"/>
      <c r="B38" s="15"/>
      <c r="C38" s="67" t="s">
        <v>38</v>
      </c>
      <c r="D38" s="68"/>
      <c r="E38" s="68"/>
      <c r="F38" s="68" t="s">
        <v>71</v>
      </c>
      <c r="G38" s="68"/>
      <c r="H38" s="69"/>
      <c r="I38" s="70"/>
      <c r="J38" s="71"/>
      <c r="K38" s="71"/>
      <c r="L38" s="71"/>
      <c r="M38" s="71"/>
      <c r="N38" s="72"/>
    </row>
    <row r="39" ht="15.75" customHeight="1">
      <c r="A39" s="14"/>
      <c r="B39" s="15"/>
      <c r="C39" s="67" t="s">
        <v>40</v>
      </c>
      <c r="D39" s="68"/>
      <c r="E39" s="68"/>
      <c r="F39" s="68"/>
      <c r="G39" s="68" t="s">
        <v>71</v>
      </c>
      <c r="H39" s="69"/>
      <c r="I39" s="70"/>
      <c r="J39" s="71"/>
      <c r="K39" s="71"/>
      <c r="L39" s="71"/>
      <c r="M39" s="71"/>
      <c r="N39" s="72"/>
    </row>
    <row r="40" ht="15.75" customHeight="1">
      <c r="A40" s="21"/>
      <c r="B40" s="23"/>
      <c r="C40" s="67" t="s">
        <v>42</v>
      </c>
      <c r="D40" s="68"/>
      <c r="E40" s="68"/>
      <c r="F40" s="68"/>
      <c r="G40" s="68"/>
      <c r="H40" s="69" t="s">
        <v>71</v>
      </c>
      <c r="I40" s="73"/>
      <c r="J40" s="74"/>
      <c r="K40" s="74"/>
      <c r="L40" s="74"/>
      <c r="M40" s="74"/>
      <c r="N40" s="75"/>
    </row>
    <row r="41" ht="15.75" customHeight="1">
      <c r="A41" s="76" t="s">
        <v>72</v>
      </c>
      <c r="B41" s="77"/>
      <c r="C41" s="78" t="s">
        <v>73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ht="15.75" customHeight="1">
      <c r="A42" s="14"/>
      <c r="B42" s="15"/>
      <c r="C42" s="14"/>
      <c r="N42" s="15"/>
    </row>
    <row r="43" ht="0.75" customHeight="1">
      <c r="A43" s="21"/>
      <c r="B43" s="23"/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3"/>
    </row>
    <row r="44" ht="15.75" customHeight="1">
      <c r="A44" s="79" t="s">
        <v>74</v>
      </c>
      <c r="B44" s="8"/>
      <c r="C44" s="80" t="s">
        <v>75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</row>
    <row r="45" ht="15.75" customHeight="1">
      <c r="A45" s="14"/>
      <c r="B45" s="15"/>
      <c r="C45" s="14"/>
      <c r="N45" s="15"/>
    </row>
    <row r="46" ht="117.0" customHeight="1">
      <c r="A46" s="21"/>
      <c r="B46" s="23"/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3"/>
    </row>
    <row r="47" ht="15.75" customHeight="1">
      <c r="A47" s="34" t="s">
        <v>76</v>
      </c>
      <c r="B47" s="8"/>
      <c r="C47" s="81" t="s">
        <v>77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</row>
    <row r="48" ht="15.75" customHeight="1">
      <c r="A48" s="14"/>
      <c r="B48" s="15"/>
      <c r="C48" s="45" t="s">
        <v>78</v>
      </c>
      <c r="N48" s="15"/>
    </row>
    <row r="49" ht="15.75" customHeight="1">
      <c r="A49" s="14"/>
      <c r="B49" s="15"/>
      <c r="C49" s="45" t="s">
        <v>79</v>
      </c>
      <c r="N49" s="15"/>
    </row>
    <row r="50" ht="15.75" customHeight="1">
      <c r="A50" s="14"/>
      <c r="B50" s="15"/>
      <c r="C50" s="82" t="s">
        <v>80</v>
      </c>
      <c r="N50" s="15"/>
    </row>
    <row r="51" ht="15.75" customHeight="1">
      <c r="A51" s="14"/>
      <c r="B51" s="15"/>
      <c r="C51" s="45" t="s">
        <v>81</v>
      </c>
      <c r="N51" s="15"/>
    </row>
    <row r="52" ht="15.75" customHeight="1">
      <c r="A52" s="14"/>
      <c r="B52" s="15"/>
      <c r="C52" s="45"/>
      <c r="N52" s="15"/>
    </row>
    <row r="53" ht="15.75" customHeight="1">
      <c r="A53" s="14"/>
      <c r="B53" s="15"/>
      <c r="C53" s="45"/>
      <c r="N53" s="15"/>
    </row>
    <row r="54" ht="1.5" customHeight="1">
      <c r="A54" s="21"/>
      <c r="B54" s="23"/>
      <c r="C54" s="83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84"/>
    </row>
    <row r="55" ht="15.75" customHeight="1">
      <c r="A55" s="34" t="s">
        <v>82</v>
      </c>
      <c r="B55" s="8"/>
      <c r="C55" s="85" t="s">
        <v>83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7"/>
      <c r="O55" s="59"/>
    </row>
    <row r="56" ht="15.75" customHeight="1">
      <c r="A56" s="14"/>
      <c r="B56" s="15"/>
      <c r="C56" s="88" t="s">
        <v>84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7"/>
      <c r="O56" s="59"/>
    </row>
    <row r="57" ht="15.75" customHeight="1">
      <c r="A57" s="14"/>
      <c r="B57" s="15"/>
      <c r="C57" s="88" t="s">
        <v>85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7"/>
      <c r="O57" s="59"/>
    </row>
    <row r="58" ht="15.75" customHeight="1">
      <c r="A58" s="21"/>
      <c r="B58" s="23"/>
      <c r="C58" s="89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3"/>
    </row>
    <row r="59" ht="15.75" customHeight="1">
      <c r="A59" s="90" t="s">
        <v>86</v>
      </c>
      <c r="B59" s="26"/>
      <c r="C59" s="89" t="s">
        <v>87</v>
      </c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2"/>
    </row>
    <row r="60" ht="15.75" customHeight="1">
      <c r="A60" s="4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ht="15.75" customHeight="1">
      <c r="A61" s="93" t="s">
        <v>88</v>
      </c>
      <c r="B61" s="79" t="s">
        <v>89</v>
      </c>
      <c r="C61" s="8"/>
      <c r="D61" s="94" t="s">
        <v>90</v>
      </c>
      <c r="E61" s="4"/>
      <c r="F61" s="4"/>
      <c r="G61" s="95"/>
      <c r="H61" s="79" t="s">
        <v>91</v>
      </c>
      <c r="I61" s="7"/>
      <c r="J61" s="7"/>
      <c r="K61" s="8"/>
      <c r="L61" s="79" t="s">
        <v>92</v>
      </c>
      <c r="M61" s="8"/>
      <c r="N61" s="96" t="s">
        <v>93</v>
      </c>
    </row>
    <row r="62" ht="44.25" customHeight="1">
      <c r="A62" s="97"/>
      <c r="B62" s="39"/>
      <c r="C62" s="40"/>
      <c r="D62" s="90" t="s">
        <v>94</v>
      </c>
      <c r="E62" s="26"/>
      <c r="F62" s="27" t="s">
        <v>95</v>
      </c>
      <c r="G62" s="26"/>
      <c r="H62" s="39"/>
      <c r="I62" s="98"/>
      <c r="J62" s="98"/>
      <c r="K62" s="40"/>
      <c r="L62" s="21"/>
      <c r="M62" s="23"/>
      <c r="N62" s="99"/>
    </row>
    <row r="63" ht="15.75" customHeight="1">
      <c r="A63" s="100" t="s">
        <v>96</v>
      </c>
      <c r="B63" s="101" t="s">
        <v>97</v>
      </c>
      <c r="C63" s="26"/>
      <c r="D63" s="101" t="s">
        <v>98</v>
      </c>
      <c r="E63" s="26"/>
      <c r="F63" s="102" t="s">
        <v>99</v>
      </c>
      <c r="G63" s="103"/>
      <c r="H63" s="101" t="s">
        <v>100</v>
      </c>
      <c r="I63" s="103"/>
      <c r="J63" s="101" t="s">
        <v>101</v>
      </c>
      <c r="K63" s="26"/>
      <c r="L63" s="102" t="s">
        <v>102</v>
      </c>
      <c r="M63" s="26"/>
      <c r="N63" s="104" t="s">
        <v>103</v>
      </c>
    </row>
    <row r="64" ht="153.0" customHeight="1">
      <c r="A64" s="105" t="s">
        <v>104</v>
      </c>
      <c r="B64" s="106" t="str">
        <f t="shared" ref="B64:B66" si="1">CONCATENATE(C25," ",E25)</f>
        <v>Sub-CPMK 1 Mahasiswa mampu menjelaskan paradigma pemrograman khususnya pemrograman fungsional (C1)</v>
      </c>
      <c r="C64" s="23"/>
      <c r="D64" s="106" t="s">
        <v>105</v>
      </c>
      <c r="E64" s="23"/>
      <c r="F64" s="107" t="s">
        <v>106</v>
      </c>
      <c r="G64" s="8"/>
      <c r="H64" s="78" t="s">
        <v>107</v>
      </c>
      <c r="I64" s="8"/>
      <c r="J64" s="78" t="s">
        <v>108</v>
      </c>
      <c r="K64" s="8"/>
      <c r="L64" s="108" t="s">
        <v>109</v>
      </c>
      <c r="M64" s="109"/>
      <c r="N64" s="110">
        <v>5.0</v>
      </c>
    </row>
    <row r="65" ht="121.5" customHeight="1">
      <c r="A65" s="111" t="s">
        <v>110</v>
      </c>
      <c r="B65" s="112" t="str">
        <f t="shared" si="1"/>
        <v>Sub-CPMK 2 Mahasiswa mampu memahami dasar-dasar bahasa pemrograman Python ( C2)</v>
      </c>
      <c r="C65" s="15"/>
      <c r="D65" s="106" t="s">
        <v>111</v>
      </c>
      <c r="E65" s="23"/>
      <c r="F65" s="113" t="s">
        <v>112</v>
      </c>
      <c r="G65" s="26"/>
      <c r="H65" s="78" t="s">
        <v>113</v>
      </c>
      <c r="I65" s="8"/>
      <c r="J65" s="78" t="s">
        <v>108</v>
      </c>
      <c r="K65" s="8"/>
      <c r="L65" s="78" t="s">
        <v>114</v>
      </c>
      <c r="M65" s="8"/>
      <c r="N65" s="114">
        <v>5.0</v>
      </c>
    </row>
    <row r="66" ht="121.5" customHeight="1">
      <c r="A66" s="115">
        <v>44685.0</v>
      </c>
      <c r="B66" s="112" t="str">
        <f t="shared" si="1"/>
        <v>Sub-CPMK 3 Mahasiswa mampu menjelaskan dan mengimplementasikan data collection pada Python (C3)</v>
      </c>
      <c r="C66" s="15"/>
      <c r="D66" s="106" t="s">
        <v>115</v>
      </c>
      <c r="E66" s="23"/>
      <c r="F66" s="113" t="s">
        <v>116</v>
      </c>
      <c r="G66" s="26"/>
      <c r="H66" s="78" t="s">
        <v>117</v>
      </c>
      <c r="I66" s="8"/>
      <c r="J66" s="113" t="s">
        <v>108</v>
      </c>
      <c r="K66" s="26"/>
      <c r="L66" s="113" t="s">
        <v>118</v>
      </c>
      <c r="M66" s="26"/>
      <c r="N66" s="114">
        <v>5.0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20.0" customHeight="1">
      <c r="A67" s="116">
        <v>6.0</v>
      </c>
      <c r="B67" s="113" t="str">
        <f t="shared" ref="B67:B68" si="2">CONCATENATE(C28," ",E29)</f>
        <v>Sub-CPMK 4 Mahasiswa mampu mengimplementasikan Function, Iterator, dan Generator pada pengelolaan data (C3)</v>
      </c>
      <c r="C67" s="26"/>
      <c r="D67" s="113" t="s">
        <v>119</v>
      </c>
      <c r="E67" s="26"/>
      <c r="F67" s="113" t="s">
        <v>120</v>
      </c>
      <c r="G67" s="26"/>
      <c r="H67" s="78" t="s">
        <v>113</v>
      </c>
      <c r="I67" s="8"/>
      <c r="J67" s="113" t="s">
        <v>108</v>
      </c>
      <c r="K67" s="26"/>
      <c r="L67" s="113" t="s">
        <v>121</v>
      </c>
      <c r="M67" s="26"/>
      <c r="N67" s="117">
        <v>10.0</v>
      </c>
    </row>
    <row r="68" ht="120.0" customHeight="1">
      <c r="A68" s="116">
        <v>7.0</v>
      </c>
      <c r="B68" s="113" t="str">
        <f t="shared" si="2"/>
        <v>Sub-CPMK 5 Mahasiswa mampu menjelaskan dan mengimplementasikan Higher Order Function (C3)</v>
      </c>
      <c r="C68" s="26"/>
      <c r="D68" s="113" t="s">
        <v>122</v>
      </c>
      <c r="E68" s="26"/>
      <c r="F68" s="113" t="s">
        <v>123</v>
      </c>
      <c r="G68" s="26"/>
      <c r="H68" s="113" t="s">
        <v>124</v>
      </c>
      <c r="I68" s="26"/>
      <c r="J68" s="113" t="s">
        <v>108</v>
      </c>
      <c r="K68" s="26"/>
      <c r="L68" s="113" t="s">
        <v>125</v>
      </c>
      <c r="M68" s="26"/>
      <c r="N68" s="117">
        <v>10.0</v>
      </c>
    </row>
    <row r="69" ht="15.75" customHeight="1">
      <c r="A69" s="118">
        <v>8.0</v>
      </c>
      <c r="B69" s="119" t="s">
        <v>126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6"/>
    </row>
    <row r="70" ht="102.75" customHeight="1">
      <c r="A70" s="116">
        <v>9.0</v>
      </c>
      <c r="B70" s="120" t="str">
        <f t="shared" ref="B70:B74" si="3">CONCATENATE(C30," ",E30)</f>
        <v>Sub-CPMK 6 Mahasiswa mampu menjelaskan dan mengimplementasikan Higher Order Function (C3)</v>
      </c>
      <c r="C70" s="20"/>
      <c r="D70" s="113" t="s">
        <v>122</v>
      </c>
      <c r="E70" s="26"/>
      <c r="F70" s="112" t="s">
        <v>127</v>
      </c>
      <c r="G70" s="15"/>
      <c r="H70" s="112" t="s">
        <v>128</v>
      </c>
      <c r="I70" s="15"/>
      <c r="J70" s="113" t="s">
        <v>108</v>
      </c>
      <c r="K70" s="26"/>
      <c r="L70" s="112" t="s">
        <v>129</v>
      </c>
      <c r="N70" s="121">
        <v>10.0</v>
      </c>
    </row>
    <row r="71" ht="90.0" customHeight="1">
      <c r="A71" s="122">
        <v>10.0</v>
      </c>
      <c r="B71" s="123" t="str">
        <f t="shared" si="3"/>
        <v>Sub-CPMK 7 Mahasiswa mampu menjelaskan dan menerapkan Itertools Module  (C3)</v>
      </c>
      <c r="C71" s="13"/>
      <c r="D71" s="113" t="s">
        <v>130</v>
      </c>
      <c r="E71" s="26"/>
      <c r="F71" s="113" t="s">
        <v>131</v>
      </c>
      <c r="G71" s="26"/>
      <c r="H71" s="78" t="s">
        <v>113</v>
      </c>
      <c r="I71" s="8"/>
      <c r="J71" s="113" t="s">
        <v>108</v>
      </c>
      <c r="K71" s="26"/>
      <c r="L71" s="78" t="s">
        <v>132</v>
      </c>
      <c r="M71" s="8"/>
      <c r="N71" s="121">
        <v>10.0</v>
      </c>
    </row>
    <row r="72" ht="106.5" customHeight="1">
      <c r="A72" s="116">
        <v>11.0</v>
      </c>
      <c r="B72" s="124" t="str">
        <f t="shared" si="3"/>
        <v>Sub-CPMK 8 Mahasiswa mampu menjelaskan dan menerapkan Functools Module (C3)</v>
      </c>
      <c r="C72" s="26"/>
      <c r="D72" s="113" t="s">
        <v>133</v>
      </c>
      <c r="E72" s="26"/>
      <c r="F72" s="113" t="s">
        <v>134</v>
      </c>
      <c r="G72" s="26"/>
      <c r="H72" s="78" t="s">
        <v>135</v>
      </c>
      <c r="I72" s="8"/>
      <c r="J72" s="113" t="s">
        <v>108</v>
      </c>
      <c r="K72" s="26"/>
      <c r="L72" s="78" t="s">
        <v>136</v>
      </c>
      <c r="M72" s="8"/>
      <c r="N72" s="121">
        <v>5.0</v>
      </c>
    </row>
    <row r="73" ht="106.5" customHeight="1">
      <c r="A73" s="125">
        <v>12.0</v>
      </c>
      <c r="B73" s="124" t="str">
        <f t="shared" si="3"/>
        <v>Sub-CPMK 9 Mahasiswa mampu menjelaskan dan menerapkan mahasiswa dalam menerapkan metaprogramming (C3)</v>
      </c>
      <c r="C73" s="26"/>
      <c r="D73" s="113" t="s">
        <v>137</v>
      </c>
      <c r="E73" s="26"/>
      <c r="F73" s="113" t="s">
        <v>138</v>
      </c>
      <c r="G73" s="26"/>
      <c r="H73" s="78" t="s">
        <v>113</v>
      </c>
      <c r="I73" s="8"/>
      <c r="J73" s="113" t="s">
        <v>108</v>
      </c>
      <c r="K73" s="26"/>
      <c r="L73" s="113" t="s">
        <v>139</v>
      </c>
      <c r="M73" s="26"/>
      <c r="N73" s="121">
        <v>5.0</v>
      </c>
    </row>
    <row r="74" ht="106.5" customHeight="1">
      <c r="A74" s="126">
        <v>13.0</v>
      </c>
      <c r="B74" s="124" t="str">
        <f t="shared" si="3"/>
        <v>Sub-CPMK 10 Mahasiswa mampu menerapkan Fungsional Programming dalam Web Services (C4)</v>
      </c>
      <c r="C74" s="26"/>
      <c r="D74" s="127" t="s">
        <v>140</v>
      </c>
      <c r="E74" s="26"/>
      <c r="F74" s="127" t="s">
        <v>141</v>
      </c>
      <c r="G74" s="26"/>
      <c r="H74" s="78" t="s">
        <v>113</v>
      </c>
      <c r="I74" s="8"/>
      <c r="J74" s="113" t="s">
        <v>108</v>
      </c>
      <c r="K74" s="26"/>
      <c r="L74" s="127" t="s">
        <v>142</v>
      </c>
      <c r="M74" s="26"/>
      <c r="N74" s="114">
        <v>5.0</v>
      </c>
    </row>
    <row r="75" ht="106.5" customHeight="1">
      <c r="A75" s="126">
        <v>14.0</v>
      </c>
      <c r="B75" s="124" t="str">
        <f>CONCATENATE(C34," ",E34)</f>
        <v>Sub-CPMK 10 Mahasiswa mampu menerapkan Fungsional Programming dalam Web Services (C4)</v>
      </c>
      <c r="C75" s="26"/>
      <c r="D75" s="127" t="s">
        <v>143</v>
      </c>
      <c r="E75" s="26"/>
      <c r="F75" s="127" t="s">
        <v>144</v>
      </c>
      <c r="G75" s="26"/>
      <c r="H75" s="78" t="s">
        <v>113</v>
      </c>
      <c r="I75" s="8"/>
      <c r="J75" s="113" t="s">
        <v>108</v>
      </c>
      <c r="K75" s="26"/>
      <c r="L75" s="127" t="s">
        <v>145</v>
      </c>
      <c r="M75" s="26"/>
      <c r="N75" s="114">
        <v>5.0</v>
      </c>
    </row>
    <row r="76" ht="106.5" customHeight="1">
      <c r="A76" s="126">
        <v>15.0</v>
      </c>
      <c r="B76" s="124" t="str">
        <f>CONCATENATE(C34," ",E34)</f>
        <v>Sub-CPMK 10 Mahasiswa mampu menerapkan Fungsional Programming dalam Web Services (C4)</v>
      </c>
      <c r="C76" s="26"/>
      <c r="D76" s="127" t="s">
        <v>146</v>
      </c>
      <c r="E76" s="26"/>
      <c r="F76" s="127" t="s">
        <v>147</v>
      </c>
      <c r="G76" s="26"/>
      <c r="H76" s="113" t="s">
        <v>148</v>
      </c>
      <c r="I76" s="26"/>
      <c r="J76" s="113" t="s">
        <v>108</v>
      </c>
      <c r="K76" s="26"/>
      <c r="L76" s="113" t="s">
        <v>149</v>
      </c>
      <c r="M76" s="26"/>
      <c r="N76" s="114">
        <v>25.0</v>
      </c>
    </row>
    <row r="77" ht="15.75" customHeight="1">
      <c r="A77" s="128">
        <v>16.0</v>
      </c>
      <c r="B77" s="129" t="s">
        <v>150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6"/>
    </row>
    <row r="78" ht="15.75" customHeight="1">
      <c r="A78" s="130" t="s">
        <v>151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6"/>
      <c r="N78" s="131">
        <f>SUM(N64:N77)</f>
        <v>100</v>
      </c>
    </row>
    <row r="79" ht="15.75" customHeight="1">
      <c r="A79" s="42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</row>
    <row r="80" ht="15.75" customHeight="1">
      <c r="A80" s="42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</row>
    <row r="81" ht="15.75" customHeight="1">
      <c r="A81" s="42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ht="15.75" customHeight="1">
      <c r="A82" s="42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ht="15.75" customHeight="1">
      <c r="A83" s="42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ht="15.75" customHeight="1">
      <c r="A84" s="42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ht="15.75" customHeight="1">
      <c r="A85" s="42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ht="15.75" customHeight="1">
      <c r="A86" s="42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ht="15.75" customHeight="1">
      <c r="A87" s="42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</row>
    <row r="88" ht="15.75" customHeight="1">
      <c r="A88" s="42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</row>
    <row r="89" ht="15.75" customHeight="1">
      <c r="A89" s="42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ht="15.75" customHeight="1">
      <c r="A90" s="42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</row>
    <row r="91" ht="15.75" customHeight="1">
      <c r="A91" s="42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</row>
    <row r="92" ht="15.75" customHeight="1">
      <c r="A92" s="42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ht="15.75" customHeight="1">
      <c r="A93" s="42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ht="15.75" customHeight="1">
      <c r="A94" s="42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ht="15.75" customHeight="1">
      <c r="A95" s="42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</row>
    <row r="96" ht="15.75" customHeight="1">
      <c r="A96" s="42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ht="15.75" customHeight="1">
      <c r="A97" s="42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ht="15.75" customHeight="1">
      <c r="A98" s="42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</row>
    <row r="99" ht="15.75" customHeight="1">
      <c r="A99" s="42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</row>
    <row r="100" ht="15.75" customHeight="1">
      <c r="A100" s="42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ht="15.75" customHeight="1">
      <c r="A101" s="42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ht="15.75" customHeight="1">
      <c r="A102" s="42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</row>
    <row r="103" ht="15.75" customHeight="1">
      <c r="A103" s="4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ht="15.75" customHeight="1">
      <c r="A104" s="42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ht="15.75" customHeight="1">
      <c r="A105" s="42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ht="15.75" customHeight="1">
      <c r="A106" s="4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ht="15.75" customHeight="1">
      <c r="A107" s="42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ht="15.75" customHeight="1">
      <c r="A108" s="4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ht="15.75" customHeight="1">
      <c r="A109" s="4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0" ht="15.75" customHeight="1">
      <c r="A110" s="42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ht="15.75" customHeight="1">
      <c r="A111" s="42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2" ht="15.75" customHeight="1">
      <c r="A112" s="4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</row>
    <row r="113" ht="15.75" customHeight="1">
      <c r="A113" s="42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</row>
    <row r="114" ht="15.75" customHeight="1">
      <c r="A114" s="42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</row>
    <row r="115" ht="15.75" customHeight="1">
      <c r="A115" s="42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</row>
    <row r="116" ht="15.75" customHeight="1">
      <c r="A116" s="4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</row>
    <row r="117" ht="15.75" customHeight="1">
      <c r="A117" s="42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</row>
    <row r="118" ht="15.75" customHeight="1">
      <c r="A118" s="4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</row>
    <row r="119" ht="15.75" customHeight="1">
      <c r="A119" s="4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</row>
    <row r="120" ht="15.75" customHeight="1">
      <c r="A120" s="4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</row>
    <row r="121" ht="15.75" customHeight="1">
      <c r="A121" s="42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</row>
    <row r="122" ht="15.75" customHeight="1">
      <c r="A122" s="4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</row>
    <row r="123" ht="15.75" customHeight="1">
      <c r="A123" s="42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</row>
    <row r="124" ht="15.75" customHeight="1">
      <c r="A124" s="42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</row>
    <row r="125" ht="15.75" customHeight="1">
      <c r="A125" s="42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</row>
    <row r="126" ht="15.75" customHeight="1">
      <c r="A126" s="4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</row>
    <row r="127" ht="15.75" customHeight="1">
      <c r="A127" s="4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</row>
    <row r="128" ht="15.75" customHeight="1">
      <c r="A128" s="4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</row>
    <row r="129" ht="15.75" customHeight="1">
      <c r="A129" s="4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</row>
    <row r="130" ht="15.75" customHeight="1">
      <c r="A130" s="42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ht="15.75" customHeight="1">
      <c r="A131" s="42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ht="15.75" customHeight="1">
      <c r="A132" s="42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</row>
    <row r="133" ht="15.75" customHeight="1">
      <c r="A133" s="4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</row>
    <row r="134" ht="15.75" customHeight="1">
      <c r="A134" s="42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</row>
    <row r="135" ht="15.75" customHeight="1">
      <c r="A135" s="4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</row>
    <row r="136" ht="15.75" customHeight="1">
      <c r="A136" s="42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</row>
    <row r="137" ht="15.75" customHeight="1">
      <c r="A137" s="42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</row>
    <row r="138" ht="15.75" customHeight="1">
      <c r="A138" s="42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</row>
    <row r="139" ht="15.75" customHeight="1">
      <c r="A139" s="42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</row>
    <row r="140" ht="15.75" customHeight="1">
      <c r="A140" s="42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</row>
    <row r="141" ht="15.75" customHeight="1">
      <c r="A141" s="42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</row>
    <row r="142" ht="15.75" customHeight="1">
      <c r="A142" s="42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</row>
    <row r="143" ht="15.75" customHeight="1">
      <c r="A143" s="42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</row>
    <row r="144" ht="15.75" customHeight="1">
      <c r="A144" s="42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</row>
    <row r="145" ht="15.75" customHeight="1">
      <c r="A145" s="42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</row>
    <row r="146" ht="15.75" customHeight="1">
      <c r="A146" s="42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</row>
    <row r="147" ht="15.75" customHeight="1">
      <c r="A147" s="42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</row>
    <row r="148" ht="15.75" customHeight="1">
      <c r="A148" s="42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</row>
    <row r="149" ht="15.75" customHeight="1">
      <c r="A149" s="42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</row>
    <row r="150" ht="15.75" customHeight="1">
      <c r="A150" s="42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</row>
    <row r="151" ht="15.75" customHeight="1">
      <c r="A151" s="42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</row>
    <row r="152" ht="15.75" customHeight="1">
      <c r="A152" s="42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</row>
    <row r="153" ht="15.75" customHeight="1">
      <c r="A153" s="42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</row>
    <row r="154" ht="15.75" customHeight="1">
      <c r="A154" s="42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</row>
    <row r="155" ht="15.75" customHeight="1">
      <c r="A155" s="42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</row>
    <row r="156" ht="15.75" customHeight="1">
      <c r="A156" s="42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</row>
    <row r="157" ht="15.75" customHeight="1">
      <c r="A157" s="42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</row>
    <row r="158" ht="15.75" customHeight="1">
      <c r="A158" s="42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</row>
    <row r="159" ht="15.75" customHeight="1">
      <c r="A159" s="42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</row>
    <row r="160" ht="15.75" customHeight="1">
      <c r="A160" s="42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</row>
    <row r="161" ht="15.75" customHeight="1">
      <c r="A161" s="42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</row>
    <row r="162" ht="15.75" customHeight="1">
      <c r="A162" s="42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</row>
    <row r="163" ht="15.75" customHeight="1">
      <c r="A163" s="42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</row>
    <row r="164" ht="15.75" customHeight="1">
      <c r="A164" s="42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</row>
    <row r="165" ht="15.75" customHeight="1">
      <c r="A165" s="42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</row>
    <row r="166" ht="15.75" customHeight="1">
      <c r="A166" s="42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</row>
    <row r="167" ht="15.75" customHeight="1">
      <c r="A167" s="42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</row>
    <row r="168" ht="15.75" customHeight="1">
      <c r="A168" s="42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</row>
    <row r="169" ht="15.75" customHeight="1">
      <c r="A169" s="42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</row>
    <row r="170" ht="15.75" customHeight="1">
      <c r="A170" s="42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</row>
    <row r="171" ht="15.75" customHeight="1">
      <c r="A171" s="42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</row>
    <row r="172" ht="15.75" customHeight="1">
      <c r="A172" s="42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</row>
    <row r="173" ht="15.75" customHeight="1">
      <c r="A173" s="42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</row>
    <row r="174" ht="15.75" customHeight="1">
      <c r="A174" s="42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</row>
    <row r="175" ht="15.75" customHeight="1">
      <c r="A175" s="42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</row>
    <row r="176" ht="15.75" customHeight="1">
      <c r="A176" s="42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</row>
    <row r="177" ht="15.75" customHeight="1">
      <c r="A177" s="42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</row>
    <row r="178" ht="15.75" customHeight="1">
      <c r="A178" s="42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</row>
    <row r="179" ht="15.75" customHeight="1">
      <c r="A179" s="42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</row>
    <row r="180" ht="15.75" customHeight="1">
      <c r="A180" s="42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</row>
    <row r="181" ht="15.75" customHeight="1">
      <c r="A181" s="42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</row>
    <row r="182" ht="15.75" customHeight="1">
      <c r="A182" s="42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</row>
    <row r="183" ht="15.75" customHeight="1">
      <c r="A183" s="42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</row>
    <row r="184" ht="15.75" customHeight="1">
      <c r="A184" s="42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</row>
    <row r="185" ht="15.75" customHeight="1">
      <c r="A185" s="42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</row>
    <row r="186" ht="15.75" customHeight="1">
      <c r="A186" s="42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</row>
    <row r="187" ht="15.75" customHeight="1">
      <c r="A187" s="42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</row>
    <row r="188" ht="15.75" customHeight="1">
      <c r="A188" s="42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ht="15.75" customHeight="1">
      <c r="A189" s="42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</row>
    <row r="190" ht="15.75" customHeight="1">
      <c r="A190" s="42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</row>
    <row r="191" ht="15.75" customHeight="1">
      <c r="A191" s="42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</row>
    <row r="192" ht="15.75" customHeight="1">
      <c r="A192" s="42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</row>
    <row r="193" ht="15.75" customHeight="1">
      <c r="A193" s="42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</row>
    <row r="194" ht="15.75" customHeight="1">
      <c r="A194" s="42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</row>
    <row r="195" ht="15.75" customHeight="1">
      <c r="A195" s="42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</row>
    <row r="196" ht="15.75" customHeight="1">
      <c r="A196" s="42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</row>
    <row r="197" ht="15.75" customHeight="1">
      <c r="A197" s="42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</row>
    <row r="198" ht="15.75" customHeight="1">
      <c r="A198" s="42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</row>
    <row r="199" ht="15.75" customHeight="1">
      <c r="A199" s="42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</row>
    <row r="200" ht="15.75" customHeight="1">
      <c r="A200" s="42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</row>
    <row r="201" ht="15.75" customHeight="1">
      <c r="A201" s="42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</row>
    <row r="202" ht="15.75" customHeight="1">
      <c r="A202" s="42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</row>
    <row r="203" ht="15.75" customHeight="1">
      <c r="A203" s="42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</row>
    <row r="204" ht="15.75" customHeight="1">
      <c r="A204" s="42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</row>
    <row r="205" ht="15.75" customHeight="1">
      <c r="A205" s="42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</row>
    <row r="206" ht="15.75" customHeight="1">
      <c r="A206" s="42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</row>
    <row r="207" ht="15.75" customHeight="1">
      <c r="A207" s="42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</row>
    <row r="208" ht="15.75" customHeight="1">
      <c r="A208" s="42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</row>
    <row r="209" ht="15.75" customHeight="1">
      <c r="A209" s="42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</row>
    <row r="210" ht="15.75" customHeight="1">
      <c r="A210" s="42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</row>
    <row r="211" ht="15.75" customHeight="1">
      <c r="A211" s="42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</row>
    <row r="212" ht="15.75" customHeight="1">
      <c r="A212" s="42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</row>
    <row r="213" ht="15.75" customHeight="1">
      <c r="A213" s="42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</row>
    <row r="214" ht="15.75" customHeight="1">
      <c r="A214" s="42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</row>
    <row r="215" ht="15.75" customHeight="1">
      <c r="A215" s="42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</row>
    <row r="216" ht="15.75" customHeight="1">
      <c r="A216" s="42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</row>
    <row r="217" ht="15.75" customHeight="1">
      <c r="A217" s="42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</row>
    <row r="218" ht="15.75" customHeight="1">
      <c r="A218" s="42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</row>
    <row r="219" ht="15.75" customHeight="1">
      <c r="A219" s="42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</row>
    <row r="220" ht="15.75" customHeight="1">
      <c r="A220" s="42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</row>
    <row r="221" ht="15.75" customHeight="1">
      <c r="A221" s="42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</row>
    <row r="222" ht="15.75" customHeight="1">
      <c r="A222" s="42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</row>
    <row r="223" ht="15.75" customHeight="1">
      <c r="A223" s="42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</row>
    <row r="224" ht="15.75" customHeight="1">
      <c r="A224" s="42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</row>
    <row r="225" ht="15.75" customHeight="1">
      <c r="A225" s="42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</row>
    <row r="226" ht="15.75" customHeight="1">
      <c r="A226" s="42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</row>
    <row r="227" ht="15.75" customHeight="1">
      <c r="A227" s="42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</row>
    <row r="228" ht="15.75" customHeight="1">
      <c r="A228" s="42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</row>
    <row r="229" ht="15.75" customHeight="1">
      <c r="A229" s="42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</row>
    <row r="230" ht="15.75" customHeight="1">
      <c r="A230" s="42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</row>
    <row r="231" ht="15.75" customHeight="1">
      <c r="A231" s="42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</row>
    <row r="232" ht="15.75" customHeight="1">
      <c r="A232" s="42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</row>
    <row r="233" ht="15.75" customHeight="1">
      <c r="A233" s="42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</row>
    <row r="234" ht="15.75" customHeight="1">
      <c r="A234" s="42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</row>
    <row r="235" ht="15.75" customHeight="1">
      <c r="A235" s="42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</row>
    <row r="236" ht="15.75" customHeight="1">
      <c r="A236" s="42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</row>
    <row r="237" ht="15.75" customHeight="1">
      <c r="A237" s="42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</row>
    <row r="238" ht="15.75" customHeight="1">
      <c r="A238" s="42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</row>
    <row r="239" ht="15.75" customHeight="1">
      <c r="A239" s="42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</row>
    <row r="240" ht="15.75" customHeight="1">
      <c r="A240" s="42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</row>
    <row r="241" ht="15.75" customHeight="1">
      <c r="A241" s="42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</row>
    <row r="242" ht="15.75" customHeight="1">
      <c r="A242" s="42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</row>
    <row r="243" ht="15.75" customHeight="1">
      <c r="A243" s="42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</row>
    <row r="244" ht="15.75" customHeight="1">
      <c r="A244" s="42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</row>
    <row r="245" ht="15.75" customHeight="1">
      <c r="A245" s="42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</row>
    <row r="246" ht="15.75" customHeight="1">
      <c r="A246" s="42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</row>
    <row r="247" ht="15.75" customHeight="1">
      <c r="A247" s="42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</row>
    <row r="248" ht="15.75" customHeight="1">
      <c r="A248" s="42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</row>
    <row r="249" ht="15.75" customHeight="1">
      <c r="A249" s="42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</row>
    <row r="250" ht="15.75" customHeight="1">
      <c r="A250" s="42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</row>
    <row r="251" ht="15.75" customHeight="1">
      <c r="A251" s="42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</row>
    <row r="252" ht="15.75" customHeight="1">
      <c r="A252" s="42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</row>
    <row r="253" ht="15.75" customHeight="1">
      <c r="A253" s="42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</row>
    <row r="254" ht="15.75" customHeight="1">
      <c r="A254" s="42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</row>
    <row r="255" ht="15.75" customHeight="1">
      <c r="A255" s="42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</row>
    <row r="256" ht="15.75" customHeight="1">
      <c r="A256" s="42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</row>
    <row r="257" ht="15.75" customHeight="1">
      <c r="A257" s="42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</row>
    <row r="258" ht="15.75" customHeight="1">
      <c r="A258" s="42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</row>
    <row r="259" ht="15.75" customHeight="1">
      <c r="A259" s="42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</row>
    <row r="260" ht="15.75" customHeight="1">
      <c r="A260" s="42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</row>
    <row r="261" ht="15.75" customHeight="1">
      <c r="A261" s="42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</row>
    <row r="262" ht="15.75" customHeight="1">
      <c r="A262" s="42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</row>
    <row r="263" ht="15.75" customHeight="1">
      <c r="A263" s="42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</row>
    <row r="264" ht="15.75" customHeight="1">
      <c r="A264" s="42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</row>
    <row r="265" ht="15.75" customHeight="1">
      <c r="A265" s="42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</row>
    <row r="266" ht="15.75" customHeight="1">
      <c r="A266" s="42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</row>
    <row r="267" ht="15.75" customHeight="1">
      <c r="A267" s="42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</row>
    <row r="268" ht="15.75" customHeight="1">
      <c r="A268" s="42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</row>
    <row r="269" ht="15.75" customHeight="1">
      <c r="A269" s="42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</row>
    <row r="270" ht="15.75" customHeight="1">
      <c r="A270" s="42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</row>
    <row r="271" ht="15.75" customHeight="1">
      <c r="A271" s="42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</row>
    <row r="272" ht="15.75" customHeight="1">
      <c r="A272" s="42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</row>
    <row r="273" ht="15.75" customHeight="1">
      <c r="A273" s="42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</row>
    <row r="274" ht="15.75" customHeight="1">
      <c r="A274" s="42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</row>
    <row r="275" ht="15.75" customHeight="1">
      <c r="A275" s="42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</row>
    <row r="276" ht="15.75" customHeight="1">
      <c r="A276" s="42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</row>
    <row r="277" ht="15.75" customHeight="1">
      <c r="A277" s="42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</row>
    <row r="278" ht="15.75" customHeight="1">
      <c r="A278" s="42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</row>
    <row r="1001" ht="15.75" customHeight="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</row>
    <row r="1002" ht="15.75" customHeight="1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</row>
    <row r="1003" ht="15.75" customHeight="1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</row>
    <row r="1004" ht="15.75" customHeight="1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</row>
    <row r="1005" ht="15.75" customHeight="1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</row>
    <row r="1006" ht="15.75" customHeight="1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</row>
    <row r="1007" ht="15.75" customHeight="1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</row>
    <row r="1008" ht="15.75" customHeight="1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</row>
    <row r="1009" ht="15.75" customHeight="1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</row>
    <row r="1010" ht="15.75" customHeight="1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</row>
    <row r="1011" ht="15.75" customHeight="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</row>
    <row r="1012" ht="15.75" customHeight="1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</row>
  </sheetData>
  <mergeCells count="174">
    <mergeCell ref="K5:L5"/>
    <mergeCell ref="M5:N5"/>
    <mergeCell ref="C1:K1"/>
    <mergeCell ref="L1:N3"/>
    <mergeCell ref="C2:K2"/>
    <mergeCell ref="C3:K3"/>
    <mergeCell ref="A4:N4"/>
    <mergeCell ref="A5:B5"/>
    <mergeCell ref="C5:E5"/>
    <mergeCell ref="K6:L7"/>
    <mergeCell ref="M6:N7"/>
    <mergeCell ref="K8:N8"/>
    <mergeCell ref="K9:N12"/>
    <mergeCell ref="F5:H5"/>
    <mergeCell ref="I5:J5"/>
    <mergeCell ref="A6:B7"/>
    <mergeCell ref="F6:H7"/>
    <mergeCell ref="I6:I7"/>
    <mergeCell ref="J6:J7"/>
    <mergeCell ref="G8:J8"/>
    <mergeCell ref="A8:B12"/>
    <mergeCell ref="C9:F12"/>
    <mergeCell ref="G9:J12"/>
    <mergeCell ref="C13:N13"/>
    <mergeCell ref="E14:N14"/>
    <mergeCell ref="E15:N15"/>
    <mergeCell ref="E16:N16"/>
    <mergeCell ref="C21:D21"/>
    <mergeCell ref="C22:D22"/>
    <mergeCell ref="H64:I64"/>
    <mergeCell ref="J64:K64"/>
    <mergeCell ref="C18:D18"/>
    <mergeCell ref="C20:D20"/>
    <mergeCell ref="C23:D23"/>
    <mergeCell ref="C25:D25"/>
    <mergeCell ref="C26:D26"/>
    <mergeCell ref="C27:D27"/>
    <mergeCell ref="C28:D28"/>
    <mergeCell ref="C29:D29"/>
    <mergeCell ref="C30:D30"/>
    <mergeCell ref="C31:D31"/>
    <mergeCell ref="C6:E7"/>
    <mergeCell ref="C8:F8"/>
    <mergeCell ref="C14:D14"/>
    <mergeCell ref="C15:D15"/>
    <mergeCell ref="C16:D16"/>
    <mergeCell ref="C17:D17"/>
    <mergeCell ref="C34:D34"/>
    <mergeCell ref="C32:D32"/>
    <mergeCell ref="C33:D33"/>
    <mergeCell ref="D62:E62"/>
    <mergeCell ref="D63:E63"/>
    <mergeCell ref="D64:E64"/>
    <mergeCell ref="D65:E65"/>
    <mergeCell ref="D66:E66"/>
    <mergeCell ref="E17:N17"/>
    <mergeCell ref="E18:N18"/>
    <mergeCell ref="C19:N19"/>
    <mergeCell ref="E20:N20"/>
    <mergeCell ref="E21:N21"/>
    <mergeCell ref="E22:N22"/>
    <mergeCell ref="E23:N23"/>
    <mergeCell ref="C24:N24"/>
    <mergeCell ref="E25:N25"/>
    <mergeCell ref="E26:N26"/>
    <mergeCell ref="E27:N27"/>
    <mergeCell ref="E29:N29"/>
    <mergeCell ref="E30:N30"/>
    <mergeCell ref="E31:N31"/>
    <mergeCell ref="E32:N32"/>
    <mergeCell ref="E33:N33"/>
    <mergeCell ref="E34:N34"/>
    <mergeCell ref="C35:N35"/>
    <mergeCell ref="C41:N43"/>
    <mergeCell ref="C44:N46"/>
    <mergeCell ref="C47:N47"/>
    <mergeCell ref="C48:N48"/>
    <mergeCell ref="C49:N49"/>
    <mergeCell ref="C50:N50"/>
    <mergeCell ref="C51:N51"/>
    <mergeCell ref="C52:N52"/>
    <mergeCell ref="C53:N53"/>
    <mergeCell ref="A13:B40"/>
    <mergeCell ref="A41:B43"/>
    <mergeCell ref="A44:B46"/>
    <mergeCell ref="A47:B54"/>
    <mergeCell ref="A55:B58"/>
    <mergeCell ref="A59:B59"/>
    <mergeCell ref="A61:A62"/>
    <mergeCell ref="B70:C70"/>
    <mergeCell ref="B71:C71"/>
    <mergeCell ref="B72:C72"/>
    <mergeCell ref="B73:C73"/>
    <mergeCell ref="B76:C76"/>
    <mergeCell ref="B75:C75"/>
    <mergeCell ref="B74:C74"/>
    <mergeCell ref="B61:C62"/>
    <mergeCell ref="B63:C63"/>
    <mergeCell ref="B64:C64"/>
    <mergeCell ref="B65:C65"/>
    <mergeCell ref="B66:C66"/>
    <mergeCell ref="B67:C67"/>
    <mergeCell ref="B68:C68"/>
    <mergeCell ref="H73:I73"/>
    <mergeCell ref="J73:K73"/>
    <mergeCell ref="H71:I71"/>
    <mergeCell ref="J71:K71"/>
    <mergeCell ref="F72:G72"/>
    <mergeCell ref="H72:I72"/>
    <mergeCell ref="J72:K72"/>
    <mergeCell ref="L72:M72"/>
    <mergeCell ref="L73:M73"/>
    <mergeCell ref="J75:K75"/>
    <mergeCell ref="L75:M75"/>
    <mergeCell ref="F74:G74"/>
    <mergeCell ref="H74:I74"/>
    <mergeCell ref="J74:K74"/>
    <mergeCell ref="L74:M74"/>
    <mergeCell ref="F73:G73"/>
    <mergeCell ref="F76:G76"/>
    <mergeCell ref="H76:I76"/>
    <mergeCell ref="J76:K76"/>
    <mergeCell ref="L76:M76"/>
    <mergeCell ref="B77:N77"/>
    <mergeCell ref="A78:M78"/>
    <mergeCell ref="C55:N55"/>
    <mergeCell ref="C56:N56"/>
    <mergeCell ref="C57:N57"/>
    <mergeCell ref="C58:N58"/>
    <mergeCell ref="D61:G61"/>
    <mergeCell ref="L61:M62"/>
    <mergeCell ref="N61:N62"/>
    <mergeCell ref="H61:K62"/>
    <mergeCell ref="F62:G62"/>
    <mergeCell ref="F63:G63"/>
    <mergeCell ref="H63:I63"/>
    <mergeCell ref="J63:K63"/>
    <mergeCell ref="L63:M63"/>
    <mergeCell ref="L64:M64"/>
    <mergeCell ref="J66:K66"/>
    <mergeCell ref="L66:M66"/>
    <mergeCell ref="F64:G64"/>
    <mergeCell ref="F65:G65"/>
    <mergeCell ref="H65:I65"/>
    <mergeCell ref="J65:K65"/>
    <mergeCell ref="L65:M65"/>
    <mergeCell ref="F66:G66"/>
    <mergeCell ref="H66:I66"/>
    <mergeCell ref="F67:G67"/>
    <mergeCell ref="H67:I67"/>
    <mergeCell ref="J67:K67"/>
    <mergeCell ref="L67:M67"/>
    <mergeCell ref="F68:G68"/>
    <mergeCell ref="H68:I68"/>
    <mergeCell ref="J68:K68"/>
    <mergeCell ref="L68:M68"/>
    <mergeCell ref="B69:N69"/>
    <mergeCell ref="F70:G70"/>
    <mergeCell ref="H70:I70"/>
    <mergeCell ref="J70:K70"/>
    <mergeCell ref="L70:M70"/>
    <mergeCell ref="F71:G71"/>
    <mergeCell ref="L71:M71"/>
    <mergeCell ref="F75:G75"/>
    <mergeCell ref="H75:I75"/>
    <mergeCell ref="D75:E75"/>
    <mergeCell ref="D74:E74"/>
    <mergeCell ref="D67:E67"/>
    <mergeCell ref="D68:E68"/>
    <mergeCell ref="D70:E70"/>
    <mergeCell ref="D71:E71"/>
    <mergeCell ref="D72:E72"/>
    <mergeCell ref="D73:E73"/>
    <mergeCell ref="D76:E76"/>
  </mergeCells>
  <conditionalFormatting sqref="N64:N68 N70:N71 N78">
    <cfRule type="notContainsBlanks" dxfId="0" priority="1">
      <formula>LEN(TRIM(N64))&gt;0</formula>
    </cfRule>
  </conditionalFormatting>
  <printOptions horizontalCentered="1" verticalCentered="1"/>
  <pageMargins bottom="0.75" footer="0.0" header="0.0" left="0.7" right="0.7" top="0.6"/>
  <pageSetup fitToHeight="0" paperSize="14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2.29"/>
    <col customWidth="1" min="3" max="3" width="10.71"/>
    <col customWidth="1" min="4" max="4" width="22.29"/>
    <col customWidth="1" hidden="1" min="5" max="5" width="10.14"/>
    <col customWidth="1" hidden="1" min="6" max="6" width="10.43"/>
    <col customWidth="1" min="7" max="7" width="16.43"/>
    <col customWidth="1" min="8" max="8" width="10.0"/>
    <col customWidth="1" min="9" max="9" width="29.29"/>
    <col customWidth="1" min="11" max="11" width="17.43"/>
    <col customWidth="1" min="12" max="12" width="10.29"/>
    <col customWidth="1" min="13" max="27" width="8.86"/>
  </cols>
  <sheetData>
    <row r="1">
      <c r="A1" s="132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ht="27.75" customHeight="1">
      <c r="A2" s="133" t="s">
        <v>152</v>
      </c>
      <c r="B2" s="134" t="s">
        <v>153</v>
      </c>
      <c r="C2" s="135" t="s">
        <v>154</v>
      </c>
      <c r="D2" s="135" t="s">
        <v>155</v>
      </c>
      <c r="E2" s="136" t="s">
        <v>156</v>
      </c>
      <c r="F2" s="87"/>
      <c r="G2" s="134" t="s">
        <v>157</v>
      </c>
      <c r="H2" s="134" t="s">
        <v>158</v>
      </c>
      <c r="I2" s="135" t="s">
        <v>159</v>
      </c>
      <c r="J2" s="135" t="s">
        <v>160</v>
      </c>
      <c r="K2" s="135" t="s">
        <v>161</v>
      </c>
      <c r="L2" s="136" t="s">
        <v>162</v>
      </c>
      <c r="M2" s="8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>
      <c r="A3" s="138" t="s">
        <v>104</v>
      </c>
      <c r="B3" s="139" t="s">
        <v>163</v>
      </c>
      <c r="C3" s="140" t="s">
        <v>36</v>
      </c>
      <c r="D3" s="141" t="s">
        <v>164</v>
      </c>
      <c r="E3" s="141"/>
      <c r="F3" s="141"/>
      <c r="G3" s="141" t="s">
        <v>165</v>
      </c>
      <c r="H3" s="142">
        <v>5.0</v>
      </c>
      <c r="I3" s="143">
        <f t="shared" ref="I3:I7" si="1">SUM(H3)</f>
        <v>5</v>
      </c>
      <c r="J3" s="144"/>
      <c r="K3" s="144"/>
      <c r="L3" s="144"/>
      <c r="M3" s="144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>
      <c r="A4" s="145" t="s">
        <v>110</v>
      </c>
      <c r="B4" s="139" t="s">
        <v>166</v>
      </c>
      <c r="C4" s="139" t="s">
        <v>38</v>
      </c>
      <c r="D4" s="141" t="s">
        <v>167</v>
      </c>
      <c r="E4" s="141"/>
      <c r="F4" s="141"/>
      <c r="G4" s="141" t="s">
        <v>168</v>
      </c>
      <c r="H4" s="142">
        <v>5.0</v>
      </c>
      <c r="I4" s="143">
        <f t="shared" si="1"/>
        <v>5</v>
      </c>
      <c r="J4" s="144"/>
      <c r="K4" s="144"/>
      <c r="L4" s="144"/>
      <c r="M4" s="144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>
      <c r="A5" s="146" t="s">
        <v>169</v>
      </c>
      <c r="B5" s="147" t="s">
        <v>170</v>
      </c>
      <c r="C5" s="147" t="s">
        <v>40</v>
      </c>
      <c r="D5" s="141" t="s">
        <v>171</v>
      </c>
      <c r="E5" s="141"/>
      <c r="F5" s="141"/>
      <c r="G5" s="141" t="s">
        <v>172</v>
      </c>
      <c r="H5" s="142">
        <v>5.0</v>
      </c>
      <c r="I5" s="143">
        <f t="shared" si="1"/>
        <v>5</v>
      </c>
      <c r="J5" s="144"/>
      <c r="K5" s="144"/>
      <c r="L5" s="144"/>
      <c r="M5" s="144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>
      <c r="A6" s="148" t="s">
        <v>173</v>
      </c>
      <c r="B6" s="149" t="s">
        <v>174</v>
      </c>
      <c r="C6" s="149" t="s">
        <v>40</v>
      </c>
      <c r="D6" s="141" t="s">
        <v>175</v>
      </c>
      <c r="E6" s="141"/>
      <c r="F6" s="141"/>
      <c r="G6" s="139" t="s">
        <v>176</v>
      </c>
      <c r="H6" s="142">
        <v>10.0</v>
      </c>
      <c r="I6" s="143">
        <f t="shared" si="1"/>
        <v>10</v>
      </c>
      <c r="J6" s="144"/>
      <c r="K6" s="144"/>
      <c r="L6" s="144"/>
      <c r="M6" s="144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>
      <c r="A7" s="138" t="s">
        <v>177</v>
      </c>
      <c r="B7" s="149" t="s">
        <v>174</v>
      </c>
      <c r="C7" s="149" t="s">
        <v>40</v>
      </c>
      <c r="D7" s="141" t="s">
        <v>178</v>
      </c>
      <c r="E7" s="141"/>
      <c r="F7" s="141"/>
      <c r="G7" s="139" t="s">
        <v>176</v>
      </c>
      <c r="H7" s="142">
        <v>10.0</v>
      </c>
      <c r="I7" s="143">
        <f t="shared" si="1"/>
        <v>10</v>
      </c>
      <c r="J7" s="144"/>
      <c r="K7" s="144"/>
      <c r="L7" s="144"/>
      <c r="M7" s="144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>
      <c r="A8" s="150" t="s">
        <v>179</v>
      </c>
      <c r="B8" s="151" t="s">
        <v>126</v>
      </c>
      <c r="C8" s="86"/>
      <c r="D8" s="86"/>
      <c r="E8" s="86"/>
      <c r="F8" s="86"/>
      <c r="G8" s="86"/>
      <c r="H8" s="87"/>
      <c r="I8" s="133"/>
      <c r="J8" s="152"/>
      <c r="K8" s="152"/>
      <c r="L8" s="152"/>
      <c r="M8" s="152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</row>
    <row r="9">
      <c r="A9" s="138" t="s">
        <v>180</v>
      </c>
      <c r="B9" s="147" t="s">
        <v>170</v>
      </c>
      <c r="C9" s="147" t="s">
        <v>40</v>
      </c>
      <c r="D9" s="141" t="s">
        <v>181</v>
      </c>
      <c r="E9" s="153"/>
      <c r="F9" s="153"/>
      <c r="G9" s="139" t="s">
        <v>176</v>
      </c>
      <c r="H9" s="142">
        <v>10.0</v>
      </c>
      <c r="I9" s="143">
        <f>SUM(H9)</f>
        <v>10</v>
      </c>
      <c r="J9" s="144"/>
      <c r="K9" s="144"/>
      <c r="L9" s="144"/>
      <c r="M9" s="144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>
      <c r="A10" s="145" t="s">
        <v>182</v>
      </c>
      <c r="B10" s="154"/>
      <c r="C10" s="154"/>
      <c r="D10" s="141" t="s">
        <v>183</v>
      </c>
      <c r="E10" s="153"/>
      <c r="F10" s="153"/>
      <c r="G10" s="139" t="s">
        <v>176</v>
      </c>
      <c r="H10" s="142">
        <v>10.0</v>
      </c>
      <c r="I10" s="143">
        <f>H10</f>
        <v>10</v>
      </c>
      <c r="J10" s="144"/>
      <c r="K10" s="144"/>
      <c r="L10" s="144"/>
      <c r="M10" s="144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>
      <c r="A11" s="145" t="s">
        <v>184</v>
      </c>
      <c r="B11" s="155"/>
      <c r="C11" s="155"/>
      <c r="D11" s="139" t="s">
        <v>185</v>
      </c>
      <c r="E11" s="153"/>
      <c r="F11" s="153"/>
      <c r="G11" s="139" t="s">
        <v>186</v>
      </c>
      <c r="H11" s="142">
        <v>5.0</v>
      </c>
      <c r="I11" s="143">
        <f t="shared" ref="I11:I13" si="2">SUM(H11)</f>
        <v>5</v>
      </c>
      <c r="J11" s="144"/>
      <c r="K11" s="144"/>
      <c r="L11" s="144"/>
      <c r="M11" s="144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>
      <c r="A12" s="138" t="s">
        <v>187</v>
      </c>
      <c r="B12" s="140" t="s">
        <v>170</v>
      </c>
      <c r="C12" s="147" t="s">
        <v>42</v>
      </c>
      <c r="D12" s="139" t="s">
        <v>188</v>
      </c>
      <c r="E12" s="153"/>
      <c r="F12" s="153"/>
      <c r="G12" s="139" t="s">
        <v>189</v>
      </c>
      <c r="H12" s="143">
        <v>5.0</v>
      </c>
      <c r="I12" s="143">
        <f t="shared" si="2"/>
        <v>5</v>
      </c>
      <c r="J12" s="144"/>
      <c r="K12" s="144"/>
      <c r="L12" s="144"/>
      <c r="M12" s="144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>
      <c r="A13" s="138" t="s">
        <v>190</v>
      </c>
      <c r="B13" s="155"/>
      <c r="C13" s="155"/>
      <c r="D13" s="139" t="s">
        <v>191</v>
      </c>
      <c r="E13" s="153"/>
      <c r="F13" s="153"/>
      <c r="G13" s="139" t="s">
        <v>176</v>
      </c>
      <c r="H13" s="143">
        <v>5.0</v>
      </c>
      <c r="I13" s="143">
        <f t="shared" si="2"/>
        <v>5</v>
      </c>
      <c r="J13" s="144"/>
      <c r="K13" s="144"/>
      <c r="L13" s="144"/>
      <c r="M13" s="144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ht="15.75" customHeight="1">
      <c r="A14" s="145" t="s">
        <v>192</v>
      </c>
      <c r="B14" s="140" t="s">
        <v>193</v>
      </c>
      <c r="C14" s="140" t="s">
        <v>42</v>
      </c>
      <c r="D14" s="140" t="s">
        <v>191</v>
      </c>
      <c r="E14" s="153"/>
      <c r="F14" s="153"/>
      <c r="G14" s="139" t="s">
        <v>194</v>
      </c>
      <c r="H14" s="143">
        <v>5.0</v>
      </c>
      <c r="I14" s="143">
        <f t="shared" ref="I14:I15" si="3">H14</f>
        <v>5</v>
      </c>
      <c r="J14" s="144"/>
      <c r="K14" s="144"/>
      <c r="L14" s="144"/>
      <c r="M14" s="144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ht="15.75" customHeight="1">
      <c r="A15" s="145" t="s">
        <v>195</v>
      </c>
      <c r="B15" s="155"/>
      <c r="C15" s="155"/>
      <c r="D15" s="155"/>
      <c r="E15" s="153"/>
      <c r="F15" s="153"/>
      <c r="G15" s="139" t="s">
        <v>196</v>
      </c>
      <c r="H15" s="142">
        <v>25.0</v>
      </c>
      <c r="I15" s="143">
        <f t="shared" si="3"/>
        <v>25</v>
      </c>
      <c r="J15" s="144"/>
      <c r="K15" s="144"/>
      <c r="L15" s="144"/>
      <c r="M15" s="144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ht="15.75" customHeight="1">
      <c r="A16" s="156">
        <v>16.0</v>
      </c>
      <c r="B16" s="151" t="s">
        <v>197</v>
      </c>
      <c r="C16" s="86"/>
      <c r="D16" s="86"/>
      <c r="E16" s="86"/>
      <c r="F16" s="86"/>
      <c r="G16" s="86"/>
      <c r="H16" s="87"/>
      <c r="I16" s="157"/>
      <c r="J16" s="157"/>
      <c r="K16" s="157"/>
      <c r="L16" s="157"/>
      <c r="M16" s="15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</row>
    <row r="17" ht="15.75" customHeight="1">
      <c r="A17" s="158"/>
      <c r="B17" s="144"/>
      <c r="C17" s="144"/>
      <c r="D17" s="144"/>
      <c r="E17" s="144"/>
      <c r="F17" s="144"/>
      <c r="G17" s="159" t="s">
        <v>198</v>
      </c>
      <c r="H17" s="160">
        <f t="shared" ref="H17:I17" si="4">SUM(H3:H16)</f>
        <v>100</v>
      </c>
      <c r="I17" s="161">
        <f t="shared" si="4"/>
        <v>100</v>
      </c>
      <c r="J17" s="144"/>
      <c r="K17" s="144"/>
      <c r="L17" s="144"/>
      <c r="M17" s="144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ht="15.75" customHeight="1">
      <c r="A18" s="13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ht="15.75" customHeight="1">
      <c r="A19" s="13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ht="15.75" customHeight="1">
      <c r="A20" s="132" t="s">
        <v>199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ht="15.75" customHeight="1">
      <c r="A21" s="13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ht="15.75" customHeight="1">
      <c r="A22" s="13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ht="15.75" customHeight="1">
      <c r="A23" s="13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ht="15.75" customHeight="1">
      <c r="A24" s="13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ht="15.75" customHeight="1">
      <c r="A25" s="13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ht="15.75" customHeight="1">
      <c r="A26" s="13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ht="15.75" customHeight="1">
      <c r="A27" s="132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ht="15.75" customHeight="1">
      <c r="A28" s="132" t="s">
        <v>199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ht="15.75" customHeight="1">
      <c r="A29" s="132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ht="15.75" customHeight="1">
      <c r="A30" s="132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ht="15.75" customHeight="1">
      <c r="A31" s="132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ht="15.75" customHeight="1">
      <c r="A32" s="132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ht="15.75" customHeight="1">
      <c r="A33" s="132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ht="15.75" customHeight="1">
      <c r="A34" s="132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ht="15.75" customHeight="1">
      <c r="A35" s="132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ht="15.75" customHeight="1">
      <c r="A36" s="132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ht="15.75" customHeight="1">
      <c r="A37" s="13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ht="15.75" customHeight="1">
      <c r="A38" s="132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ht="15.75" customHeight="1">
      <c r="A39" s="132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ht="15.75" customHeight="1">
      <c r="A40" s="132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ht="15.75" customHeight="1">
      <c r="A41" s="132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ht="15.75" customHeight="1">
      <c r="A42" s="132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ht="15.75" customHeight="1">
      <c r="A43" s="132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ht="15.75" customHeight="1">
      <c r="A44" s="13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ht="15.75" customHeight="1">
      <c r="A45" s="132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ht="15.75" customHeight="1">
      <c r="A46" s="132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ht="15.75" customHeight="1">
      <c r="A47" s="132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ht="15.75" customHeight="1">
      <c r="A48" s="132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ht="15.75" customHeight="1">
      <c r="A49" s="132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ht="15.75" customHeight="1">
      <c r="A50" s="132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ht="15.75" customHeight="1">
      <c r="A51" s="132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ht="15.75" customHeight="1">
      <c r="A52" s="132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ht="15.75" customHeight="1">
      <c r="A53" s="132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ht="15.75" customHeight="1">
      <c r="A54" s="132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ht="15.75" customHeight="1">
      <c r="A55" s="132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ht="15.75" customHeight="1">
      <c r="A56" s="132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ht="15.75" customHeight="1">
      <c r="A57" s="132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ht="15.75" customHeight="1">
      <c r="A58" s="132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ht="15.75" customHeight="1">
      <c r="A59" s="132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ht="15.75" customHeight="1">
      <c r="A60" s="13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ht="15.75" customHeight="1">
      <c r="A61" s="132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ht="15.75" customHeight="1">
      <c r="A62" s="132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ht="15.75" customHeight="1">
      <c r="A63" s="132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ht="15.75" customHeight="1">
      <c r="A64" s="132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ht="15.75" customHeight="1">
      <c r="A65" s="132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ht="15.75" customHeight="1">
      <c r="A66" s="132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ht="15.75" customHeight="1">
      <c r="A67" s="132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ht="15.75" customHeight="1">
      <c r="A68" s="132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ht="15.75" customHeight="1">
      <c r="A69" s="132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ht="15.75" customHeight="1">
      <c r="A70" s="132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ht="15.75" customHeight="1">
      <c r="A71" s="132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ht="15.75" customHeight="1">
      <c r="A72" s="132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ht="15.75" customHeight="1">
      <c r="A73" s="132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ht="15.75" customHeight="1">
      <c r="A74" s="132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ht="15.75" customHeight="1">
      <c r="A75" s="132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ht="15.75" customHeight="1">
      <c r="A76" s="132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ht="15.75" customHeight="1">
      <c r="A77" s="132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ht="15.75" customHeight="1">
      <c r="A78" s="132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ht="15.75" customHeight="1">
      <c r="A79" s="132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ht="15.75" customHeight="1">
      <c r="A80" s="132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ht="15.75" customHeight="1">
      <c r="A81" s="132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ht="15.75" customHeight="1">
      <c r="A82" s="132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ht="15.75" customHeight="1">
      <c r="A83" s="132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ht="15.75" customHeight="1">
      <c r="A84" s="132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ht="15.75" customHeight="1">
      <c r="A85" s="132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ht="15.75" customHeight="1">
      <c r="A86" s="132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ht="15.75" customHeight="1">
      <c r="A87" s="132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ht="15.75" customHeight="1">
      <c r="A88" s="132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ht="15.75" customHeight="1">
      <c r="A89" s="132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ht="15.75" customHeight="1">
      <c r="A90" s="132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ht="15.75" customHeight="1">
      <c r="A91" s="132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ht="15.75" customHeight="1">
      <c r="A92" s="132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ht="15.75" customHeight="1">
      <c r="A93" s="132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ht="15.75" customHeight="1">
      <c r="A94" s="132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ht="15.75" customHeight="1">
      <c r="A95" s="132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ht="15.75" customHeight="1">
      <c r="A96" s="132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ht="15.75" customHeight="1">
      <c r="A97" s="132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ht="15.75" customHeight="1">
      <c r="A98" s="132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ht="15.75" customHeight="1">
      <c r="A99" s="132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ht="15.75" customHeight="1">
      <c r="A100" s="132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ht="15.75" customHeight="1">
      <c r="A101" s="132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ht="15.75" customHeight="1">
      <c r="A102" s="132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ht="15.75" customHeight="1">
      <c r="A103" s="13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ht="15.75" customHeight="1">
      <c r="A104" s="132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ht="15.75" customHeight="1">
      <c r="A105" s="132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ht="15.75" customHeight="1">
      <c r="A106" s="13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ht="15.75" customHeight="1">
      <c r="A107" s="132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ht="15.75" customHeight="1">
      <c r="A108" s="13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ht="15.75" customHeight="1">
      <c r="A109" s="13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ht="15.75" customHeight="1">
      <c r="A110" s="132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ht="15.75" customHeight="1">
      <c r="A111" s="132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ht="15.75" customHeight="1">
      <c r="A112" s="13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ht="15.75" customHeight="1">
      <c r="A113" s="132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ht="15.75" customHeight="1">
      <c r="A114" s="132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ht="15.75" customHeight="1">
      <c r="A115" s="132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ht="15.75" customHeight="1">
      <c r="A116" s="13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ht="15.75" customHeight="1">
      <c r="A117" s="132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ht="15.75" customHeight="1">
      <c r="A118" s="13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ht="15.75" customHeight="1">
      <c r="A119" s="13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ht="15.75" customHeight="1">
      <c r="A120" s="13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ht="15.75" customHeight="1">
      <c r="A121" s="132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ht="15.75" customHeight="1">
      <c r="A122" s="13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ht="15.75" customHeight="1">
      <c r="A123" s="132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ht="15.75" customHeight="1">
      <c r="A124" s="132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ht="15.75" customHeight="1">
      <c r="A125" s="132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ht="15.75" customHeight="1">
      <c r="A126" s="13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ht="15.75" customHeight="1">
      <c r="A127" s="13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ht="15.75" customHeight="1">
      <c r="A128" s="132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ht="15.75" customHeight="1">
      <c r="A129" s="13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ht="15.75" customHeight="1">
      <c r="A130" s="132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ht="15.75" customHeight="1">
      <c r="A131" s="132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ht="15.75" customHeight="1">
      <c r="A132" s="132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ht="15.75" customHeight="1">
      <c r="A133" s="13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ht="15.75" customHeight="1">
      <c r="A134" s="132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ht="15.75" customHeight="1">
      <c r="A135" s="13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ht="15.75" customHeight="1">
      <c r="A136" s="132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ht="15.75" customHeight="1">
      <c r="A137" s="132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ht="15.75" customHeight="1">
      <c r="A138" s="132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ht="15.75" customHeight="1">
      <c r="A139" s="132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ht="15.75" customHeight="1">
      <c r="A140" s="132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ht="15.75" customHeight="1">
      <c r="A141" s="132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ht="15.75" customHeight="1">
      <c r="A142" s="132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ht="15.75" customHeight="1">
      <c r="A143" s="132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ht="15.75" customHeight="1">
      <c r="A144" s="132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ht="15.75" customHeight="1">
      <c r="A145" s="132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ht="15.75" customHeight="1">
      <c r="A146" s="132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ht="15.75" customHeight="1">
      <c r="A147" s="132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ht="15.75" customHeight="1">
      <c r="A148" s="132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ht="15.75" customHeight="1">
      <c r="A149" s="132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ht="15.75" customHeight="1">
      <c r="A150" s="132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ht="15.75" customHeight="1">
      <c r="A151" s="132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ht="15.75" customHeight="1">
      <c r="A152" s="132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ht="15.75" customHeight="1">
      <c r="A153" s="132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ht="15.75" customHeight="1">
      <c r="A154" s="132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ht="15.75" customHeight="1">
      <c r="A155" s="132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ht="15.75" customHeight="1">
      <c r="A156" s="132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ht="15.75" customHeight="1">
      <c r="A157" s="132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ht="15.75" customHeight="1">
      <c r="A158" s="132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ht="15.75" customHeight="1">
      <c r="A159" s="132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ht="15.75" customHeight="1">
      <c r="A160" s="132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ht="15.75" customHeight="1">
      <c r="A161" s="132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ht="15.75" customHeight="1">
      <c r="A162" s="132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ht="15.75" customHeight="1">
      <c r="A163" s="132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ht="15.75" customHeight="1">
      <c r="A164" s="132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ht="15.75" customHeight="1">
      <c r="A165" s="132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ht="15.75" customHeight="1">
      <c r="A166" s="132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ht="15.75" customHeight="1">
      <c r="A167" s="132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ht="15.75" customHeight="1">
      <c r="A168" s="132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ht="15.75" customHeight="1">
      <c r="A169" s="132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ht="15.75" customHeight="1">
      <c r="A170" s="132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ht="15.75" customHeight="1">
      <c r="A171" s="132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ht="15.75" customHeight="1">
      <c r="A172" s="132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ht="15.75" customHeight="1">
      <c r="A173" s="132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ht="15.75" customHeight="1">
      <c r="A174" s="132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ht="15.75" customHeight="1">
      <c r="A175" s="132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ht="15.75" customHeight="1">
      <c r="A176" s="132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ht="15.75" customHeight="1">
      <c r="A177" s="132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ht="15.75" customHeight="1">
      <c r="A178" s="132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ht="15.75" customHeight="1">
      <c r="A179" s="132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ht="15.75" customHeight="1">
      <c r="A180" s="132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ht="15.75" customHeight="1">
      <c r="A181" s="132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ht="15.75" customHeight="1">
      <c r="A182" s="132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ht="15.75" customHeight="1">
      <c r="A183" s="132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ht="15.75" customHeight="1">
      <c r="A184" s="132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ht="15.75" customHeight="1">
      <c r="A185" s="132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ht="15.75" customHeight="1">
      <c r="A186" s="132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ht="15.75" customHeight="1">
      <c r="A187" s="132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ht="15.75" customHeight="1">
      <c r="A188" s="132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ht="15.75" customHeight="1">
      <c r="A189" s="132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ht="15.75" customHeight="1">
      <c r="A190" s="132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ht="15.75" customHeight="1">
      <c r="A191" s="132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ht="15.75" customHeight="1">
      <c r="A192" s="132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ht="15.75" customHeight="1">
      <c r="A193" s="132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ht="15.75" customHeight="1">
      <c r="A194" s="132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ht="15.75" customHeight="1">
      <c r="A195" s="132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ht="15.75" customHeight="1">
      <c r="A196" s="132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ht="15.75" customHeight="1">
      <c r="A197" s="132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ht="15.75" customHeight="1">
      <c r="A198" s="132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ht="15.75" customHeight="1">
      <c r="A199" s="132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ht="15.75" customHeight="1">
      <c r="A200" s="132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ht="15.75" customHeight="1">
      <c r="A201" s="132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ht="15.75" customHeight="1">
      <c r="A202" s="132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ht="15.75" customHeight="1">
      <c r="A203" s="132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ht="15.75" customHeight="1">
      <c r="A204" s="132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ht="15.75" customHeight="1">
      <c r="A205" s="132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ht="15.75" customHeight="1">
      <c r="A206" s="132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ht="15.75" customHeight="1">
      <c r="A207" s="132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ht="15.75" customHeight="1">
      <c r="A208" s="132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ht="15.75" customHeight="1">
      <c r="A209" s="132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ht="15.75" customHeight="1">
      <c r="A210" s="132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ht="15.75" customHeight="1">
      <c r="A211" s="132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ht="15.75" customHeight="1">
      <c r="A212" s="132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ht="15.75" customHeight="1">
      <c r="A213" s="132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ht="15.75" customHeight="1">
      <c r="A214" s="132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ht="15.75" customHeight="1">
      <c r="A215" s="132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ht="15.75" customHeight="1">
      <c r="A216" s="132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ht="15.75" customHeight="1">
      <c r="A217" s="132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ht="15.75" customHeight="1">
      <c r="A218" s="132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ht="15.75" customHeight="1">
      <c r="A219" s="132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ht="15.75" customHeight="1">
      <c r="A220" s="132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ht="15.75" customHeight="1">
      <c r="A221" s="132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ht="15.75" customHeight="1">
      <c r="A222" s="132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ht="15.75" customHeight="1">
      <c r="A223" s="132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ht="15.75" customHeight="1">
      <c r="A224" s="132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ht="15.75" customHeight="1">
      <c r="A225" s="132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ht="15.75" customHeight="1">
      <c r="A226" s="132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ht="15.75" customHeight="1">
      <c r="A227" s="132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ht="15.75" customHeight="1">
      <c r="A228" s="132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</row>
  </sheetData>
  <mergeCells count="11">
    <mergeCell ref="E2:F2"/>
    <mergeCell ref="L2:M2"/>
    <mergeCell ref="B14:B15"/>
    <mergeCell ref="C14:C15"/>
    <mergeCell ref="D14:D15"/>
    <mergeCell ref="B16:H16"/>
    <mergeCell ref="B9:B11"/>
    <mergeCell ref="C9:C11"/>
    <mergeCell ref="B12:B13"/>
    <mergeCell ref="C12:C13"/>
    <mergeCell ref="B8:H8"/>
  </mergeCells>
  <printOptions horizontalCentered="1" verticalCentered="1"/>
  <pageMargins bottom="0.3937007874015748" footer="0.0" header="0.0" left="0.3937007874015748" right="0.3937007874015748" top="0.3937007874015748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62" t="s">
        <v>200</v>
      </c>
      <c r="B1" s="163" t="s">
        <v>201</v>
      </c>
      <c r="C1" s="164" t="s">
        <v>202</v>
      </c>
      <c r="D1" s="87"/>
      <c r="E1" s="164" t="s">
        <v>203</v>
      </c>
      <c r="F1" s="87"/>
      <c r="G1" s="164" t="s">
        <v>204</v>
      </c>
      <c r="H1" s="86"/>
      <c r="I1" s="86"/>
      <c r="J1" s="86"/>
      <c r="K1" s="86"/>
      <c r="L1" s="86"/>
      <c r="M1" s="86"/>
      <c r="N1" s="86"/>
      <c r="O1" s="86"/>
      <c r="P1" s="87"/>
      <c r="Q1" s="164" t="s">
        <v>174</v>
      </c>
      <c r="R1" s="86"/>
      <c r="S1" s="86"/>
      <c r="T1" s="87"/>
      <c r="U1" s="164" t="s">
        <v>205</v>
      </c>
      <c r="V1" s="87"/>
      <c r="W1" s="144"/>
    </row>
    <row r="2">
      <c r="A2" s="154"/>
      <c r="B2" s="165"/>
      <c r="C2" s="166" t="s">
        <v>36</v>
      </c>
      <c r="D2" s="86"/>
      <c r="E2" s="86"/>
      <c r="F2" s="87"/>
      <c r="G2" s="166" t="s">
        <v>38</v>
      </c>
      <c r="H2" s="86"/>
      <c r="I2" s="86"/>
      <c r="J2" s="86"/>
      <c r="K2" s="86"/>
      <c r="L2" s="86"/>
      <c r="M2" s="86"/>
      <c r="N2" s="86"/>
      <c r="O2" s="86"/>
      <c r="P2" s="87"/>
      <c r="Q2" s="166" t="s">
        <v>206</v>
      </c>
      <c r="R2" s="86"/>
      <c r="S2" s="86"/>
      <c r="T2" s="87"/>
      <c r="U2" s="166" t="s">
        <v>207</v>
      </c>
      <c r="V2" s="87"/>
      <c r="W2" s="144"/>
    </row>
    <row r="3">
      <c r="A3" s="154"/>
      <c r="B3" s="165"/>
      <c r="C3" s="166" t="s">
        <v>208</v>
      </c>
      <c r="D3" s="87"/>
      <c r="E3" s="166" t="s">
        <v>209</v>
      </c>
      <c r="F3" s="87"/>
      <c r="G3" s="166" t="s">
        <v>210</v>
      </c>
      <c r="H3" s="87"/>
      <c r="I3" s="166" t="s">
        <v>211</v>
      </c>
      <c r="J3" s="87"/>
      <c r="K3" s="166" t="s">
        <v>212</v>
      </c>
      <c r="L3" s="87"/>
      <c r="M3" s="166" t="s">
        <v>213</v>
      </c>
      <c r="N3" s="87"/>
      <c r="O3" s="166" t="s">
        <v>214</v>
      </c>
      <c r="P3" s="87"/>
      <c r="Q3" s="166" t="s">
        <v>215</v>
      </c>
      <c r="R3" s="87"/>
      <c r="S3" s="166" t="s">
        <v>216</v>
      </c>
      <c r="T3" s="87"/>
      <c r="U3" s="166" t="s">
        <v>217</v>
      </c>
      <c r="V3" s="87"/>
      <c r="W3" s="144"/>
    </row>
    <row r="4">
      <c r="A4" s="155"/>
      <c r="B4" s="167"/>
      <c r="C4" s="153" t="s">
        <v>218</v>
      </c>
      <c r="D4" s="153" t="s">
        <v>219</v>
      </c>
      <c r="E4" s="153" t="s">
        <v>218</v>
      </c>
      <c r="F4" s="153" t="s">
        <v>220</v>
      </c>
      <c r="G4" s="153" t="s">
        <v>218</v>
      </c>
      <c r="H4" s="153" t="s">
        <v>172</v>
      </c>
      <c r="I4" s="141" t="s">
        <v>221</v>
      </c>
      <c r="J4" s="153" t="s">
        <v>172</v>
      </c>
      <c r="K4" s="141" t="s">
        <v>221</v>
      </c>
      <c r="L4" s="153" t="s">
        <v>222</v>
      </c>
      <c r="M4" s="141" t="s">
        <v>221</v>
      </c>
      <c r="N4" s="144" t="s">
        <v>223</v>
      </c>
      <c r="O4" s="141" t="s">
        <v>221</v>
      </c>
      <c r="P4" s="144" t="s">
        <v>224</v>
      </c>
      <c r="Q4" s="168" t="s">
        <v>221</v>
      </c>
      <c r="R4" s="169" t="s">
        <v>225</v>
      </c>
      <c r="S4" s="168" t="s">
        <v>221</v>
      </c>
      <c r="T4" s="169" t="s">
        <v>226</v>
      </c>
      <c r="U4" s="168" t="s">
        <v>221</v>
      </c>
      <c r="V4" s="169" t="s">
        <v>227</v>
      </c>
      <c r="W4" s="168" t="s">
        <v>228</v>
      </c>
    </row>
    <row r="5">
      <c r="A5" s="144"/>
      <c r="B5" s="170"/>
      <c r="C5" s="171">
        <v>0.02</v>
      </c>
      <c r="D5" s="171">
        <v>0.04</v>
      </c>
      <c r="E5" s="171">
        <v>0.03</v>
      </c>
      <c r="F5" s="171">
        <v>0.04</v>
      </c>
      <c r="G5" s="171">
        <v>0.03</v>
      </c>
      <c r="H5" s="171">
        <v>0.04</v>
      </c>
      <c r="I5" s="171">
        <v>0.15</v>
      </c>
      <c r="J5" s="171">
        <v>0.05</v>
      </c>
      <c r="K5" s="171">
        <v>0.05</v>
      </c>
      <c r="L5" s="171">
        <v>0.05</v>
      </c>
      <c r="M5" s="171">
        <v>0.05</v>
      </c>
      <c r="N5" s="171">
        <v>0.05</v>
      </c>
      <c r="O5" s="171">
        <v>0.05</v>
      </c>
      <c r="P5" s="171">
        <v>0.05</v>
      </c>
      <c r="Q5" s="171">
        <v>0.05</v>
      </c>
      <c r="R5" s="171">
        <v>0.05</v>
      </c>
      <c r="S5" s="171">
        <v>0.05</v>
      </c>
      <c r="T5" s="171">
        <v>0.05</v>
      </c>
      <c r="U5" s="171">
        <v>0.05</v>
      </c>
      <c r="V5" s="171">
        <v>0.05</v>
      </c>
      <c r="W5" s="171">
        <v>1.0</v>
      </c>
    </row>
    <row r="6">
      <c r="A6" s="144">
        <v>1.0</v>
      </c>
      <c r="B6" s="170" t="s">
        <v>229</v>
      </c>
      <c r="C6" s="144">
        <v>90.0</v>
      </c>
      <c r="D6" s="144">
        <v>70.0</v>
      </c>
      <c r="E6" s="144">
        <v>50.0</v>
      </c>
      <c r="F6" s="144">
        <v>60.0</v>
      </c>
      <c r="G6" s="144">
        <v>60.0</v>
      </c>
      <c r="H6" s="144">
        <v>60.0</v>
      </c>
      <c r="I6" s="144">
        <v>60.0</v>
      </c>
      <c r="J6" s="144">
        <v>60.0</v>
      </c>
      <c r="K6" s="144">
        <v>60.0</v>
      </c>
      <c r="L6" s="144">
        <v>60.0</v>
      </c>
      <c r="M6" s="144">
        <v>70.0</v>
      </c>
      <c r="N6" s="144">
        <v>75.0</v>
      </c>
      <c r="O6" s="144">
        <v>80.0</v>
      </c>
      <c r="P6" s="144">
        <v>95.0</v>
      </c>
      <c r="Q6" s="144">
        <v>85.0</v>
      </c>
      <c r="R6" s="144"/>
      <c r="S6" s="144"/>
      <c r="T6" s="144"/>
      <c r="U6" s="144"/>
      <c r="V6" s="144"/>
      <c r="W6" s="144"/>
    </row>
    <row r="7">
      <c r="A7" s="144"/>
      <c r="B7" s="170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</row>
    <row r="8">
      <c r="A8" s="144"/>
      <c r="B8" s="170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</row>
    <row r="9">
      <c r="A9" s="144"/>
      <c r="B9" s="170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</row>
    <row r="10">
      <c r="A10" s="144"/>
      <c r="B10" s="170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</row>
    <row r="11">
      <c r="A11" s="144"/>
      <c r="B11" s="170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</row>
    <row r="12">
      <c r="A12" s="144"/>
      <c r="B12" s="170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</row>
    <row r="13">
      <c r="A13" s="144"/>
      <c r="B13" s="170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</row>
    <row r="14">
      <c r="A14" s="144"/>
      <c r="B14" s="170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</row>
    <row r="15">
      <c r="A15" s="144"/>
      <c r="B15" s="170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</row>
    <row r="16">
      <c r="A16" s="144"/>
      <c r="B16" s="170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</row>
    <row r="17">
      <c r="A17" s="144"/>
      <c r="B17" s="170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</row>
    <row r="18">
      <c r="A18" s="144"/>
      <c r="B18" s="170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</row>
    <row r="19">
      <c r="A19" s="144"/>
      <c r="B19" s="170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</row>
    <row r="20">
      <c r="A20" s="144"/>
      <c r="B20" s="170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</row>
    <row r="21" ht="15.75" customHeight="1">
      <c r="A21" s="144"/>
      <c r="B21" s="170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</row>
    <row r="22" ht="15.75" customHeight="1">
      <c r="A22" s="144"/>
      <c r="B22" s="170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</row>
    <row r="23" ht="15.75" customHeight="1">
      <c r="A23" s="144"/>
      <c r="B23" s="170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</row>
    <row r="24" ht="15.75" customHeight="1">
      <c r="A24" s="144"/>
      <c r="B24" s="170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</row>
    <row r="25" ht="15.75" customHeight="1">
      <c r="A25" s="144"/>
      <c r="B25" s="170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</row>
    <row r="26" ht="15.75" customHeight="1">
      <c r="A26" s="144"/>
      <c r="B26" s="170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</row>
    <row r="27" ht="15.75" customHeight="1">
      <c r="A27" s="144"/>
      <c r="B27" s="170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</row>
    <row r="28" ht="15.75" customHeight="1">
      <c r="A28" s="144"/>
      <c r="B28" s="170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</row>
    <row r="29" ht="15.75" customHeight="1">
      <c r="A29" s="144"/>
      <c r="B29" s="170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</row>
    <row r="30" ht="15.75" customHeight="1">
      <c r="A30" s="144"/>
      <c r="B30" s="170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</row>
    <row r="31" ht="15.75" customHeight="1">
      <c r="A31" s="144"/>
      <c r="B31" s="170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</row>
    <row r="32" ht="15.75" customHeight="1">
      <c r="A32" s="144"/>
      <c r="B32" s="170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</row>
    <row r="33" ht="15.75" customHeight="1">
      <c r="A33" s="144"/>
      <c r="B33" s="170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</row>
    <row r="34" ht="15.75" customHeight="1">
      <c r="A34" s="144"/>
      <c r="B34" s="170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</row>
    <row r="35" ht="15.75" customHeight="1">
      <c r="A35" s="144"/>
      <c r="B35" s="170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</row>
    <row r="36" ht="15.75" customHeight="1">
      <c r="A36" s="144"/>
      <c r="B36" s="170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</row>
    <row r="37" ht="15.75" customHeight="1">
      <c r="A37" s="144"/>
      <c r="B37" s="170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</row>
    <row r="38" ht="15.75" customHeight="1">
      <c r="E38" s="172" t="s">
        <v>230</v>
      </c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2:F2"/>
    <mergeCell ref="G2:P2"/>
    <mergeCell ref="Q2:T2"/>
    <mergeCell ref="U2:V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1:A4"/>
    <mergeCell ref="B1:B4"/>
    <mergeCell ref="C1:D1"/>
    <mergeCell ref="E1:F1"/>
    <mergeCell ref="G1:P1"/>
    <mergeCell ref="Q1:T1"/>
    <mergeCell ref="U1:V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72.43"/>
    <col customWidth="1" min="3" max="3" width="18.71"/>
    <col customWidth="1" min="4" max="4" width="29.86"/>
  </cols>
  <sheetData>
    <row r="1" ht="15.0" customHeight="1">
      <c r="A1" s="173"/>
    </row>
    <row r="2">
      <c r="A2" s="174" t="s">
        <v>231</v>
      </c>
      <c r="B2" s="174" t="s">
        <v>232</v>
      </c>
      <c r="C2" s="175" t="s">
        <v>233</v>
      </c>
      <c r="D2" s="174" t="s">
        <v>234</v>
      </c>
    </row>
    <row r="3">
      <c r="A3" s="176">
        <v>1.0</v>
      </c>
      <c r="B3" s="177" t="s">
        <v>235</v>
      </c>
      <c r="C3" s="178"/>
      <c r="D3" s="179"/>
    </row>
    <row r="4">
      <c r="A4" s="176">
        <v>2.0</v>
      </c>
      <c r="B4" s="179" t="s">
        <v>236</v>
      </c>
      <c r="C4" s="178"/>
      <c r="D4" s="179"/>
    </row>
    <row r="5">
      <c r="A5" s="176">
        <v>3.0</v>
      </c>
      <c r="B5" s="177" t="s">
        <v>237</v>
      </c>
      <c r="C5" s="178"/>
      <c r="D5" s="179"/>
    </row>
    <row r="6">
      <c r="A6" s="180">
        <v>4.0</v>
      </c>
      <c r="B6" s="181" t="s">
        <v>238</v>
      </c>
      <c r="C6" s="91"/>
      <c r="D6" s="181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0" customHeight="1">
      <c r="A7" s="180">
        <v>5.0</v>
      </c>
      <c r="B7" s="181" t="s">
        <v>239</v>
      </c>
      <c r="C7" s="91"/>
      <c r="D7" s="181"/>
    </row>
    <row r="8">
      <c r="A8" s="173"/>
    </row>
    <row r="9">
      <c r="A9" s="173"/>
    </row>
    <row r="10">
      <c r="A10" s="173"/>
    </row>
    <row r="11">
      <c r="A11" s="173"/>
    </row>
    <row r="12">
      <c r="A12" s="173"/>
    </row>
    <row r="13">
      <c r="A13" s="173"/>
    </row>
    <row r="14">
      <c r="A14" s="173"/>
    </row>
    <row r="15">
      <c r="A15" s="173"/>
    </row>
    <row r="16">
      <c r="A16" s="173"/>
    </row>
    <row r="17">
      <c r="A17" s="173"/>
    </row>
    <row r="18">
      <c r="A18" s="173"/>
    </row>
    <row r="19">
      <c r="A19" s="173"/>
    </row>
    <row r="20">
      <c r="A20" s="173"/>
    </row>
    <row r="21" ht="15.75" customHeight="1">
      <c r="A21" s="173"/>
    </row>
    <row r="22" ht="15.75" customHeight="1">
      <c r="A22" s="173"/>
    </row>
    <row r="23" ht="15.75" customHeight="1">
      <c r="A23" s="173"/>
    </row>
    <row r="24" ht="15.75" customHeight="1">
      <c r="A24" s="173"/>
    </row>
    <row r="25" ht="15.75" customHeight="1">
      <c r="A25" s="173"/>
    </row>
    <row r="26" ht="15.75" customHeight="1">
      <c r="A26" s="173"/>
    </row>
    <row r="27" ht="15.75" customHeight="1">
      <c r="A27" s="173"/>
    </row>
    <row r="28" ht="15.75" customHeight="1">
      <c r="A28" s="173"/>
    </row>
    <row r="29" ht="15.75" customHeight="1">
      <c r="A29" s="173"/>
    </row>
    <row r="30" ht="15.75" customHeight="1">
      <c r="A30" s="173"/>
    </row>
    <row r="31" ht="15.75" customHeight="1">
      <c r="A31" s="173"/>
    </row>
    <row r="32" ht="15.75" customHeight="1">
      <c r="A32" s="173"/>
    </row>
    <row r="33" ht="15.75" customHeight="1">
      <c r="A33" s="173"/>
    </row>
    <row r="34" ht="15.75" customHeight="1">
      <c r="A34" s="173"/>
    </row>
    <row r="35" ht="15.75" customHeight="1">
      <c r="A35" s="173"/>
    </row>
    <row r="36" ht="15.75" customHeight="1">
      <c r="A36" s="173"/>
    </row>
    <row r="37" ht="15.75" customHeight="1">
      <c r="A37" s="173"/>
    </row>
    <row r="38" ht="15.75" customHeight="1">
      <c r="A38" s="173"/>
    </row>
    <row r="39" ht="15.75" customHeight="1">
      <c r="A39" s="173"/>
    </row>
    <row r="40" ht="15.75" customHeight="1">
      <c r="A40" s="173"/>
    </row>
    <row r="41" ht="15.75" customHeight="1">
      <c r="A41" s="173"/>
    </row>
    <row r="42" ht="15.75" customHeight="1">
      <c r="A42" s="173"/>
    </row>
    <row r="43" ht="15.75" customHeight="1">
      <c r="A43" s="173"/>
    </row>
    <row r="44" ht="15.75" customHeight="1">
      <c r="A44" s="173"/>
    </row>
    <row r="45" ht="15.75" customHeight="1">
      <c r="A45" s="173"/>
    </row>
    <row r="46" ht="15.75" customHeight="1">
      <c r="A46" s="173"/>
    </row>
    <row r="47" ht="15.75" customHeight="1">
      <c r="A47" s="173"/>
    </row>
    <row r="48" ht="15.75" customHeight="1">
      <c r="A48" s="173"/>
    </row>
    <row r="49" ht="15.75" customHeight="1">
      <c r="A49" s="173"/>
    </row>
    <row r="50" ht="15.75" customHeight="1">
      <c r="A50" s="173"/>
    </row>
    <row r="51" ht="15.75" customHeight="1">
      <c r="A51" s="173"/>
    </row>
    <row r="52" ht="15.75" customHeight="1">
      <c r="A52" s="173"/>
    </row>
    <row r="53" ht="15.75" customHeight="1">
      <c r="A53" s="173"/>
    </row>
    <row r="54" ht="15.75" customHeight="1">
      <c r="A54" s="173"/>
    </row>
    <row r="55" ht="15.75" customHeight="1">
      <c r="A55" s="173"/>
    </row>
    <row r="56" ht="15.75" customHeight="1">
      <c r="A56" s="173"/>
    </row>
    <row r="57" ht="15.75" customHeight="1">
      <c r="A57" s="173"/>
    </row>
    <row r="58" ht="15.75" customHeight="1">
      <c r="A58" s="173"/>
    </row>
    <row r="59" ht="15.75" customHeight="1">
      <c r="A59" s="173"/>
    </row>
    <row r="60" ht="15.75" customHeight="1">
      <c r="A60" s="173"/>
    </row>
    <row r="61" ht="15.75" customHeight="1">
      <c r="A61" s="173"/>
    </row>
    <row r="62" ht="15.75" customHeight="1">
      <c r="A62" s="173"/>
    </row>
    <row r="63" ht="15.75" customHeight="1">
      <c r="A63" s="173"/>
    </row>
    <row r="64" ht="15.75" customHeight="1">
      <c r="A64" s="173"/>
    </row>
    <row r="65" ht="15.75" customHeight="1">
      <c r="A65" s="173"/>
    </row>
    <row r="66" ht="15.75" customHeight="1">
      <c r="A66" s="173"/>
    </row>
    <row r="67" ht="15.75" customHeight="1">
      <c r="A67" s="173"/>
    </row>
    <row r="68" ht="15.75" customHeight="1">
      <c r="A68" s="173"/>
    </row>
    <row r="69" ht="15.75" customHeight="1">
      <c r="A69" s="173"/>
    </row>
    <row r="70" ht="15.75" customHeight="1">
      <c r="A70" s="173"/>
    </row>
    <row r="71" ht="15.75" customHeight="1">
      <c r="A71" s="173"/>
    </row>
    <row r="72" ht="15.75" customHeight="1">
      <c r="A72" s="173"/>
    </row>
    <row r="73" ht="15.75" customHeight="1">
      <c r="A73" s="173"/>
    </row>
    <row r="74" ht="15.75" customHeight="1">
      <c r="A74" s="173"/>
    </row>
    <row r="75" ht="15.75" customHeight="1">
      <c r="A75" s="173"/>
    </row>
    <row r="76" ht="15.75" customHeight="1">
      <c r="A76" s="173"/>
    </row>
    <row r="77" ht="15.75" customHeight="1">
      <c r="A77" s="173"/>
    </row>
    <row r="78" ht="15.75" customHeight="1">
      <c r="A78" s="173"/>
    </row>
    <row r="79" ht="15.75" customHeight="1">
      <c r="A79" s="173"/>
    </row>
    <row r="80" ht="15.75" customHeight="1">
      <c r="A80" s="173"/>
    </row>
    <row r="81" ht="15.75" customHeight="1">
      <c r="A81" s="173"/>
    </row>
    <row r="82" ht="15.75" customHeight="1">
      <c r="A82" s="173"/>
    </row>
    <row r="83" ht="15.75" customHeight="1">
      <c r="A83" s="173"/>
    </row>
    <row r="84" ht="15.75" customHeight="1">
      <c r="A84" s="173"/>
    </row>
    <row r="85" ht="15.75" customHeight="1">
      <c r="A85" s="173"/>
    </row>
    <row r="86" ht="15.75" customHeight="1">
      <c r="A86" s="173"/>
    </row>
    <row r="87" ht="15.75" customHeight="1">
      <c r="A87" s="173"/>
    </row>
    <row r="88" ht="15.75" customHeight="1">
      <c r="A88" s="173"/>
    </row>
    <row r="89" ht="15.75" customHeight="1">
      <c r="A89" s="173"/>
    </row>
    <row r="90" ht="15.75" customHeight="1">
      <c r="A90" s="173"/>
    </row>
    <row r="91" ht="15.75" customHeight="1">
      <c r="A91" s="173"/>
    </row>
    <row r="92" ht="15.75" customHeight="1">
      <c r="A92" s="173"/>
    </row>
    <row r="93" ht="15.75" customHeight="1">
      <c r="A93" s="173"/>
    </row>
    <row r="94" ht="15.75" customHeight="1">
      <c r="A94" s="173"/>
    </row>
    <row r="95" ht="15.75" customHeight="1">
      <c r="A95" s="173"/>
    </row>
    <row r="96" ht="15.75" customHeight="1">
      <c r="A96" s="173"/>
    </row>
    <row r="97" ht="15.75" customHeight="1">
      <c r="A97" s="173"/>
    </row>
    <row r="98" ht="15.75" customHeight="1">
      <c r="A98" s="173"/>
    </row>
    <row r="99" ht="15.75" customHeight="1">
      <c r="A99" s="173"/>
    </row>
    <row r="100" ht="15.75" customHeight="1">
      <c r="A100" s="173"/>
    </row>
    <row r="101" ht="15.75" customHeight="1">
      <c r="A101" s="173"/>
    </row>
    <row r="102" ht="15.75" customHeight="1">
      <c r="A102" s="173"/>
    </row>
    <row r="103" ht="15.75" customHeight="1">
      <c r="A103" s="173"/>
    </row>
    <row r="104" ht="15.75" customHeight="1">
      <c r="A104" s="173"/>
    </row>
    <row r="105" ht="15.75" customHeight="1">
      <c r="A105" s="173"/>
    </row>
    <row r="106" ht="15.75" customHeight="1">
      <c r="A106" s="173"/>
    </row>
    <row r="107" ht="15.75" customHeight="1">
      <c r="A107" s="173"/>
    </row>
    <row r="108" ht="15.75" customHeight="1">
      <c r="A108" s="173"/>
    </row>
    <row r="109" ht="15.75" customHeight="1">
      <c r="A109" s="173"/>
    </row>
    <row r="110" ht="15.75" customHeight="1">
      <c r="A110" s="173"/>
    </row>
    <row r="111" ht="15.75" customHeight="1">
      <c r="A111" s="173"/>
    </row>
    <row r="112" ht="15.75" customHeight="1">
      <c r="A112" s="173"/>
    </row>
    <row r="113" ht="15.75" customHeight="1">
      <c r="A113" s="173"/>
    </row>
    <row r="114" ht="15.75" customHeight="1">
      <c r="A114" s="173"/>
    </row>
    <row r="115" ht="15.75" customHeight="1">
      <c r="A115" s="173"/>
    </row>
    <row r="116" ht="15.75" customHeight="1">
      <c r="A116" s="173"/>
    </row>
    <row r="117" ht="15.75" customHeight="1">
      <c r="A117" s="173"/>
    </row>
    <row r="118" ht="15.75" customHeight="1">
      <c r="A118" s="173"/>
    </row>
    <row r="119" ht="15.75" customHeight="1">
      <c r="A119" s="173"/>
    </row>
    <row r="120" ht="15.75" customHeight="1">
      <c r="A120" s="173"/>
    </row>
    <row r="121" ht="15.75" customHeight="1">
      <c r="A121" s="173"/>
    </row>
    <row r="122" ht="15.75" customHeight="1">
      <c r="A122" s="173"/>
    </row>
    <row r="123" ht="15.75" customHeight="1">
      <c r="A123" s="173"/>
    </row>
    <row r="124" ht="15.75" customHeight="1">
      <c r="A124" s="173"/>
    </row>
    <row r="125" ht="15.75" customHeight="1">
      <c r="A125" s="173"/>
    </row>
    <row r="126" ht="15.75" customHeight="1">
      <c r="A126" s="173"/>
    </row>
    <row r="127" ht="15.75" customHeight="1">
      <c r="A127" s="173"/>
    </row>
    <row r="128" ht="15.75" customHeight="1">
      <c r="A128" s="173"/>
    </row>
    <row r="129" ht="15.75" customHeight="1">
      <c r="A129" s="173"/>
    </row>
    <row r="130" ht="15.75" customHeight="1">
      <c r="A130" s="173"/>
    </row>
    <row r="131" ht="15.75" customHeight="1">
      <c r="A131" s="173"/>
    </row>
    <row r="132" ht="15.75" customHeight="1">
      <c r="A132" s="173"/>
    </row>
    <row r="133" ht="15.75" customHeight="1">
      <c r="A133" s="173"/>
    </row>
    <row r="134" ht="15.75" customHeight="1">
      <c r="A134" s="173"/>
    </row>
    <row r="135" ht="15.75" customHeight="1">
      <c r="A135" s="173"/>
    </row>
    <row r="136" ht="15.75" customHeight="1">
      <c r="A136" s="173"/>
    </row>
    <row r="137" ht="15.75" customHeight="1">
      <c r="A137" s="173"/>
    </row>
    <row r="138" ht="15.75" customHeight="1">
      <c r="A138" s="173"/>
    </row>
    <row r="139" ht="15.75" customHeight="1">
      <c r="A139" s="173"/>
    </row>
    <row r="140" ht="15.75" customHeight="1">
      <c r="A140" s="173"/>
    </row>
    <row r="141" ht="15.75" customHeight="1">
      <c r="A141" s="173"/>
    </row>
    <row r="142" ht="15.75" customHeight="1">
      <c r="A142" s="173"/>
    </row>
    <row r="143" ht="15.75" customHeight="1">
      <c r="A143" s="173"/>
    </row>
    <row r="144" ht="15.75" customHeight="1">
      <c r="A144" s="173"/>
    </row>
    <row r="145" ht="15.75" customHeight="1">
      <c r="A145" s="173"/>
    </row>
    <row r="146" ht="15.75" customHeight="1">
      <c r="A146" s="173"/>
    </row>
    <row r="147" ht="15.75" customHeight="1">
      <c r="A147" s="173"/>
    </row>
    <row r="148" ht="15.75" customHeight="1">
      <c r="A148" s="173"/>
    </row>
    <row r="149" ht="15.75" customHeight="1">
      <c r="A149" s="173"/>
    </row>
    <row r="150" ht="15.75" customHeight="1">
      <c r="A150" s="173"/>
    </row>
    <row r="151" ht="15.75" customHeight="1">
      <c r="A151" s="173"/>
    </row>
    <row r="152" ht="15.75" customHeight="1">
      <c r="A152" s="173"/>
    </row>
    <row r="153" ht="15.75" customHeight="1">
      <c r="A153" s="173"/>
    </row>
    <row r="154" ht="15.75" customHeight="1">
      <c r="A154" s="173"/>
    </row>
    <row r="155" ht="15.75" customHeight="1">
      <c r="A155" s="173"/>
    </row>
    <row r="156" ht="15.75" customHeight="1">
      <c r="A156" s="173"/>
    </row>
    <row r="157" ht="15.75" customHeight="1">
      <c r="A157" s="173"/>
    </row>
    <row r="158" ht="15.75" customHeight="1">
      <c r="A158" s="173"/>
    </row>
    <row r="159" ht="15.75" customHeight="1">
      <c r="A159" s="173"/>
    </row>
    <row r="160" ht="15.75" customHeight="1">
      <c r="A160" s="173"/>
    </row>
    <row r="161" ht="15.75" customHeight="1">
      <c r="A161" s="173"/>
    </row>
    <row r="162" ht="15.75" customHeight="1">
      <c r="A162" s="173"/>
    </row>
    <row r="163" ht="15.75" customHeight="1">
      <c r="A163" s="173"/>
    </row>
    <row r="164" ht="15.75" customHeight="1">
      <c r="A164" s="173"/>
    </row>
    <row r="165" ht="15.75" customHeight="1">
      <c r="A165" s="173"/>
    </row>
    <row r="166" ht="15.75" customHeight="1">
      <c r="A166" s="173"/>
    </row>
    <row r="167" ht="15.75" customHeight="1">
      <c r="A167" s="173"/>
    </row>
    <row r="168" ht="15.75" customHeight="1">
      <c r="A168" s="173"/>
    </row>
    <row r="169" ht="15.75" customHeight="1">
      <c r="A169" s="173"/>
    </row>
    <row r="170" ht="15.75" customHeight="1">
      <c r="A170" s="173"/>
    </row>
    <row r="171" ht="15.75" customHeight="1">
      <c r="A171" s="173"/>
    </row>
    <row r="172" ht="15.75" customHeight="1">
      <c r="A172" s="173"/>
    </row>
    <row r="173" ht="15.75" customHeight="1">
      <c r="A173" s="173"/>
    </row>
    <row r="174" ht="15.75" customHeight="1">
      <c r="A174" s="173"/>
    </row>
    <row r="175" ht="15.75" customHeight="1">
      <c r="A175" s="173"/>
    </row>
    <row r="176" ht="15.75" customHeight="1">
      <c r="A176" s="173"/>
    </row>
    <row r="177" ht="15.75" customHeight="1">
      <c r="A177" s="173"/>
    </row>
    <row r="178" ht="15.75" customHeight="1">
      <c r="A178" s="173"/>
    </row>
    <row r="179" ht="15.75" customHeight="1">
      <c r="A179" s="173"/>
    </row>
    <row r="180" ht="15.75" customHeight="1">
      <c r="A180" s="173"/>
    </row>
    <row r="181" ht="15.75" customHeight="1">
      <c r="A181" s="173"/>
    </row>
    <row r="182" ht="15.75" customHeight="1">
      <c r="A182" s="173"/>
    </row>
    <row r="183" ht="15.75" customHeight="1">
      <c r="A183" s="173"/>
    </row>
    <row r="184" ht="15.75" customHeight="1">
      <c r="A184" s="173"/>
    </row>
    <row r="185" ht="15.75" customHeight="1">
      <c r="A185" s="173"/>
    </row>
    <row r="186" ht="15.75" customHeight="1">
      <c r="A186" s="173"/>
    </row>
    <row r="187" ht="15.75" customHeight="1">
      <c r="A187" s="173"/>
    </row>
    <row r="188" ht="15.75" customHeight="1">
      <c r="A188" s="173"/>
    </row>
    <row r="189" ht="15.75" customHeight="1">
      <c r="A189" s="173"/>
    </row>
    <row r="190" ht="15.75" customHeight="1">
      <c r="A190" s="173"/>
    </row>
    <row r="191" ht="15.75" customHeight="1">
      <c r="A191" s="173"/>
    </row>
    <row r="192" ht="15.75" customHeight="1">
      <c r="A192" s="173"/>
    </row>
    <row r="193" ht="15.75" customHeight="1">
      <c r="A193" s="173"/>
    </row>
    <row r="194" ht="15.75" customHeight="1">
      <c r="A194" s="173"/>
    </row>
    <row r="195" ht="15.75" customHeight="1">
      <c r="A195" s="173"/>
    </row>
    <row r="196" ht="15.75" customHeight="1">
      <c r="A196" s="173"/>
    </row>
    <row r="197" ht="15.75" customHeight="1">
      <c r="A197" s="173"/>
    </row>
    <row r="198" ht="15.75" customHeight="1">
      <c r="A198" s="173"/>
    </row>
    <row r="199" ht="15.75" customHeight="1">
      <c r="A199" s="173"/>
    </row>
    <row r="200" ht="15.75" customHeight="1">
      <c r="A200" s="173"/>
    </row>
    <row r="201" ht="15.75" customHeight="1">
      <c r="A201" s="173"/>
    </row>
    <row r="202" ht="15.75" customHeight="1">
      <c r="A202" s="173"/>
    </row>
    <row r="203" ht="15.75" customHeight="1">
      <c r="A203" s="173"/>
    </row>
    <row r="204" ht="15.75" customHeight="1">
      <c r="A204" s="173"/>
    </row>
    <row r="205" ht="15.75" customHeight="1">
      <c r="A205" s="173"/>
    </row>
    <row r="206" ht="15.75" customHeight="1">
      <c r="A206" s="173"/>
    </row>
    <row r="207" ht="15.75" customHeight="1">
      <c r="A207" s="173"/>
    </row>
    <row r="208" ht="15.75" customHeight="1">
      <c r="A208" s="173"/>
    </row>
    <row r="209" ht="15.75" customHeight="1">
      <c r="A209" s="173"/>
    </row>
    <row r="210" ht="15.75" customHeight="1">
      <c r="A210" s="173"/>
    </row>
    <row r="211" ht="15.75" customHeight="1">
      <c r="A211" s="173"/>
    </row>
    <row r="212" ht="15.75" customHeight="1">
      <c r="A212" s="173"/>
    </row>
    <row r="213" ht="15.75" customHeight="1">
      <c r="A213" s="173"/>
    </row>
    <row r="214" ht="15.75" customHeight="1">
      <c r="A214" s="173"/>
    </row>
    <row r="215" ht="15.75" customHeight="1">
      <c r="A215" s="173"/>
    </row>
    <row r="216" ht="15.75" customHeight="1">
      <c r="A216" s="173"/>
    </row>
    <row r="217" ht="15.75" customHeight="1">
      <c r="A217" s="173"/>
    </row>
    <row r="218" ht="15.75" customHeight="1">
      <c r="A218" s="173"/>
    </row>
    <row r="219" ht="15.75" customHeight="1">
      <c r="A219" s="173"/>
    </row>
    <row r="220" ht="15.75" customHeight="1">
      <c r="A220" s="173"/>
    </row>
    <row r="221" ht="15.75" customHeight="1">
      <c r="A221" s="173"/>
    </row>
    <row r="222" ht="15.75" customHeight="1">
      <c r="A222" s="173"/>
    </row>
    <row r="223" ht="15.75" customHeight="1">
      <c r="A223" s="173"/>
    </row>
    <row r="224" ht="15.75" customHeight="1">
      <c r="A224" s="173"/>
    </row>
    <row r="225" ht="15.75" customHeight="1">
      <c r="A225" s="173"/>
    </row>
    <row r="226" ht="15.75" customHeight="1">
      <c r="A226" s="173"/>
    </row>
    <row r="227" ht="15.75" customHeight="1">
      <c r="A227" s="173"/>
    </row>
    <row r="228" ht="15.75" customHeight="1">
      <c r="A228" s="173"/>
    </row>
    <row r="229" ht="15.75" customHeight="1">
      <c r="A229" s="173"/>
    </row>
    <row r="230" ht="15.75" customHeight="1">
      <c r="A230" s="173"/>
    </row>
    <row r="231" ht="15.75" customHeight="1">
      <c r="A231" s="173"/>
    </row>
    <row r="232" ht="15.75" customHeight="1">
      <c r="A232" s="173"/>
    </row>
    <row r="233" ht="15.75" customHeight="1">
      <c r="A233" s="173"/>
    </row>
    <row r="234" ht="15.75" customHeight="1">
      <c r="A234" s="173"/>
    </row>
    <row r="235" ht="15.75" customHeight="1">
      <c r="A235" s="173"/>
    </row>
    <row r="236" ht="15.75" customHeight="1">
      <c r="A236" s="173"/>
    </row>
    <row r="237" ht="15.75" customHeight="1">
      <c r="A237" s="173"/>
    </row>
    <row r="238" ht="15.75" customHeight="1">
      <c r="A238" s="173"/>
    </row>
    <row r="239" ht="15.75" customHeight="1">
      <c r="A239" s="173"/>
    </row>
    <row r="240" ht="15.75" customHeight="1">
      <c r="A240" s="173"/>
    </row>
    <row r="241" ht="15.75" customHeight="1">
      <c r="A241" s="173"/>
    </row>
    <row r="242" ht="15.75" customHeight="1">
      <c r="A242" s="173"/>
    </row>
    <row r="243" ht="15.75" customHeight="1">
      <c r="A243" s="173"/>
    </row>
    <row r="244" ht="15.75" customHeight="1">
      <c r="A244" s="173"/>
    </row>
    <row r="245" ht="15.75" customHeight="1">
      <c r="A245" s="173"/>
    </row>
    <row r="246" ht="15.75" customHeight="1">
      <c r="A246" s="173"/>
    </row>
    <row r="247" ht="15.75" customHeight="1">
      <c r="A247" s="173"/>
    </row>
    <row r="248" ht="15.75" customHeight="1">
      <c r="A248" s="173"/>
    </row>
    <row r="249" ht="15.75" customHeight="1">
      <c r="A249" s="173"/>
    </row>
    <row r="250" ht="15.75" customHeight="1">
      <c r="A250" s="173"/>
    </row>
    <row r="251" ht="15.75" customHeight="1">
      <c r="A251" s="173"/>
    </row>
    <row r="252" ht="15.75" customHeight="1">
      <c r="A252" s="173"/>
    </row>
    <row r="253" ht="15.75" customHeight="1">
      <c r="A253" s="173"/>
    </row>
    <row r="254" ht="15.75" customHeight="1">
      <c r="A254" s="173"/>
    </row>
    <row r="255" ht="15.75" customHeight="1">
      <c r="A255" s="173"/>
    </row>
    <row r="256" ht="15.75" customHeight="1">
      <c r="A256" s="173"/>
    </row>
    <row r="257" ht="15.75" customHeight="1">
      <c r="A257" s="173"/>
    </row>
    <row r="258" ht="15.75" customHeight="1">
      <c r="A258" s="173"/>
    </row>
    <row r="259" ht="15.75" customHeight="1">
      <c r="A259" s="173"/>
    </row>
    <row r="260" ht="15.75" customHeight="1">
      <c r="A260" s="173"/>
    </row>
    <row r="261" ht="15.75" customHeight="1">
      <c r="A261" s="173"/>
    </row>
    <row r="262" ht="15.75" customHeight="1">
      <c r="A262" s="173"/>
    </row>
    <row r="263" ht="15.75" customHeight="1">
      <c r="A263" s="173"/>
    </row>
    <row r="264" ht="15.75" customHeight="1">
      <c r="A264" s="173"/>
    </row>
    <row r="265" ht="15.75" customHeight="1">
      <c r="A265" s="173"/>
    </row>
    <row r="266" ht="15.75" customHeight="1">
      <c r="A266" s="173"/>
    </row>
    <row r="267" ht="15.75" customHeight="1">
      <c r="A267" s="173"/>
    </row>
    <row r="268" ht="15.75" customHeight="1">
      <c r="A268" s="173"/>
    </row>
    <row r="269" ht="15.75" customHeight="1">
      <c r="A269" s="173"/>
    </row>
    <row r="270" ht="15.75" customHeight="1">
      <c r="A270" s="173"/>
    </row>
    <row r="271" ht="15.75" customHeight="1">
      <c r="A271" s="173"/>
    </row>
    <row r="272" ht="15.75" customHeight="1">
      <c r="A272" s="173"/>
    </row>
    <row r="273" ht="15.75" customHeight="1">
      <c r="A273" s="173"/>
    </row>
    <row r="274" ht="15.75" customHeight="1">
      <c r="A274" s="173"/>
    </row>
    <row r="275" ht="15.75" customHeight="1">
      <c r="A275" s="173"/>
    </row>
    <row r="276" ht="15.75" customHeight="1">
      <c r="A276" s="173"/>
    </row>
    <row r="277" ht="15.75" customHeight="1">
      <c r="A277" s="173"/>
    </row>
    <row r="278" ht="15.75" customHeight="1">
      <c r="A278" s="173"/>
    </row>
    <row r="279" ht="15.75" customHeight="1">
      <c r="A279" s="173"/>
    </row>
    <row r="280" ht="15.75" customHeight="1">
      <c r="A280" s="173"/>
    </row>
    <row r="281" ht="15.75" customHeight="1">
      <c r="A281" s="173"/>
    </row>
    <row r="282" ht="15.75" customHeight="1">
      <c r="A282" s="173"/>
    </row>
    <row r="283" ht="15.75" customHeight="1">
      <c r="A283" s="173"/>
    </row>
    <row r="284" ht="15.75" customHeight="1">
      <c r="A284" s="173"/>
    </row>
    <row r="285" ht="15.75" customHeight="1">
      <c r="A285" s="173"/>
    </row>
    <row r="286" ht="15.75" customHeight="1">
      <c r="A286" s="173"/>
    </row>
    <row r="287" ht="15.75" customHeight="1">
      <c r="A287" s="173"/>
    </row>
    <row r="288" ht="15.75" customHeight="1">
      <c r="A288" s="173"/>
    </row>
    <row r="289" ht="15.75" customHeight="1">
      <c r="A289" s="173"/>
    </row>
    <row r="290" ht="15.75" customHeight="1">
      <c r="A290" s="173"/>
    </row>
    <row r="291" ht="15.75" customHeight="1">
      <c r="A291" s="173"/>
    </row>
    <row r="292" ht="15.75" customHeight="1">
      <c r="A292" s="173"/>
    </row>
    <row r="293" ht="15.75" customHeight="1">
      <c r="A293" s="173"/>
    </row>
    <row r="294" ht="15.75" customHeight="1">
      <c r="A294" s="173"/>
    </row>
    <row r="295" ht="15.75" customHeight="1">
      <c r="A295" s="173"/>
    </row>
    <row r="296" ht="15.75" customHeight="1">
      <c r="A296" s="173"/>
    </row>
    <row r="297" ht="15.75" customHeight="1">
      <c r="A297" s="173"/>
    </row>
    <row r="298" ht="15.75" customHeight="1">
      <c r="A298" s="173"/>
    </row>
    <row r="299" ht="15.75" customHeight="1">
      <c r="A299" s="173"/>
    </row>
    <row r="300" ht="15.75" customHeight="1">
      <c r="A300" s="173"/>
    </row>
    <row r="301" ht="15.75" customHeight="1">
      <c r="A301" s="173"/>
    </row>
    <row r="302" ht="15.75" customHeight="1">
      <c r="A302" s="173"/>
    </row>
    <row r="303" ht="15.75" customHeight="1">
      <c r="A303" s="173"/>
    </row>
    <row r="304" ht="15.75" customHeight="1">
      <c r="A304" s="173"/>
    </row>
    <row r="305" ht="15.75" customHeight="1">
      <c r="A305" s="173"/>
    </row>
    <row r="306" ht="15.75" customHeight="1">
      <c r="A306" s="173"/>
    </row>
    <row r="307" ht="15.75" customHeight="1">
      <c r="A307" s="173"/>
    </row>
    <row r="308" ht="15.75" customHeight="1">
      <c r="A308" s="173"/>
    </row>
    <row r="309" ht="15.75" customHeight="1">
      <c r="A309" s="173"/>
    </row>
    <row r="310" ht="15.75" customHeight="1">
      <c r="A310" s="173"/>
    </row>
    <row r="311" ht="15.75" customHeight="1">
      <c r="A311" s="173"/>
    </row>
    <row r="312" ht="15.75" customHeight="1">
      <c r="A312" s="173"/>
    </row>
    <row r="313" ht="15.75" customHeight="1">
      <c r="A313" s="173"/>
    </row>
    <row r="314" ht="15.75" customHeight="1">
      <c r="A314" s="173"/>
    </row>
    <row r="315" ht="15.75" customHeight="1">
      <c r="A315" s="173"/>
    </row>
    <row r="316" ht="15.75" customHeight="1">
      <c r="A316" s="173"/>
    </row>
    <row r="317" ht="15.75" customHeight="1">
      <c r="A317" s="173"/>
    </row>
    <row r="318" ht="15.75" customHeight="1">
      <c r="A318" s="173"/>
    </row>
    <row r="319" ht="15.75" customHeight="1">
      <c r="A319" s="173"/>
    </row>
    <row r="320" ht="15.75" customHeight="1">
      <c r="A320" s="173"/>
    </row>
    <row r="321" ht="15.75" customHeight="1">
      <c r="A321" s="173"/>
    </row>
    <row r="322" ht="15.75" customHeight="1">
      <c r="A322" s="173"/>
    </row>
    <row r="323" ht="15.75" customHeight="1">
      <c r="A323" s="173"/>
    </row>
    <row r="324" ht="15.75" customHeight="1">
      <c r="A324" s="173"/>
    </row>
    <row r="325" ht="15.75" customHeight="1">
      <c r="A325" s="173"/>
    </row>
    <row r="326" ht="15.75" customHeight="1">
      <c r="A326" s="173"/>
    </row>
    <row r="327" ht="15.75" customHeight="1">
      <c r="A327" s="173"/>
    </row>
    <row r="328" ht="15.75" customHeight="1">
      <c r="A328" s="173"/>
    </row>
    <row r="329" ht="15.75" customHeight="1">
      <c r="A329" s="173"/>
    </row>
    <row r="330" ht="15.75" customHeight="1">
      <c r="A330" s="173"/>
    </row>
    <row r="331" ht="15.75" customHeight="1">
      <c r="A331" s="173"/>
    </row>
    <row r="332" ht="15.75" customHeight="1">
      <c r="A332" s="173"/>
    </row>
    <row r="333" ht="15.75" customHeight="1">
      <c r="A333" s="173"/>
    </row>
    <row r="334" ht="15.75" customHeight="1">
      <c r="A334" s="173"/>
    </row>
    <row r="335" ht="15.75" customHeight="1">
      <c r="A335" s="173"/>
    </row>
    <row r="336" ht="15.75" customHeight="1">
      <c r="A336" s="173"/>
    </row>
    <row r="337" ht="15.75" customHeight="1">
      <c r="A337" s="173"/>
    </row>
    <row r="338" ht="15.75" customHeight="1">
      <c r="A338" s="173"/>
    </row>
    <row r="339" ht="15.75" customHeight="1">
      <c r="A339" s="173"/>
    </row>
    <row r="340" ht="15.75" customHeight="1">
      <c r="A340" s="173"/>
    </row>
    <row r="341" ht="15.75" customHeight="1">
      <c r="A341" s="173"/>
    </row>
    <row r="342" ht="15.75" customHeight="1">
      <c r="A342" s="173"/>
    </row>
    <row r="343" ht="15.75" customHeight="1">
      <c r="A343" s="173"/>
    </row>
    <row r="344" ht="15.75" customHeight="1">
      <c r="A344" s="173"/>
    </row>
    <row r="345" ht="15.75" customHeight="1">
      <c r="A345" s="173"/>
    </row>
    <row r="346" ht="15.75" customHeight="1">
      <c r="A346" s="173"/>
    </row>
    <row r="347" ht="15.75" customHeight="1">
      <c r="A347" s="173"/>
    </row>
    <row r="348" ht="15.75" customHeight="1">
      <c r="A348" s="173"/>
    </row>
    <row r="349" ht="15.75" customHeight="1">
      <c r="A349" s="173"/>
    </row>
    <row r="350" ht="15.75" customHeight="1">
      <c r="A350" s="173"/>
    </row>
    <row r="351" ht="15.75" customHeight="1">
      <c r="A351" s="173"/>
    </row>
    <row r="352" ht="15.75" customHeight="1">
      <c r="A352" s="173"/>
    </row>
    <row r="353" ht="15.75" customHeight="1">
      <c r="A353" s="173"/>
    </row>
    <row r="354" ht="15.75" customHeight="1">
      <c r="A354" s="173"/>
    </row>
    <row r="355" ht="15.75" customHeight="1">
      <c r="A355" s="173"/>
    </row>
    <row r="356" ht="15.75" customHeight="1">
      <c r="A356" s="173"/>
    </row>
    <row r="357" ht="15.75" customHeight="1">
      <c r="A357" s="173"/>
    </row>
    <row r="358" ht="15.75" customHeight="1">
      <c r="A358" s="173"/>
    </row>
    <row r="359" ht="15.75" customHeight="1">
      <c r="A359" s="173"/>
    </row>
    <row r="360" ht="15.75" customHeight="1">
      <c r="A360" s="173"/>
    </row>
    <row r="361" ht="15.75" customHeight="1">
      <c r="A361" s="173"/>
    </row>
    <row r="362" ht="15.75" customHeight="1">
      <c r="A362" s="173"/>
    </row>
    <row r="363" ht="15.75" customHeight="1">
      <c r="A363" s="173"/>
    </row>
    <row r="364" ht="15.75" customHeight="1">
      <c r="A364" s="173"/>
    </row>
    <row r="365" ht="15.75" customHeight="1">
      <c r="A365" s="173"/>
    </row>
    <row r="366" ht="15.75" customHeight="1">
      <c r="A366" s="173"/>
    </row>
    <row r="367" ht="15.75" customHeight="1">
      <c r="A367" s="173"/>
    </row>
    <row r="368" ht="15.75" customHeight="1">
      <c r="A368" s="173"/>
    </row>
    <row r="369" ht="15.75" customHeight="1">
      <c r="A369" s="173"/>
    </row>
    <row r="370" ht="15.75" customHeight="1">
      <c r="A370" s="173"/>
    </row>
    <row r="371" ht="15.75" customHeight="1">
      <c r="A371" s="173"/>
    </row>
    <row r="372" ht="15.75" customHeight="1">
      <c r="A372" s="173"/>
    </row>
    <row r="373" ht="15.75" customHeight="1">
      <c r="A373" s="173"/>
    </row>
    <row r="374" ht="15.75" customHeight="1">
      <c r="A374" s="173"/>
    </row>
    <row r="375" ht="15.75" customHeight="1">
      <c r="A375" s="173"/>
    </row>
    <row r="376" ht="15.75" customHeight="1">
      <c r="A376" s="173"/>
    </row>
    <row r="377" ht="15.75" customHeight="1">
      <c r="A377" s="173"/>
    </row>
    <row r="378" ht="15.75" customHeight="1">
      <c r="A378" s="173"/>
    </row>
    <row r="379" ht="15.75" customHeight="1">
      <c r="A379" s="173"/>
    </row>
    <row r="380" ht="15.75" customHeight="1">
      <c r="A380" s="173"/>
    </row>
    <row r="381" ht="15.75" customHeight="1">
      <c r="A381" s="173"/>
    </row>
    <row r="382" ht="15.75" customHeight="1">
      <c r="A382" s="173"/>
    </row>
    <row r="383" ht="15.75" customHeight="1">
      <c r="A383" s="173"/>
    </row>
    <row r="384" ht="15.75" customHeight="1">
      <c r="A384" s="173"/>
    </row>
    <row r="385" ht="15.75" customHeight="1">
      <c r="A385" s="173"/>
    </row>
    <row r="386" ht="15.75" customHeight="1">
      <c r="A386" s="173"/>
    </row>
    <row r="387" ht="15.75" customHeight="1">
      <c r="A387" s="173"/>
    </row>
    <row r="388" ht="15.75" customHeight="1">
      <c r="A388" s="173"/>
    </row>
    <row r="389" ht="15.75" customHeight="1">
      <c r="A389" s="173"/>
    </row>
    <row r="390" ht="15.75" customHeight="1">
      <c r="A390" s="173"/>
    </row>
    <row r="391" ht="15.75" customHeight="1">
      <c r="A391" s="173"/>
    </row>
    <row r="392" ht="15.75" customHeight="1">
      <c r="A392" s="173"/>
    </row>
    <row r="393" ht="15.75" customHeight="1">
      <c r="A393" s="173"/>
    </row>
    <row r="394" ht="15.75" customHeight="1">
      <c r="A394" s="173"/>
    </row>
    <row r="395" ht="15.75" customHeight="1">
      <c r="A395" s="173"/>
    </row>
    <row r="396" ht="15.75" customHeight="1">
      <c r="A396" s="173"/>
    </row>
    <row r="397" ht="15.75" customHeight="1">
      <c r="A397" s="173"/>
    </row>
    <row r="398" ht="15.75" customHeight="1">
      <c r="A398" s="173"/>
    </row>
    <row r="399" ht="15.75" customHeight="1">
      <c r="A399" s="173"/>
    </row>
    <row r="400" ht="15.75" customHeight="1">
      <c r="A400" s="173"/>
    </row>
    <row r="401" ht="15.75" customHeight="1">
      <c r="A401" s="173"/>
    </row>
    <row r="402" ht="15.75" customHeight="1">
      <c r="A402" s="173"/>
    </row>
    <row r="403" ht="15.75" customHeight="1">
      <c r="A403" s="173"/>
    </row>
    <row r="404" ht="15.75" customHeight="1">
      <c r="A404" s="173"/>
    </row>
    <row r="405" ht="15.75" customHeight="1">
      <c r="A405" s="173"/>
    </row>
    <row r="406" ht="15.75" customHeight="1">
      <c r="A406" s="173"/>
    </row>
    <row r="407" ht="15.75" customHeight="1">
      <c r="A407" s="173"/>
    </row>
    <row r="408" ht="15.75" customHeight="1">
      <c r="A408" s="173"/>
    </row>
    <row r="409" ht="15.75" customHeight="1">
      <c r="A409" s="173"/>
    </row>
    <row r="410" ht="15.75" customHeight="1">
      <c r="A410" s="173"/>
    </row>
    <row r="411" ht="15.75" customHeight="1">
      <c r="A411" s="173"/>
    </row>
    <row r="412" ht="15.75" customHeight="1">
      <c r="A412" s="173"/>
    </row>
    <row r="413" ht="15.75" customHeight="1">
      <c r="A413" s="173"/>
    </row>
    <row r="414" ht="15.75" customHeight="1">
      <c r="A414" s="173"/>
    </row>
    <row r="415" ht="15.75" customHeight="1">
      <c r="A415" s="173"/>
    </row>
    <row r="416" ht="15.75" customHeight="1">
      <c r="A416" s="173"/>
    </row>
    <row r="417" ht="15.75" customHeight="1">
      <c r="A417" s="173"/>
    </row>
    <row r="418" ht="15.75" customHeight="1">
      <c r="A418" s="173"/>
    </row>
    <row r="419" ht="15.75" customHeight="1">
      <c r="A419" s="173"/>
    </row>
    <row r="420" ht="15.75" customHeight="1">
      <c r="A420" s="173"/>
    </row>
    <row r="421" ht="15.75" customHeight="1">
      <c r="A421" s="173"/>
    </row>
    <row r="422" ht="15.75" customHeight="1">
      <c r="A422" s="173"/>
    </row>
    <row r="423" ht="15.75" customHeight="1">
      <c r="A423" s="173"/>
    </row>
    <row r="424" ht="15.75" customHeight="1">
      <c r="A424" s="173"/>
    </row>
    <row r="425" ht="15.75" customHeight="1">
      <c r="A425" s="173"/>
    </row>
    <row r="426" ht="15.75" customHeight="1">
      <c r="A426" s="173"/>
    </row>
    <row r="427" ht="15.75" customHeight="1">
      <c r="A427" s="173"/>
    </row>
    <row r="428" ht="15.75" customHeight="1">
      <c r="A428" s="173"/>
    </row>
    <row r="429" ht="15.75" customHeight="1">
      <c r="A429" s="173"/>
    </row>
    <row r="430" ht="15.75" customHeight="1">
      <c r="A430" s="173"/>
    </row>
    <row r="431" ht="15.75" customHeight="1">
      <c r="A431" s="173"/>
    </row>
    <row r="432" ht="15.75" customHeight="1">
      <c r="A432" s="173"/>
    </row>
    <row r="433" ht="15.75" customHeight="1">
      <c r="A433" s="173"/>
    </row>
    <row r="434" ht="15.75" customHeight="1">
      <c r="A434" s="173"/>
    </row>
    <row r="435" ht="15.75" customHeight="1">
      <c r="A435" s="173"/>
    </row>
    <row r="436" ht="15.75" customHeight="1">
      <c r="A436" s="173"/>
    </row>
    <row r="437" ht="15.75" customHeight="1">
      <c r="A437" s="173"/>
    </row>
    <row r="438" ht="15.75" customHeight="1">
      <c r="A438" s="173"/>
    </row>
    <row r="439" ht="15.75" customHeight="1">
      <c r="A439" s="173"/>
    </row>
    <row r="440" ht="15.75" customHeight="1">
      <c r="A440" s="173"/>
    </row>
    <row r="441" ht="15.75" customHeight="1">
      <c r="A441" s="173"/>
    </row>
    <row r="442" ht="15.75" customHeight="1">
      <c r="A442" s="173"/>
    </row>
    <row r="443" ht="15.75" customHeight="1">
      <c r="A443" s="173"/>
    </row>
    <row r="444" ht="15.75" customHeight="1">
      <c r="A444" s="173"/>
    </row>
    <row r="445" ht="15.75" customHeight="1">
      <c r="A445" s="173"/>
    </row>
    <row r="446" ht="15.75" customHeight="1">
      <c r="A446" s="173"/>
    </row>
    <row r="447" ht="15.75" customHeight="1">
      <c r="A447" s="173"/>
    </row>
    <row r="448" ht="15.75" customHeight="1">
      <c r="A448" s="173"/>
    </row>
    <row r="449" ht="15.75" customHeight="1">
      <c r="A449" s="173"/>
    </row>
    <row r="450" ht="15.75" customHeight="1">
      <c r="A450" s="173"/>
    </row>
    <row r="451" ht="15.75" customHeight="1">
      <c r="A451" s="173"/>
    </row>
    <row r="452" ht="15.75" customHeight="1">
      <c r="A452" s="173"/>
    </row>
    <row r="453" ht="15.75" customHeight="1">
      <c r="A453" s="173"/>
    </row>
    <row r="454" ht="15.75" customHeight="1">
      <c r="A454" s="173"/>
    </row>
    <row r="455" ht="15.75" customHeight="1">
      <c r="A455" s="173"/>
    </row>
    <row r="456" ht="15.75" customHeight="1">
      <c r="A456" s="173"/>
    </row>
    <row r="457" ht="15.75" customHeight="1">
      <c r="A457" s="173"/>
    </row>
    <row r="458" ht="15.75" customHeight="1">
      <c r="A458" s="173"/>
    </row>
    <row r="459" ht="15.75" customHeight="1">
      <c r="A459" s="173"/>
    </row>
    <row r="460" ht="15.75" customHeight="1">
      <c r="A460" s="173"/>
    </row>
    <row r="461" ht="15.75" customHeight="1">
      <c r="A461" s="173"/>
    </row>
    <row r="462" ht="15.75" customHeight="1">
      <c r="A462" s="173"/>
    </row>
    <row r="463" ht="15.75" customHeight="1">
      <c r="A463" s="173"/>
    </row>
    <row r="464" ht="15.75" customHeight="1">
      <c r="A464" s="173"/>
    </row>
    <row r="465" ht="15.75" customHeight="1">
      <c r="A465" s="173"/>
    </row>
    <row r="466" ht="15.75" customHeight="1">
      <c r="A466" s="173"/>
    </row>
    <row r="467" ht="15.75" customHeight="1">
      <c r="A467" s="173"/>
    </row>
    <row r="468" ht="15.75" customHeight="1">
      <c r="A468" s="173"/>
    </row>
    <row r="469" ht="15.75" customHeight="1">
      <c r="A469" s="173"/>
    </row>
    <row r="470" ht="15.75" customHeight="1">
      <c r="A470" s="173"/>
    </row>
    <row r="471" ht="15.75" customHeight="1">
      <c r="A471" s="173"/>
    </row>
    <row r="472" ht="15.75" customHeight="1">
      <c r="A472" s="173"/>
    </row>
    <row r="473" ht="15.75" customHeight="1">
      <c r="A473" s="173"/>
    </row>
    <row r="474" ht="15.75" customHeight="1">
      <c r="A474" s="173"/>
    </row>
    <row r="475" ht="15.75" customHeight="1">
      <c r="A475" s="173"/>
    </row>
    <row r="476" ht="15.75" customHeight="1">
      <c r="A476" s="173"/>
    </row>
    <row r="477" ht="15.75" customHeight="1">
      <c r="A477" s="173"/>
    </row>
    <row r="478" ht="15.75" customHeight="1">
      <c r="A478" s="173"/>
    </row>
    <row r="479" ht="15.75" customHeight="1">
      <c r="A479" s="173"/>
    </row>
    <row r="480" ht="15.75" customHeight="1">
      <c r="A480" s="173"/>
    </row>
    <row r="481" ht="15.75" customHeight="1">
      <c r="A481" s="173"/>
    </row>
    <row r="482" ht="15.75" customHeight="1">
      <c r="A482" s="173"/>
    </row>
    <row r="483" ht="15.75" customHeight="1">
      <c r="A483" s="173"/>
    </row>
    <row r="484" ht="15.75" customHeight="1">
      <c r="A484" s="173"/>
    </row>
    <row r="485" ht="15.75" customHeight="1">
      <c r="A485" s="173"/>
    </row>
    <row r="486" ht="15.75" customHeight="1">
      <c r="A486" s="173"/>
    </row>
    <row r="487" ht="15.75" customHeight="1">
      <c r="A487" s="173"/>
    </row>
    <row r="488" ht="15.75" customHeight="1">
      <c r="A488" s="173"/>
    </row>
    <row r="489" ht="15.75" customHeight="1">
      <c r="A489" s="173"/>
    </row>
    <row r="490" ht="15.75" customHeight="1">
      <c r="A490" s="173"/>
    </row>
    <row r="491" ht="15.75" customHeight="1">
      <c r="A491" s="173"/>
    </row>
    <row r="492" ht="15.75" customHeight="1">
      <c r="A492" s="173"/>
    </row>
    <row r="493" ht="15.75" customHeight="1">
      <c r="A493" s="173"/>
    </row>
    <row r="494" ht="15.75" customHeight="1">
      <c r="A494" s="173"/>
    </row>
    <row r="495" ht="15.75" customHeight="1">
      <c r="A495" s="173"/>
    </row>
    <row r="496" ht="15.75" customHeight="1">
      <c r="A496" s="173"/>
    </row>
    <row r="497" ht="15.75" customHeight="1">
      <c r="A497" s="173"/>
    </row>
    <row r="498" ht="15.75" customHeight="1">
      <c r="A498" s="173"/>
    </row>
    <row r="499" ht="15.75" customHeight="1">
      <c r="A499" s="173"/>
    </row>
    <row r="500" ht="15.75" customHeight="1">
      <c r="A500" s="173"/>
    </row>
    <row r="501" ht="15.75" customHeight="1">
      <c r="A501" s="173"/>
    </row>
    <row r="502" ht="15.75" customHeight="1">
      <c r="A502" s="173"/>
    </row>
    <row r="503" ht="15.75" customHeight="1">
      <c r="A503" s="173"/>
    </row>
    <row r="504" ht="15.75" customHeight="1">
      <c r="A504" s="173"/>
    </row>
    <row r="505" ht="15.75" customHeight="1">
      <c r="A505" s="173"/>
    </row>
    <row r="506" ht="15.75" customHeight="1">
      <c r="A506" s="173"/>
    </row>
    <row r="507" ht="15.75" customHeight="1">
      <c r="A507" s="173"/>
    </row>
    <row r="508" ht="15.75" customHeight="1">
      <c r="A508" s="173"/>
    </row>
    <row r="509" ht="15.75" customHeight="1">
      <c r="A509" s="173"/>
    </row>
    <row r="510" ht="15.75" customHeight="1">
      <c r="A510" s="173"/>
    </row>
    <row r="511" ht="15.75" customHeight="1">
      <c r="A511" s="173"/>
    </row>
    <row r="512" ht="15.75" customHeight="1">
      <c r="A512" s="173"/>
    </row>
    <row r="513" ht="15.75" customHeight="1">
      <c r="A513" s="173"/>
    </row>
    <row r="514" ht="15.75" customHeight="1">
      <c r="A514" s="173"/>
    </row>
    <row r="515" ht="15.75" customHeight="1">
      <c r="A515" s="173"/>
    </row>
    <row r="516" ht="15.75" customHeight="1">
      <c r="A516" s="173"/>
    </row>
    <row r="517" ht="15.75" customHeight="1">
      <c r="A517" s="173"/>
    </row>
    <row r="518" ht="15.75" customHeight="1">
      <c r="A518" s="173"/>
    </row>
    <row r="519" ht="15.75" customHeight="1">
      <c r="A519" s="173"/>
    </row>
    <row r="520" ht="15.75" customHeight="1">
      <c r="A520" s="173"/>
    </row>
    <row r="521" ht="15.75" customHeight="1">
      <c r="A521" s="173"/>
    </row>
    <row r="522" ht="15.75" customHeight="1">
      <c r="A522" s="173"/>
    </row>
    <row r="523" ht="15.75" customHeight="1">
      <c r="A523" s="173"/>
    </row>
    <row r="524" ht="15.75" customHeight="1">
      <c r="A524" s="173"/>
    </row>
    <row r="525" ht="15.75" customHeight="1">
      <c r="A525" s="173"/>
    </row>
    <row r="526" ht="15.75" customHeight="1">
      <c r="A526" s="173"/>
    </row>
    <row r="527" ht="15.75" customHeight="1">
      <c r="A527" s="173"/>
    </row>
    <row r="528" ht="15.75" customHeight="1">
      <c r="A528" s="173"/>
    </row>
    <row r="529" ht="15.75" customHeight="1">
      <c r="A529" s="173"/>
    </row>
    <row r="530" ht="15.75" customHeight="1">
      <c r="A530" s="173"/>
    </row>
    <row r="531" ht="15.75" customHeight="1">
      <c r="A531" s="173"/>
    </row>
    <row r="532" ht="15.75" customHeight="1">
      <c r="A532" s="173"/>
    </row>
    <row r="533" ht="15.75" customHeight="1">
      <c r="A533" s="173"/>
    </row>
    <row r="534" ht="15.75" customHeight="1">
      <c r="A534" s="173"/>
    </row>
    <row r="535" ht="15.75" customHeight="1">
      <c r="A535" s="173"/>
    </row>
    <row r="536" ht="15.75" customHeight="1">
      <c r="A536" s="173"/>
    </row>
    <row r="537" ht="15.75" customHeight="1">
      <c r="A537" s="173"/>
    </row>
    <row r="538" ht="15.75" customHeight="1">
      <c r="A538" s="173"/>
    </row>
    <row r="539" ht="15.75" customHeight="1">
      <c r="A539" s="173"/>
    </row>
    <row r="540" ht="15.75" customHeight="1">
      <c r="A540" s="173"/>
    </row>
    <row r="541" ht="15.75" customHeight="1">
      <c r="A541" s="173"/>
    </row>
    <row r="542" ht="15.75" customHeight="1">
      <c r="A542" s="173"/>
    </row>
    <row r="543" ht="15.75" customHeight="1">
      <c r="A543" s="173"/>
    </row>
    <row r="544" ht="15.75" customHeight="1">
      <c r="A544" s="173"/>
    </row>
    <row r="545" ht="15.75" customHeight="1">
      <c r="A545" s="173"/>
    </row>
    <row r="546" ht="15.75" customHeight="1">
      <c r="A546" s="173"/>
    </row>
    <row r="547" ht="15.75" customHeight="1">
      <c r="A547" s="173"/>
    </row>
    <row r="548" ht="15.75" customHeight="1">
      <c r="A548" s="173"/>
    </row>
    <row r="549" ht="15.75" customHeight="1">
      <c r="A549" s="173"/>
    </row>
    <row r="550" ht="15.75" customHeight="1">
      <c r="A550" s="173"/>
    </row>
    <row r="551" ht="15.75" customHeight="1">
      <c r="A551" s="173"/>
    </row>
    <row r="552" ht="15.75" customHeight="1">
      <c r="A552" s="173"/>
    </row>
    <row r="553" ht="15.75" customHeight="1">
      <c r="A553" s="173"/>
    </row>
    <row r="554" ht="15.75" customHeight="1">
      <c r="A554" s="173"/>
    </row>
    <row r="555" ht="15.75" customHeight="1">
      <c r="A555" s="173"/>
    </row>
    <row r="556" ht="15.75" customHeight="1">
      <c r="A556" s="173"/>
    </row>
    <row r="557" ht="15.75" customHeight="1">
      <c r="A557" s="173"/>
    </row>
    <row r="558" ht="15.75" customHeight="1">
      <c r="A558" s="173"/>
    </row>
    <row r="559" ht="15.75" customHeight="1">
      <c r="A559" s="173"/>
    </row>
    <row r="560" ht="15.75" customHeight="1">
      <c r="A560" s="173"/>
    </row>
    <row r="561" ht="15.75" customHeight="1">
      <c r="A561" s="173"/>
    </row>
    <row r="562" ht="15.75" customHeight="1">
      <c r="A562" s="173"/>
    </row>
    <row r="563" ht="15.75" customHeight="1">
      <c r="A563" s="173"/>
    </row>
    <row r="564" ht="15.75" customHeight="1">
      <c r="A564" s="173"/>
    </row>
    <row r="565" ht="15.75" customHeight="1">
      <c r="A565" s="173"/>
    </row>
    <row r="566" ht="15.75" customHeight="1">
      <c r="A566" s="173"/>
    </row>
    <row r="567" ht="15.75" customHeight="1">
      <c r="A567" s="173"/>
    </row>
    <row r="568" ht="15.75" customHeight="1">
      <c r="A568" s="173"/>
    </row>
    <row r="569" ht="15.75" customHeight="1">
      <c r="A569" s="173"/>
    </row>
    <row r="570" ht="15.75" customHeight="1">
      <c r="A570" s="173"/>
    </row>
    <row r="571" ht="15.75" customHeight="1">
      <c r="A571" s="173"/>
    </row>
    <row r="572" ht="15.75" customHeight="1">
      <c r="A572" s="173"/>
    </row>
    <row r="573" ht="15.75" customHeight="1">
      <c r="A573" s="173"/>
    </row>
    <row r="574" ht="15.75" customHeight="1">
      <c r="A574" s="173"/>
    </row>
    <row r="575" ht="15.75" customHeight="1">
      <c r="A575" s="173"/>
    </row>
    <row r="576" ht="15.75" customHeight="1">
      <c r="A576" s="173"/>
    </row>
    <row r="577" ht="15.75" customHeight="1">
      <c r="A577" s="173"/>
    </row>
    <row r="578" ht="15.75" customHeight="1">
      <c r="A578" s="173"/>
    </row>
    <row r="579" ht="15.75" customHeight="1">
      <c r="A579" s="173"/>
    </row>
    <row r="580" ht="15.75" customHeight="1">
      <c r="A580" s="173"/>
    </row>
    <row r="581" ht="15.75" customHeight="1">
      <c r="A581" s="173"/>
    </row>
    <row r="582" ht="15.75" customHeight="1">
      <c r="A582" s="173"/>
    </row>
    <row r="583" ht="15.75" customHeight="1">
      <c r="A583" s="173"/>
    </row>
    <row r="584" ht="15.75" customHeight="1">
      <c r="A584" s="173"/>
    </row>
    <row r="585" ht="15.75" customHeight="1">
      <c r="A585" s="173"/>
    </row>
    <row r="586" ht="15.75" customHeight="1">
      <c r="A586" s="173"/>
    </row>
    <row r="587" ht="15.75" customHeight="1">
      <c r="A587" s="173"/>
    </row>
    <row r="588" ht="15.75" customHeight="1">
      <c r="A588" s="173"/>
    </row>
    <row r="589" ht="15.75" customHeight="1">
      <c r="A589" s="173"/>
    </row>
    <row r="590" ht="15.75" customHeight="1">
      <c r="A590" s="173"/>
    </row>
    <row r="591" ht="15.75" customHeight="1">
      <c r="A591" s="173"/>
    </row>
    <row r="592" ht="15.75" customHeight="1">
      <c r="A592" s="173"/>
    </row>
    <row r="593" ht="15.75" customHeight="1">
      <c r="A593" s="173"/>
    </row>
    <row r="594" ht="15.75" customHeight="1">
      <c r="A594" s="173"/>
    </row>
    <row r="595" ht="15.75" customHeight="1">
      <c r="A595" s="173"/>
    </row>
    <row r="596" ht="15.75" customHeight="1">
      <c r="A596" s="173"/>
    </row>
    <row r="597" ht="15.75" customHeight="1">
      <c r="A597" s="173"/>
    </row>
    <row r="598" ht="15.75" customHeight="1">
      <c r="A598" s="173"/>
    </row>
    <row r="599" ht="15.75" customHeight="1">
      <c r="A599" s="173"/>
    </row>
    <row r="600" ht="15.75" customHeight="1">
      <c r="A600" s="173"/>
    </row>
    <row r="601" ht="15.75" customHeight="1">
      <c r="A601" s="173"/>
    </row>
    <row r="602" ht="15.75" customHeight="1">
      <c r="A602" s="173"/>
    </row>
    <row r="603" ht="15.75" customHeight="1">
      <c r="A603" s="173"/>
    </row>
    <row r="604" ht="15.75" customHeight="1">
      <c r="A604" s="173"/>
    </row>
    <row r="605" ht="15.75" customHeight="1">
      <c r="A605" s="173"/>
    </row>
    <row r="606" ht="15.75" customHeight="1">
      <c r="A606" s="173"/>
    </row>
    <row r="607" ht="15.75" customHeight="1">
      <c r="A607" s="173"/>
    </row>
    <row r="608" ht="15.75" customHeight="1">
      <c r="A608" s="173"/>
    </row>
    <row r="609" ht="15.75" customHeight="1">
      <c r="A609" s="173"/>
    </row>
    <row r="610" ht="15.75" customHeight="1">
      <c r="A610" s="173"/>
    </row>
    <row r="611" ht="15.75" customHeight="1">
      <c r="A611" s="173"/>
    </row>
    <row r="612" ht="15.75" customHeight="1">
      <c r="A612" s="173"/>
    </row>
    <row r="613" ht="15.75" customHeight="1">
      <c r="A613" s="173"/>
    </row>
    <row r="614" ht="15.75" customHeight="1">
      <c r="A614" s="173"/>
    </row>
    <row r="615" ht="15.75" customHeight="1">
      <c r="A615" s="173"/>
    </row>
    <row r="616" ht="15.75" customHeight="1">
      <c r="A616" s="173"/>
    </row>
    <row r="617" ht="15.75" customHeight="1">
      <c r="A617" s="173"/>
    </row>
    <row r="618" ht="15.75" customHeight="1">
      <c r="A618" s="173"/>
    </row>
    <row r="619" ht="15.75" customHeight="1">
      <c r="A619" s="173"/>
    </row>
    <row r="620" ht="15.75" customHeight="1">
      <c r="A620" s="173"/>
    </row>
    <row r="621" ht="15.75" customHeight="1">
      <c r="A621" s="173"/>
    </row>
    <row r="622" ht="15.75" customHeight="1">
      <c r="A622" s="173"/>
    </row>
    <row r="623" ht="15.75" customHeight="1">
      <c r="A623" s="173"/>
    </row>
    <row r="624" ht="15.75" customHeight="1">
      <c r="A624" s="173"/>
    </row>
    <row r="625" ht="15.75" customHeight="1">
      <c r="A625" s="173"/>
    </row>
    <row r="626" ht="15.75" customHeight="1">
      <c r="A626" s="173"/>
    </row>
    <row r="627" ht="15.75" customHeight="1">
      <c r="A627" s="173"/>
    </row>
    <row r="628" ht="15.75" customHeight="1">
      <c r="A628" s="173"/>
    </row>
    <row r="629" ht="15.75" customHeight="1">
      <c r="A629" s="173"/>
    </row>
    <row r="630" ht="15.75" customHeight="1">
      <c r="A630" s="173"/>
    </row>
    <row r="631" ht="15.75" customHeight="1">
      <c r="A631" s="173"/>
    </row>
    <row r="632" ht="15.75" customHeight="1">
      <c r="A632" s="173"/>
    </row>
    <row r="633" ht="15.75" customHeight="1">
      <c r="A633" s="173"/>
    </row>
    <row r="634" ht="15.75" customHeight="1">
      <c r="A634" s="173"/>
    </row>
    <row r="635" ht="15.75" customHeight="1">
      <c r="A635" s="173"/>
    </row>
    <row r="636" ht="15.75" customHeight="1">
      <c r="A636" s="173"/>
    </row>
    <row r="637" ht="15.75" customHeight="1">
      <c r="A637" s="173"/>
    </row>
    <row r="638" ht="15.75" customHeight="1">
      <c r="A638" s="173"/>
    </row>
    <row r="639" ht="15.75" customHeight="1">
      <c r="A639" s="173"/>
    </row>
    <row r="640" ht="15.75" customHeight="1">
      <c r="A640" s="173"/>
    </row>
    <row r="641" ht="15.75" customHeight="1">
      <c r="A641" s="173"/>
    </row>
    <row r="642" ht="15.75" customHeight="1">
      <c r="A642" s="173"/>
    </row>
    <row r="643" ht="15.75" customHeight="1">
      <c r="A643" s="173"/>
    </row>
    <row r="644" ht="15.75" customHeight="1">
      <c r="A644" s="173"/>
    </row>
    <row r="645" ht="15.75" customHeight="1">
      <c r="A645" s="173"/>
    </row>
    <row r="646" ht="15.75" customHeight="1">
      <c r="A646" s="173"/>
    </row>
    <row r="647" ht="15.75" customHeight="1">
      <c r="A647" s="173"/>
    </row>
    <row r="648" ht="15.75" customHeight="1">
      <c r="A648" s="173"/>
    </row>
    <row r="649" ht="15.75" customHeight="1">
      <c r="A649" s="173"/>
    </row>
    <row r="650" ht="15.75" customHeight="1">
      <c r="A650" s="173"/>
    </row>
    <row r="651" ht="15.75" customHeight="1">
      <c r="A651" s="173"/>
    </row>
    <row r="652" ht="15.75" customHeight="1">
      <c r="A652" s="173"/>
    </row>
    <row r="653" ht="15.75" customHeight="1">
      <c r="A653" s="173"/>
    </row>
    <row r="654" ht="15.75" customHeight="1">
      <c r="A654" s="173"/>
    </row>
    <row r="655" ht="15.75" customHeight="1">
      <c r="A655" s="173"/>
    </row>
    <row r="656" ht="15.75" customHeight="1">
      <c r="A656" s="173"/>
    </row>
    <row r="657" ht="15.75" customHeight="1">
      <c r="A657" s="173"/>
    </row>
    <row r="658" ht="15.75" customHeight="1">
      <c r="A658" s="173"/>
    </row>
    <row r="659" ht="15.75" customHeight="1">
      <c r="A659" s="173"/>
    </row>
    <row r="660" ht="15.75" customHeight="1">
      <c r="A660" s="173"/>
    </row>
    <row r="661" ht="15.75" customHeight="1">
      <c r="A661" s="173"/>
    </row>
    <row r="662" ht="15.75" customHeight="1">
      <c r="A662" s="173"/>
    </row>
    <row r="663" ht="15.75" customHeight="1">
      <c r="A663" s="173"/>
    </row>
    <row r="664" ht="15.75" customHeight="1">
      <c r="A664" s="173"/>
    </row>
    <row r="665" ht="15.75" customHeight="1">
      <c r="A665" s="173"/>
    </row>
    <row r="666" ht="15.75" customHeight="1">
      <c r="A666" s="173"/>
    </row>
    <row r="667" ht="15.75" customHeight="1">
      <c r="A667" s="173"/>
    </row>
    <row r="668" ht="15.75" customHeight="1">
      <c r="A668" s="173"/>
    </row>
    <row r="669" ht="15.75" customHeight="1">
      <c r="A669" s="173"/>
    </row>
    <row r="670" ht="15.75" customHeight="1">
      <c r="A670" s="173"/>
    </row>
    <row r="671" ht="15.75" customHeight="1">
      <c r="A671" s="173"/>
    </row>
    <row r="672" ht="15.75" customHeight="1">
      <c r="A672" s="173"/>
    </row>
    <row r="673" ht="15.75" customHeight="1">
      <c r="A673" s="173"/>
    </row>
    <row r="674" ht="15.75" customHeight="1">
      <c r="A674" s="173"/>
    </row>
    <row r="675" ht="15.75" customHeight="1">
      <c r="A675" s="173"/>
    </row>
    <row r="676" ht="15.75" customHeight="1">
      <c r="A676" s="173"/>
    </row>
    <row r="677" ht="15.75" customHeight="1">
      <c r="A677" s="173"/>
    </row>
    <row r="678" ht="15.75" customHeight="1">
      <c r="A678" s="173"/>
    </row>
    <row r="679" ht="15.75" customHeight="1">
      <c r="A679" s="173"/>
    </row>
    <row r="680" ht="15.75" customHeight="1">
      <c r="A680" s="173"/>
    </row>
    <row r="681" ht="15.75" customHeight="1">
      <c r="A681" s="173"/>
    </row>
    <row r="682" ht="15.75" customHeight="1">
      <c r="A682" s="173"/>
    </row>
    <row r="683" ht="15.75" customHeight="1">
      <c r="A683" s="173"/>
    </row>
    <row r="684" ht="15.75" customHeight="1">
      <c r="A684" s="173"/>
    </row>
    <row r="685" ht="15.75" customHeight="1">
      <c r="A685" s="173"/>
    </row>
    <row r="686" ht="15.75" customHeight="1">
      <c r="A686" s="173"/>
    </row>
    <row r="687" ht="15.75" customHeight="1">
      <c r="A687" s="173"/>
    </row>
    <row r="688" ht="15.75" customHeight="1">
      <c r="A688" s="173"/>
    </row>
    <row r="689" ht="15.75" customHeight="1">
      <c r="A689" s="173"/>
    </row>
    <row r="690" ht="15.75" customHeight="1">
      <c r="A690" s="173"/>
    </row>
    <row r="691" ht="15.75" customHeight="1">
      <c r="A691" s="173"/>
    </row>
    <row r="692" ht="15.75" customHeight="1">
      <c r="A692" s="173"/>
    </row>
    <row r="693" ht="15.75" customHeight="1">
      <c r="A693" s="173"/>
    </row>
    <row r="694" ht="15.75" customHeight="1">
      <c r="A694" s="173"/>
    </row>
    <row r="695" ht="15.75" customHeight="1">
      <c r="A695" s="173"/>
    </row>
    <row r="696" ht="15.75" customHeight="1">
      <c r="A696" s="173"/>
    </row>
    <row r="697" ht="15.75" customHeight="1">
      <c r="A697" s="173"/>
    </row>
    <row r="698" ht="15.75" customHeight="1">
      <c r="A698" s="173"/>
    </row>
    <row r="699" ht="15.75" customHeight="1">
      <c r="A699" s="173"/>
    </row>
    <row r="700" ht="15.75" customHeight="1">
      <c r="A700" s="173"/>
    </row>
    <row r="701" ht="15.75" customHeight="1">
      <c r="A701" s="173"/>
    </row>
    <row r="702" ht="15.75" customHeight="1">
      <c r="A702" s="173"/>
    </row>
    <row r="703" ht="15.75" customHeight="1">
      <c r="A703" s="173"/>
    </row>
    <row r="704" ht="15.75" customHeight="1">
      <c r="A704" s="173"/>
    </row>
    <row r="705" ht="15.75" customHeight="1">
      <c r="A705" s="173"/>
    </row>
    <row r="706" ht="15.75" customHeight="1">
      <c r="A706" s="173"/>
    </row>
    <row r="707" ht="15.75" customHeight="1">
      <c r="A707" s="173"/>
    </row>
    <row r="708" ht="15.75" customHeight="1">
      <c r="A708" s="173"/>
    </row>
    <row r="709" ht="15.75" customHeight="1">
      <c r="A709" s="173"/>
    </row>
    <row r="710" ht="15.75" customHeight="1">
      <c r="A710" s="173"/>
    </row>
    <row r="711" ht="15.75" customHeight="1">
      <c r="A711" s="173"/>
    </row>
    <row r="712" ht="15.75" customHeight="1">
      <c r="A712" s="173"/>
    </row>
    <row r="713" ht="15.75" customHeight="1">
      <c r="A713" s="173"/>
    </row>
    <row r="714" ht="15.75" customHeight="1">
      <c r="A714" s="173"/>
    </row>
    <row r="715" ht="15.75" customHeight="1">
      <c r="A715" s="173"/>
    </row>
    <row r="716" ht="15.75" customHeight="1">
      <c r="A716" s="173"/>
    </row>
    <row r="717" ht="15.75" customHeight="1">
      <c r="A717" s="173"/>
    </row>
    <row r="718" ht="15.75" customHeight="1">
      <c r="A718" s="173"/>
    </row>
    <row r="719" ht="15.75" customHeight="1">
      <c r="A719" s="173"/>
    </row>
    <row r="720" ht="15.75" customHeight="1">
      <c r="A720" s="173"/>
    </row>
    <row r="721" ht="15.75" customHeight="1">
      <c r="A721" s="173"/>
    </row>
    <row r="722" ht="15.75" customHeight="1">
      <c r="A722" s="173"/>
    </row>
    <row r="723" ht="15.75" customHeight="1">
      <c r="A723" s="173"/>
    </row>
    <row r="724" ht="15.75" customHeight="1">
      <c r="A724" s="173"/>
    </row>
    <row r="725" ht="15.75" customHeight="1">
      <c r="A725" s="173"/>
    </row>
    <row r="726" ht="15.75" customHeight="1">
      <c r="A726" s="173"/>
    </row>
    <row r="727" ht="15.75" customHeight="1">
      <c r="A727" s="173"/>
    </row>
    <row r="728" ht="15.75" customHeight="1">
      <c r="A728" s="173"/>
    </row>
    <row r="729" ht="15.75" customHeight="1">
      <c r="A729" s="173"/>
    </row>
    <row r="730" ht="15.75" customHeight="1">
      <c r="A730" s="173"/>
    </row>
    <row r="731" ht="15.75" customHeight="1">
      <c r="A731" s="173"/>
    </row>
    <row r="732" ht="15.75" customHeight="1">
      <c r="A732" s="173"/>
    </row>
    <row r="733" ht="15.75" customHeight="1">
      <c r="A733" s="173"/>
    </row>
    <row r="734" ht="15.75" customHeight="1">
      <c r="A734" s="173"/>
    </row>
    <row r="735" ht="15.75" customHeight="1">
      <c r="A735" s="173"/>
    </row>
    <row r="736" ht="15.75" customHeight="1">
      <c r="A736" s="173"/>
    </row>
    <row r="737" ht="15.75" customHeight="1">
      <c r="A737" s="173"/>
    </row>
    <row r="738" ht="15.75" customHeight="1">
      <c r="A738" s="173"/>
    </row>
    <row r="739" ht="15.75" customHeight="1">
      <c r="A739" s="173"/>
    </row>
    <row r="740" ht="15.75" customHeight="1">
      <c r="A740" s="173"/>
    </row>
    <row r="741" ht="15.75" customHeight="1">
      <c r="A741" s="173"/>
    </row>
    <row r="742" ht="15.75" customHeight="1">
      <c r="A742" s="173"/>
    </row>
    <row r="743" ht="15.75" customHeight="1">
      <c r="A743" s="173"/>
    </row>
    <row r="744" ht="15.75" customHeight="1">
      <c r="A744" s="173"/>
    </row>
    <row r="745" ht="15.75" customHeight="1">
      <c r="A745" s="173"/>
    </row>
    <row r="746" ht="15.75" customHeight="1">
      <c r="A746" s="173"/>
    </row>
    <row r="747" ht="15.75" customHeight="1">
      <c r="A747" s="173"/>
    </row>
    <row r="748" ht="15.75" customHeight="1">
      <c r="A748" s="173"/>
    </row>
    <row r="749" ht="15.75" customHeight="1">
      <c r="A749" s="173"/>
    </row>
    <row r="750" ht="15.75" customHeight="1">
      <c r="A750" s="173"/>
    </row>
    <row r="751" ht="15.75" customHeight="1">
      <c r="A751" s="173"/>
    </row>
    <row r="752" ht="15.75" customHeight="1">
      <c r="A752" s="173"/>
    </row>
    <row r="753" ht="15.75" customHeight="1">
      <c r="A753" s="173"/>
    </row>
    <row r="754" ht="15.75" customHeight="1">
      <c r="A754" s="173"/>
    </row>
    <row r="755" ht="15.75" customHeight="1">
      <c r="A755" s="173"/>
    </row>
    <row r="756" ht="15.75" customHeight="1">
      <c r="A756" s="173"/>
    </row>
    <row r="757" ht="15.75" customHeight="1">
      <c r="A757" s="173"/>
    </row>
    <row r="758" ht="15.75" customHeight="1">
      <c r="A758" s="173"/>
    </row>
    <row r="759" ht="15.75" customHeight="1">
      <c r="A759" s="173"/>
    </row>
    <row r="760" ht="15.75" customHeight="1">
      <c r="A760" s="173"/>
    </row>
    <row r="761" ht="15.75" customHeight="1">
      <c r="A761" s="173"/>
    </row>
    <row r="762" ht="15.75" customHeight="1">
      <c r="A762" s="173"/>
    </row>
    <row r="763" ht="15.75" customHeight="1">
      <c r="A763" s="173"/>
    </row>
    <row r="764" ht="15.75" customHeight="1">
      <c r="A764" s="173"/>
    </row>
    <row r="765" ht="15.75" customHeight="1">
      <c r="A765" s="173"/>
    </row>
    <row r="766" ht="15.75" customHeight="1">
      <c r="A766" s="173"/>
    </row>
    <row r="767" ht="15.75" customHeight="1">
      <c r="A767" s="173"/>
    </row>
    <row r="768" ht="15.75" customHeight="1">
      <c r="A768" s="173"/>
    </row>
    <row r="769" ht="15.75" customHeight="1">
      <c r="A769" s="173"/>
    </row>
    <row r="770" ht="15.75" customHeight="1">
      <c r="A770" s="173"/>
    </row>
    <row r="771" ht="15.75" customHeight="1">
      <c r="A771" s="173"/>
    </row>
    <row r="772" ht="15.75" customHeight="1">
      <c r="A772" s="173"/>
    </row>
    <row r="773" ht="15.75" customHeight="1">
      <c r="A773" s="173"/>
    </row>
    <row r="774" ht="15.75" customHeight="1">
      <c r="A774" s="173"/>
    </row>
    <row r="775" ht="15.75" customHeight="1">
      <c r="A775" s="173"/>
    </row>
    <row r="776" ht="15.75" customHeight="1">
      <c r="A776" s="173"/>
    </row>
    <row r="777" ht="15.75" customHeight="1">
      <c r="A777" s="173"/>
    </row>
    <row r="778" ht="15.75" customHeight="1">
      <c r="A778" s="173"/>
    </row>
    <row r="779" ht="15.75" customHeight="1">
      <c r="A779" s="173"/>
    </row>
    <row r="780" ht="15.75" customHeight="1">
      <c r="A780" s="173"/>
    </row>
    <row r="781" ht="15.75" customHeight="1">
      <c r="A781" s="173"/>
    </row>
    <row r="782" ht="15.75" customHeight="1">
      <c r="A782" s="173"/>
    </row>
    <row r="783" ht="15.75" customHeight="1">
      <c r="A783" s="173"/>
    </row>
    <row r="784" ht="15.75" customHeight="1">
      <c r="A784" s="173"/>
    </row>
    <row r="785" ht="15.75" customHeight="1">
      <c r="A785" s="173"/>
    </row>
    <row r="786" ht="15.75" customHeight="1">
      <c r="A786" s="173"/>
    </row>
    <row r="787" ht="15.75" customHeight="1">
      <c r="A787" s="173"/>
    </row>
    <row r="788" ht="15.75" customHeight="1">
      <c r="A788" s="173"/>
    </row>
    <row r="789" ht="15.75" customHeight="1">
      <c r="A789" s="173"/>
    </row>
    <row r="790" ht="15.75" customHeight="1">
      <c r="A790" s="173"/>
    </row>
    <row r="791" ht="15.75" customHeight="1">
      <c r="A791" s="173"/>
    </row>
    <row r="792" ht="15.75" customHeight="1">
      <c r="A792" s="173"/>
    </row>
    <row r="793" ht="15.75" customHeight="1">
      <c r="A793" s="173"/>
    </row>
    <row r="794" ht="15.75" customHeight="1">
      <c r="A794" s="173"/>
    </row>
    <row r="795" ht="15.75" customHeight="1">
      <c r="A795" s="173"/>
    </row>
    <row r="796" ht="15.75" customHeight="1">
      <c r="A796" s="173"/>
    </row>
    <row r="797" ht="15.75" customHeight="1">
      <c r="A797" s="173"/>
    </row>
    <row r="798" ht="15.75" customHeight="1">
      <c r="A798" s="173"/>
    </row>
    <row r="799" ht="15.75" customHeight="1">
      <c r="A799" s="173"/>
    </row>
    <row r="800" ht="15.75" customHeight="1">
      <c r="A800" s="173"/>
    </row>
    <row r="801" ht="15.75" customHeight="1">
      <c r="A801" s="173"/>
    </row>
    <row r="802" ht="15.75" customHeight="1">
      <c r="A802" s="173"/>
    </row>
    <row r="803" ht="15.75" customHeight="1">
      <c r="A803" s="173"/>
    </row>
    <row r="804" ht="15.75" customHeight="1">
      <c r="A804" s="173"/>
    </row>
    <row r="805" ht="15.75" customHeight="1">
      <c r="A805" s="173"/>
    </row>
    <row r="806" ht="15.75" customHeight="1">
      <c r="A806" s="173"/>
    </row>
    <row r="807" ht="15.75" customHeight="1">
      <c r="A807" s="173"/>
    </row>
    <row r="808" ht="15.75" customHeight="1">
      <c r="A808" s="173"/>
    </row>
    <row r="809" ht="15.75" customHeight="1">
      <c r="A809" s="173"/>
    </row>
    <row r="810" ht="15.75" customHeight="1">
      <c r="A810" s="173"/>
    </row>
    <row r="811" ht="15.75" customHeight="1">
      <c r="A811" s="173"/>
    </row>
    <row r="812" ht="15.75" customHeight="1">
      <c r="A812" s="173"/>
    </row>
    <row r="813" ht="15.75" customHeight="1">
      <c r="A813" s="173"/>
    </row>
    <row r="814" ht="15.75" customHeight="1">
      <c r="A814" s="173"/>
    </row>
    <row r="815" ht="15.75" customHeight="1">
      <c r="A815" s="173"/>
    </row>
    <row r="816" ht="15.75" customHeight="1">
      <c r="A816" s="173"/>
    </row>
    <row r="817" ht="15.75" customHeight="1">
      <c r="A817" s="173"/>
    </row>
    <row r="818" ht="15.75" customHeight="1">
      <c r="A818" s="173"/>
    </row>
    <row r="819" ht="15.75" customHeight="1">
      <c r="A819" s="173"/>
    </row>
    <row r="820" ht="15.75" customHeight="1">
      <c r="A820" s="173"/>
    </row>
    <row r="821" ht="15.75" customHeight="1">
      <c r="A821" s="173"/>
    </row>
    <row r="822" ht="15.75" customHeight="1">
      <c r="A822" s="173"/>
    </row>
    <row r="823" ht="15.75" customHeight="1">
      <c r="A823" s="173"/>
    </row>
    <row r="824" ht="15.75" customHeight="1">
      <c r="A824" s="173"/>
    </row>
    <row r="825" ht="15.75" customHeight="1">
      <c r="A825" s="173"/>
    </row>
    <row r="826" ht="15.75" customHeight="1">
      <c r="A826" s="173"/>
    </row>
    <row r="827" ht="15.75" customHeight="1">
      <c r="A827" s="173"/>
    </row>
    <row r="828" ht="15.75" customHeight="1">
      <c r="A828" s="173"/>
    </row>
    <row r="829" ht="15.75" customHeight="1">
      <c r="A829" s="173"/>
    </row>
    <row r="830" ht="15.75" customHeight="1">
      <c r="A830" s="173"/>
    </row>
    <row r="831" ht="15.75" customHeight="1">
      <c r="A831" s="173"/>
    </row>
    <row r="832" ht="15.75" customHeight="1">
      <c r="A832" s="173"/>
    </row>
    <row r="833" ht="15.75" customHeight="1">
      <c r="A833" s="173"/>
    </row>
    <row r="834" ht="15.75" customHeight="1">
      <c r="A834" s="173"/>
    </row>
    <row r="835" ht="15.75" customHeight="1">
      <c r="A835" s="173"/>
    </row>
    <row r="836" ht="15.75" customHeight="1">
      <c r="A836" s="173"/>
    </row>
    <row r="837" ht="15.75" customHeight="1">
      <c r="A837" s="173"/>
    </row>
    <row r="838" ht="15.75" customHeight="1">
      <c r="A838" s="173"/>
    </row>
    <row r="839" ht="15.75" customHeight="1">
      <c r="A839" s="173"/>
    </row>
    <row r="840" ht="15.75" customHeight="1">
      <c r="A840" s="173"/>
    </row>
    <row r="841" ht="15.75" customHeight="1">
      <c r="A841" s="173"/>
    </row>
    <row r="842" ht="15.75" customHeight="1">
      <c r="A842" s="173"/>
    </row>
    <row r="843" ht="15.75" customHeight="1">
      <c r="A843" s="173"/>
    </row>
    <row r="844" ht="15.75" customHeight="1">
      <c r="A844" s="173"/>
    </row>
    <row r="845" ht="15.75" customHeight="1">
      <c r="A845" s="173"/>
    </row>
    <row r="846" ht="15.75" customHeight="1">
      <c r="A846" s="173"/>
    </row>
    <row r="847" ht="15.75" customHeight="1">
      <c r="A847" s="173"/>
    </row>
    <row r="848" ht="15.75" customHeight="1">
      <c r="A848" s="173"/>
    </row>
    <row r="849" ht="15.75" customHeight="1">
      <c r="A849" s="173"/>
    </row>
    <row r="850" ht="15.75" customHeight="1">
      <c r="A850" s="173"/>
    </row>
    <row r="851" ht="15.75" customHeight="1">
      <c r="A851" s="173"/>
    </row>
    <row r="852" ht="15.75" customHeight="1">
      <c r="A852" s="173"/>
    </row>
    <row r="853" ht="15.75" customHeight="1">
      <c r="A853" s="173"/>
    </row>
    <row r="854" ht="15.75" customHeight="1">
      <c r="A854" s="173"/>
    </row>
    <row r="855" ht="15.75" customHeight="1">
      <c r="A855" s="173"/>
    </row>
    <row r="856" ht="15.75" customHeight="1">
      <c r="A856" s="173"/>
    </row>
    <row r="857" ht="15.75" customHeight="1">
      <c r="A857" s="173"/>
    </row>
    <row r="858" ht="15.75" customHeight="1">
      <c r="A858" s="173"/>
    </row>
    <row r="859" ht="15.75" customHeight="1">
      <c r="A859" s="173"/>
    </row>
    <row r="860" ht="15.75" customHeight="1">
      <c r="A860" s="173"/>
    </row>
    <row r="861" ht="15.75" customHeight="1">
      <c r="A861" s="173"/>
    </row>
    <row r="862" ht="15.75" customHeight="1">
      <c r="A862" s="173"/>
    </row>
    <row r="863" ht="15.75" customHeight="1">
      <c r="A863" s="173"/>
    </row>
    <row r="864" ht="15.75" customHeight="1">
      <c r="A864" s="173"/>
    </row>
    <row r="865" ht="15.75" customHeight="1">
      <c r="A865" s="173"/>
    </row>
    <row r="866" ht="15.75" customHeight="1">
      <c r="A866" s="173"/>
    </row>
    <row r="867" ht="15.75" customHeight="1">
      <c r="A867" s="173"/>
    </row>
    <row r="868" ht="15.75" customHeight="1">
      <c r="A868" s="173"/>
    </row>
    <row r="869" ht="15.75" customHeight="1">
      <c r="A869" s="173"/>
    </row>
    <row r="870" ht="15.75" customHeight="1">
      <c r="A870" s="173"/>
    </row>
    <row r="871" ht="15.75" customHeight="1">
      <c r="A871" s="173"/>
    </row>
    <row r="872" ht="15.75" customHeight="1">
      <c r="A872" s="173"/>
    </row>
    <row r="873" ht="15.75" customHeight="1">
      <c r="A873" s="173"/>
    </row>
    <row r="874" ht="15.75" customHeight="1">
      <c r="A874" s="173"/>
    </row>
    <row r="875" ht="15.75" customHeight="1">
      <c r="A875" s="173"/>
    </row>
    <row r="876" ht="15.75" customHeight="1">
      <c r="A876" s="173"/>
    </row>
    <row r="877" ht="15.75" customHeight="1">
      <c r="A877" s="173"/>
    </row>
    <row r="878" ht="15.75" customHeight="1">
      <c r="A878" s="173"/>
    </row>
    <row r="879" ht="15.75" customHeight="1">
      <c r="A879" s="173"/>
    </row>
    <row r="880" ht="15.75" customHeight="1">
      <c r="A880" s="173"/>
    </row>
    <row r="881" ht="15.75" customHeight="1">
      <c r="A881" s="173"/>
    </row>
    <row r="882" ht="15.75" customHeight="1">
      <c r="A882" s="173"/>
    </row>
    <row r="883" ht="15.75" customHeight="1">
      <c r="A883" s="173"/>
    </row>
    <row r="884" ht="15.75" customHeight="1">
      <c r="A884" s="173"/>
    </row>
    <row r="885" ht="15.75" customHeight="1">
      <c r="A885" s="173"/>
    </row>
    <row r="886" ht="15.75" customHeight="1">
      <c r="A886" s="173"/>
    </row>
    <row r="887" ht="15.75" customHeight="1">
      <c r="A887" s="173"/>
    </row>
    <row r="888" ht="15.75" customHeight="1">
      <c r="A888" s="173"/>
    </row>
    <row r="889" ht="15.75" customHeight="1">
      <c r="A889" s="173"/>
    </row>
    <row r="890" ht="15.75" customHeight="1">
      <c r="A890" s="173"/>
    </row>
    <row r="891" ht="15.75" customHeight="1">
      <c r="A891" s="173"/>
    </row>
    <row r="892" ht="15.75" customHeight="1">
      <c r="A892" s="173"/>
    </row>
    <row r="893" ht="15.75" customHeight="1">
      <c r="A893" s="173"/>
    </row>
    <row r="894" ht="15.75" customHeight="1">
      <c r="A894" s="173"/>
    </row>
    <row r="895" ht="15.75" customHeight="1">
      <c r="A895" s="173"/>
    </row>
    <row r="896" ht="15.75" customHeight="1">
      <c r="A896" s="173"/>
    </row>
    <row r="897" ht="15.75" customHeight="1">
      <c r="A897" s="173"/>
    </row>
    <row r="898" ht="15.75" customHeight="1">
      <c r="A898" s="173"/>
    </row>
    <row r="899" ht="15.75" customHeight="1">
      <c r="A899" s="173"/>
    </row>
    <row r="900" ht="15.75" customHeight="1">
      <c r="A900" s="173"/>
    </row>
    <row r="901" ht="15.75" customHeight="1">
      <c r="A901" s="173"/>
    </row>
    <row r="902" ht="15.75" customHeight="1">
      <c r="A902" s="173"/>
    </row>
    <row r="903" ht="15.75" customHeight="1">
      <c r="A903" s="173"/>
    </row>
    <row r="904" ht="15.75" customHeight="1">
      <c r="A904" s="173"/>
    </row>
    <row r="905" ht="15.75" customHeight="1">
      <c r="A905" s="173"/>
    </row>
    <row r="906" ht="15.75" customHeight="1">
      <c r="A906" s="173"/>
    </row>
    <row r="907" ht="15.75" customHeight="1">
      <c r="A907" s="173"/>
    </row>
    <row r="908" ht="15.75" customHeight="1">
      <c r="A908" s="173"/>
    </row>
    <row r="909" ht="15.75" customHeight="1">
      <c r="A909" s="173"/>
    </row>
    <row r="910" ht="15.75" customHeight="1">
      <c r="A910" s="173"/>
    </row>
    <row r="911" ht="15.75" customHeight="1">
      <c r="A911" s="173"/>
    </row>
    <row r="912" ht="15.75" customHeight="1">
      <c r="A912" s="173"/>
    </row>
    <row r="913" ht="15.75" customHeight="1">
      <c r="A913" s="173"/>
    </row>
    <row r="914" ht="15.75" customHeight="1">
      <c r="A914" s="173"/>
    </row>
    <row r="915" ht="15.75" customHeight="1">
      <c r="A915" s="173"/>
    </row>
    <row r="916" ht="15.75" customHeight="1">
      <c r="A916" s="173"/>
    </row>
    <row r="917" ht="15.75" customHeight="1">
      <c r="A917" s="173"/>
    </row>
    <row r="918" ht="15.75" customHeight="1">
      <c r="A918" s="173"/>
    </row>
    <row r="919" ht="15.75" customHeight="1">
      <c r="A919" s="173"/>
    </row>
    <row r="920" ht="15.75" customHeight="1">
      <c r="A920" s="173"/>
    </row>
    <row r="921" ht="15.75" customHeight="1">
      <c r="A921" s="173"/>
    </row>
    <row r="922" ht="15.75" customHeight="1">
      <c r="A922" s="173"/>
    </row>
    <row r="923" ht="15.75" customHeight="1">
      <c r="A923" s="173"/>
    </row>
    <row r="924" ht="15.75" customHeight="1">
      <c r="A924" s="173"/>
    </row>
    <row r="925" ht="15.75" customHeight="1">
      <c r="A925" s="173"/>
    </row>
    <row r="926" ht="15.75" customHeight="1">
      <c r="A926" s="173"/>
    </row>
    <row r="927" ht="15.75" customHeight="1">
      <c r="A927" s="173"/>
    </row>
    <row r="928" ht="15.75" customHeight="1">
      <c r="A928" s="173"/>
    </row>
    <row r="929" ht="15.75" customHeight="1">
      <c r="A929" s="173"/>
    </row>
    <row r="930" ht="15.75" customHeight="1">
      <c r="A930" s="173"/>
    </row>
    <row r="931" ht="15.75" customHeight="1">
      <c r="A931" s="173"/>
    </row>
    <row r="932" ht="15.75" customHeight="1">
      <c r="A932" s="173"/>
    </row>
    <row r="933" ht="15.75" customHeight="1">
      <c r="A933" s="173"/>
    </row>
    <row r="934" ht="15.75" customHeight="1">
      <c r="A934" s="173"/>
    </row>
    <row r="935" ht="15.75" customHeight="1">
      <c r="A935" s="173"/>
    </row>
    <row r="936" ht="15.75" customHeight="1">
      <c r="A936" s="173"/>
    </row>
    <row r="937" ht="15.75" customHeight="1">
      <c r="A937" s="173"/>
    </row>
    <row r="938" ht="15.75" customHeight="1">
      <c r="A938" s="173"/>
    </row>
    <row r="939" ht="15.75" customHeight="1">
      <c r="A939" s="173"/>
    </row>
    <row r="940" ht="15.75" customHeight="1">
      <c r="A940" s="173"/>
    </row>
    <row r="941" ht="15.75" customHeight="1">
      <c r="A941" s="173"/>
    </row>
    <row r="942" ht="15.75" customHeight="1">
      <c r="A942" s="173"/>
    </row>
    <row r="943" ht="15.75" customHeight="1">
      <c r="A943" s="173"/>
    </row>
    <row r="944" ht="15.75" customHeight="1">
      <c r="A944" s="173"/>
    </row>
    <row r="945" ht="15.75" customHeight="1">
      <c r="A945" s="173"/>
    </row>
    <row r="946" ht="15.75" customHeight="1">
      <c r="A946" s="173"/>
    </row>
    <row r="947" ht="15.75" customHeight="1">
      <c r="A947" s="173"/>
    </row>
    <row r="948" ht="15.75" customHeight="1">
      <c r="A948" s="173"/>
    </row>
    <row r="949" ht="15.75" customHeight="1">
      <c r="A949" s="173"/>
    </row>
    <row r="950" ht="15.75" customHeight="1">
      <c r="A950" s="173"/>
    </row>
    <row r="951" ht="15.75" customHeight="1">
      <c r="A951" s="173"/>
    </row>
    <row r="952" ht="15.75" customHeight="1">
      <c r="A952" s="173"/>
    </row>
    <row r="953" ht="15.75" customHeight="1">
      <c r="A953" s="173"/>
    </row>
    <row r="954" ht="15.75" customHeight="1">
      <c r="A954" s="173"/>
    </row>
    <row r="955" ht="15.75" customHeight="1">
      <c r="A955" s="173"/>
    </row>
    <row r="956" ht="15.75" customHeight="1">
      <c r="A956" s="173"/>
    </row>
    <row r="957" ht="15.75" customHeight="1">
      <c r="A957" s="173"/>
    </row>
    <row r="958" ht="15.75" customHeight="1">
      <c r="A958" s="173"/>
    </row>
    <row r="959" ht="15.75" customHeight="1">
      <c r="A959" s="173"/>
    </row>
    <row r="960" ht="15.75" customHeight="1">
      <c r="A960" s="173"/>
    </row>
    <row r="961" ht="15.75" customHeight="1">
      <c r="A961" s="173"/>
    </row>
    <row r="962" ht="15.75" customHeight="1">
      <c r="A962" s="173"/>
    </row>
    <row r="963" ht="15.75" customHeight="1">
      <c r="A963" s="173"/>
    </row>
    <row r="964" ht="15.75" customHeight="1">
      <c r="A964" s="173"/>
    </row>
    <row r="965" ht="15.75" customHeight="1">
      <c r="A965" s="173"/>
    </row>
    <row r="966" ht="15.75" customHeight="1">
      <c r="A966" s="173"/>
    </row>
    <row r="967" ht="15.75" customHeight="1">
      <c r="A967" s="173"/>
    </row>
    <row r="968" ht="15.75" customHeight="1">
      <c r="A968" s="173"/>
    </row>
    <row r="969" ht="15.75" customHeight="1">
      <c r="A969" s="173"/>
    </row>
    <row r="970" ht="15.75" customHeight="1">
      <c r="A970" s="173"/>
    </row>
    <row r="971" ht="15.75" customHeight="1">
      <c r="A971" s="173"/>
    </row>
    <row r="972" ht="15.75" customHeight="1">
      <c r="A972" s="173"/>
    </row>
    <row r="973" ht="15.75" customHeight="1">
      <c r="A973" s="173"/>
    </row>
    <row r="974" ht="15.75" customHeight="1">
      <c r="A974" s="173"/>
    </row>
    <row r="975" ht="15.75" customHeight="1">
      <c r="A975" s="173"/>
    </row>
    <row r="976" ht="15.75" customHeight="1">
      <c r="A976" s="173"/>
    </row>
    <row r="977" ht="15.75" customHeight="1">
      <c r="A977" s="173"/>
    </row>
    <row r="978" ht="15.75" customHeight="1">
      <c r="A978" s="173"/>
    </row>
    <row r="979" ht="15.75" customHeight="1">
      <c r="A979" s="173"/>
    </row>
    <row r="980" ht="15.75" customHeight="1">
      <c r="A980" s="173"/>
    </row>
    <row r="981" ht="15.75" customHeight="1">
      <c r="A981" s="173"/>
    </row>
    <row r="982" ht="15.75" customHeight="1">
      <c r="A982" s="173"/>
    </row>
    <row r="983" ht="15.75" customHeight="1">
      <c r="A983" s="173"/>
    </row>
    <row r="984" ht="15.75" customHeight="1">
      <c r="A984" s="173"/>
    </row>
    <row r="985" ht="15.75" customHeight="1">
      <c r="A985" s="173"/>
    </row>
    <row r="986" ht="15.75" customHeight="1">
      <c r="A986" s="173"/>
    </row>
    <row r="987" ht="15.75" customHeight="1">
      <c r="A987" s="173"/>
    </row>
    <row r="988" ht="15.75" customHeight="1">
      <c r="A988" s="173"/>
    </row>
    <row r="989" ht="15.75" customHeight="1">
      <c r="A989" s="173"/>
    </row>
    <row r="990" ht="15.75" customHeight="1">
      <c r="A990" s="173"/>
    </row>
    <row r="991" ht="15.75" customHeight="1">
      <c r="A991" s="173"/>
    </row>
    <row r="992" ht="15.75" customHeight="1">
      <c r="A992" s="173"/>
    </row>
    <row r="993" ht="15.75" customHeight="1">
      <c r="A993" s="173"/>
    </row>
    <row r="994" ht="15.75" customHeight="1">
      <c r="A994" s="173"/>
    </row>
    <row r="995" ht="15.75" customHeight="1">
      <c r="A995" s="173"/>
    </row>
    <row r="996" ht="15.75" customHeight="1">
      <c r="A996" s="173"/>
    </row>
    <row r="997" ht="15.75" customHeight="1">
      <c r="A997" s="173"/>
    </row>
    <row r="998" ht="15.75" customHeight="1">
      <c r="A998" s="173"/>
    </row>
    <row r="999" ht="15.75" customHeight="1">
      <c r="A999" s="173"/>
    </row>
    <row r="1000" ht="15.75" customHeight="1">
      <c r="A1000" s="17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3.0"/>
    <col customWidth="1" min="3" max="3" width="41.71"/>
    <col customWidth="1" min="4" max="4" width="29.43"/>
    <col customWidth="1" min="5" max="5" width="39.14"/>
  </cols>
  <sheetData>
    <row r="2">
      <c r="A2" s="36" t="s">
        <v>240</v>
      </c>
    </row>
    <row r="4">
      <c r="A4" s="182" t="s">
        <v>200</v>
      </c>
      <c r="B4" s="183" t="s">
        <v>241</v>
      </c>
      <c r="C4" s="184" t="s">
        <v>242</v>
      </c>
      <c r="D4" s="86"/>
      <c r="E4" s="87"/>
      <c r="F4" s="36"/>
    </row>
    <row r="5" ht="153.75" customHeight="1">
      <c r="A5" s="155"/>
      <c r="B5" s="155"/>
      <c r="C5" s="185" t="s">
        <v>243</v>
      </c>
      <c r="D5" s="185" t="s">
        <v>244</v>
      </c>
      <c r="E5" s="185" t="s">
        <v>245</v>
      </c>
      <c r="F5" s="137" t="s">
        <v>246</v>
      </c>
    </row>
    <row r="6">
      <c r="A6" s="186" t="s">
        <v>104</v>
      </c>
      <c r="B6" s="187" t="str">
        <f t="shared" ref="B6:B33" si="1">CHAR(64+ROW(OFFSET(A1,0,0)))</f>
        <v>A</v>
      </c>
      <c r="C6" s="144">
        <v>80.0</v>
      </c>
      <c r="D6" s="144">
        <v>80.0</v>
      </c>
      <c r="E6" s="144">
        <v>80.0</v>
      </c>
      <c r="F6" s="59">
        <f>AVERAGE(C6:E6)</f>
        <v>80</v>
      </c>
    </row>
    <row r="7">
      <c r="A7" s="141" t="s">
        <v>247</v>
      </c>
      <c r="B7" s="187" t="str">
        <f t="shared" si="1"/>
        <v>B</v>
      </c>
      <c r="C7" s="144"/>
      <c r="D7" s="144"/>
      <c r="E7" s="144"/>
    </row>
    <row r="8">
      <c r="A8" s="141" t="s">
        <v>248</v>
      </c>
      <c r="B8" s="187" t="str">
        <f t="shared" si="1"/>
        <v>C</v>
      </c>
      <c r="C8" s="144"/>
      <c r="D8" s="144"/>
      <c r="E8" s="144"/>
    </row>
    <row r="9">
      <c r="A9" s="141" t="s">
        <v>249</v>
      </c>
      <c r="B9" s="187" t="str">
        <f t="shared" si="1"/>
        <v>D</v>
      </c>
      <c r="C9" s="144"/>
      <c r="D9" s="144"/>
      <c r="E9" s="144"/>
    </row>
    <row r="10">
      <c r="A10" s="141" t="s">
        <v>250</v>
      </c>
      <c r="B10" s="187" t="str">
        <f t="shared" si="1"/>
        <v>E</v>
      </c>
      <c r="C10" s="144"/>
      <c r="D10" s="144"/>
      <c r="E10" s="144"/>
    </row>
    <row r="11">
      <c r="A11" s="141" t="s">
        <v>173</v>
      </c>
      <c r="B11" s="187" t="str">
        <f t="shared" si="1"/>
        <v>F</v>
      </c>
      <c r="C11" s="144"/>
      <c r="D11" s="144"/>
      <c r="E11" s="144"/>
    </row>
    <row r="12">
      <c r="A12" s="141" t="s">
        <v>177</v>
      </c>
      <c r="B12" s="187" t="str">
        <f t="shared" si="1"/>
        <v>G</v>
      </c>
      <c r="C12" s="144"/>
      <c r="D12" s="144"/>
      <c r="E12" s="144"/>
    </row>
    <row r="13">
      <c r="A13" s="141" t="s">
        <v>179</v>
      </c>
      <c r="B13" s="187" t="str">
        <f t="shared" si="1"/>
        <v>H</v>
      </c>
      <c r="C13" s="144"/>
      <c r="D13" s="144"/>
      <c r="E13" s="144"/>
    </row>
    <row r="14">
      <c r="A14" s="141" t="s">
        <v>180</v>
      </c>
      <c r="B14" s="187" t="str">
        <f t="shared" si="1"/>
        <v>I</v>
      </c>
      <c r="C14" s="144"/>
      <c r="D14" s="144"/>
      <c r="E14" s="144"/>
    </row>
    <row r="15">
      <c r="A15" s="141" t="s">
        <v>182</v>
      </c>
      <c r="B15" s="187" t="str">
        <f t="shared" si="1"/>
        <v>J</v>
      </c>
      <c r="C15" s="144"/>
      <c r="D15" s="144"/>
      <c r="E15" s="144"/>
    </row>
    <row r="16">
      <c r="A16" s="141" t="s">
        <v>184</v>
      </c>
      <c r="B16" s="187" t="str">
        <f t="shared" si="1"/>
        <v>K</v>
      </c>
      <c r="C16" s="144"/>
      <c r="D16" s="144"/>
      <c r="E16" s="144"/>
    </row>
    <row r="17">
      <c r="A17" s="141" t="s">
        <v>187</v>
      </c>
      <c r="B17" s="187" t="str">
        <f t="shared" si="1"/>
        <v>L</v>
      </c>
      <c r="C17" s="144"/>
      <c r="D17" s="144"/>
      <c r="E17" s="144"/>
    </row>
    <row r="18">
      <c r="A18" s="141" t="s">
        <v>190</v>
      </c>
      <c r="B18" s="187" t="str">
        <f t="shared" si="1"/>
        <v>M</v>
      </c>
      <c r="C18" s="144"/>
      <c r="D18" s="144"/>
      <c r="E18" s="144"/>
    </row>
    <row r="19">
      <c r="A19" s="141" t="s">
        <v>192</v>
      </c>
      <c r="B19" s="187" t="str">
        <f t="shared" si="1"/>
        <v>N</v>
      </c>
      <c r="C19" s="144"/>
      <c r="D19" s="144"/>
      <c r="E19" s="144"/>
    </row>
    <row r="20">
      <c r="A20" s="141" t="s">
        <v>195</v>
      </c>
      <c r="B20" s="187" t="str">
        <f t="shared" si="1"/>
        <v>O</v>
      </c>
      <c r="C20" s="144"/>
      <c r="D20" s="144"/>
      <c r="E20" s="144"/>
    </row>
    <row r="21" ht="15.75" customHeight="1">
      <c r="A21" s="141" t="s">
        <v>251</v>
      </c>
      <c r="B21" s="187" t="str">
        <f t="shared" si="1"/>
        <v>P</v>
      </c>
      <c r="C21" s="144"/>
      <c r="D21" s="144"/>
      <c r="E21" s="144"/>
    </row>
    <row r="22" ht="15.75" customHeight="1">
      <c r="A22" s="141" t="s">
        <v>252</v>
      </c>
      <c r="B22" s="187" t="str">
        <f t="shared" si="1"/>
        <v>Q</v>
      </c>
      <c r="C22" s="144"/>
      <c r="D22" s="144"/>
      <c r="E22" s="144"/>
    </row>
    <row r="23" ht="15.75" customHeight="1">
      <c r="A23" s="141" t="s">
        <v>253</v>
      </c>
      <c r="B23" s="187" t="str">
        <f t="shared" si="1"/>
        <v>R</v>
      </c>
      <c r="C23" s="144"/>
      <c r="D23" s="144"/>
      <c r="E23" s="144"/>
    </row>
    <row r="24" ht="15.75" customHeight="1">
      <c r="A24" s="141" t="s">
        <v>254</v>
      </c>
      <c r="B24" s="187" t="str">
        <f t="shared" si="1"/>
        <v>S</v>
      </c>
      <c r="C24" s="144"/>
      <c r="D24" s="144"/>
      <c r="E24" s="144"/>
    </row>
    <row r="25" ht="15.75" customHeight="1">
      <c r="A25" s="141" t="s">
        <v>255</v>
      </c>
      <c r="B25" s="187" t="str">
        <f t="shared" si="1"/>
        <v>T</v>
      </c>
      <c r="C25" s="144"/>
      <c r="D25" s="144"/>
      <c r="E25" s="144"/>
    </row>
    <row r="26" ht="15.75" customHeight="1">
      <c r="A26" s="141" t="s">
        <v>256</v>
      </c>
      <c r="B26" s="187" t="str">
        <f t="shared" si="1"/>
        <v>U</v>
      </c>
      <c r="C26" s="144"/>
      <c r="D26" s="144"/>
      <c r="E26" s="144"/>
    </row>
    <row r="27" ht="15.75" customHeight="1">
      <c r="A27" s="141" t="s">
        <v>257</v>
      </c>
      <c r="B27" s="187" t="str">
        <f t="shared" si="1"/>
        <v>V</v>
      </c>
      <c r="C27" s="144"/>
      <c r="D27" s="144"/>
      <c r="E27" s="144"/>
    </row>
    <row r="28" ht="15.75" customHeight="1">
      <c r="A28" s="141" t="s">
        <v>258</v>
      </c>
      <c r="B28" s="187" t="str">
        <f t="shared" si="1"/>
        <v>W</v>
      </c>
      <c r="C28" s="144"/>
      <c r="D28" s="144"/>
      <c r="E28" s="144"/>
    </row>
    <row r="29" ht="15.75" customHeight="1">
      <c r="A29" s="141" t="s">
        <v>259</v>
      </c>
      <c r="B29" s="187" t="str">
        <f t="shared" si="1"/>
        <v>X</v>
      </c>
      <c r="C29" s="144"/>
      <c r="D29" s="144"/>
      <c r="E29" s="144"/>
    </row>
    <row r="30" ht="15.75" customHeight="1">
      <c r="A30" s="141" t="s">
        <v>260</v>
      </c>
      <c r="B30" s="187" t="str">
        <f t="shared" si="1"/>
        <v>Y</v>
      </c>
      <c r="C30" s="144"/>
      <c r="D30" s="144"/>
      <c r="E30" s="144"/>
    </row>
    <row r="31" ht="15.75" customHeight="1">
      <c r="A31" s="141" t="s">
        <v>261</v>
      </c>
      <c r="B31" s="187" t="str">
        <f t="shared" si="1"/>
        <v>Z</v>
      </c>
      <c r="C31" s="144"/>
      <c r="D31" s="144"/>
      <c r="E31" s="144"/>
    </row>
    <row r="32" ht="15.75" customHeight="1">
      <c r="A32" s="141" t="s">
        <v>262</v>
      </c>
      <c r="B32" s="187" t="str">
        <f t="shared" si="1"/>
        <v>[</v>
      </c>
      <c r="C32" s="144"/>
      <c r="D32" s="144"/>
      <c r="E32" s="144"/>
    </row>
    <row r="33" ht="15.75" customHeight="1">
      <c r="A33" s="141" t="s">
        <v>263</v>
      </c>
      <c r="B33" s="187" t="str">
        <f t="shared" si="1"/>
        <v>\</v>
      </c>
      <c r="C33" s="144"/>
      <c r="D33" s="144"/>
      <c r="E33" s="14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4:A5"/>
    <mergeCell ref="B4:B5"/>
    <mergeCell ref="C4:E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2022-02-10T05:07:58Z</dcterms:created>
  <dc:creator>andi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0x0101006D797F251BE9B440B2D131A67296DFE4</vt:lpwstr>
  </property>
  <property fmtid="{D5CDD505-2E9C-101B-9397-08002B2CF9AE}" pid="3" name="MediaServiceImageTags">
    <vt:lpwstr/>
  </property>
</Properties>
</file>