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tock" sheetId="1" state="visible" r:id="rId1"/>
    <sheet name="Out" sheetId="2" state="visible" r:id="rId2"/>
    <sheet name="In" sheetId="3" state="visible" r:id="rId3"/>
  </sheets>
  <definedNames>
    <definedName name="_xlnm.Print_Area" localSheetId="0" hidden="0">Stock!$A$1:$CF$13</definedName>
    <definedName name="Print_Titles" localSheetId="0" hidden="0">Stock!$A:$A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<sst xmlns="http://schemas.openxmlformats.org/spreadsheetml/2006/main" count="239" uniqueCount="239">
  <si>
    <t>x</t>
  </si>
  <si>
    <t>Réf</t>
  </si>
  <si>
    <t>10A1-3008</t>
  </si>
  <si>
    <t>10A1-3015</t>
  </si>
  <si>
    <t>6201-3004</t>
  </si>
  <si>
    <t xml:space="preserve">10A1-3016L </t>
  </si>
  <si>
    <t>10A1-3016S</t>
  </si>
  <si>
    <t>10A1-3007</t>
  </si>
  <si>
    <t>1001-0346</t>
  </si>
  <si>
    <t>5003-5037</t>
  </si>
  <si>
    <t>1001-0345</t>
  </si>
  <si>
    <t>10S4-5005</t>
  </si>
  <si>
    <t>6203-5041</t>
  </si>
  <si>
    <t>1620-0508</t>
  </si>
  <si>
    <t>2180-0019</t>
  </si>
  <si>
    <t>6201-3002</t>
  </si>
  <si>
    <t>1010-0550</t>
  </si>
  <si>
    <t>Custom-a</t>
  </si>
  <si>
    <t>6201-4030</t>
  </si>
  <si>
    <t>2465-0050</t>
  </si>
  <si>
    <t>1P92-1021</t>
  </si>
  <si>
    <t>10P2-5003</t>
  </si>
  <si>
    <t>MX07-9003</t>
  </si>
  <si>
    <t>MX07-9005</t>
  </si>
  <si>
    <t>8084-5053</t>
  </si>
  <si>
    <t>5001-5039</t>
  </si>
  <si>
    <t>10I3-5082</t>
  </si>
  <si>
    <t>10I1-4017</t>
  </si>
  <si>
    <t>10I2-4011</t>
  </si>
  <si>
    <t>10I2-4015</t>
  </si>
  <si>
    <t>10I2-4012</t>
  </si>
  <si>
    <t>3029-0413</t>
  </si>
  <si>
    <t>10I2-4013</t>
  </si>
  <si>
    <t>10I2-4019</t>
  </si>
  <si>
    <t>10I2-4014</t>
  </si>
  <si>
    <t>2460-0295</t>
  </si>
  <si>
    <t>2460-0294</t>
  </si>
  <si>
    <t>2460-0247</t>
  </si>
  <si>
    <t>2460-0246</t>
  </si>
  <si>
    <t>2460-0330</t>
  </si>
  <si>
    <t>2460-0329</t>
  </si>
  <si>
    <t>2460-0278</t>
  </si>
  <si>
    <t>2460-0277</t>
  </si>
  <si>
    <t>5080-8774</t>
  </si>
  <si>
    <t>PL504912</t>
  </si>
  <si>
    <t>SS-100-SET</t>
  </si>
  <si>
    <t>SS-200-SET</t>
  </si>
  <si>
    <t>SS-102-1</t>
  </si>
  <si>
    <t>5003-3002</t>
  </si>
  <si>
    <t>MX0621112035</t>
  </si>
  <si>
    <t>MX062191</t>
  </si>
  <si>
    <t>MX062101</t>
  </si>
  <si>
    <t>MX062111</t>
  </si>
  <si>
    <t>MX062210</t>
  </si>
  <si>
    <t>MX062232</t>
  </si>
  <si>
    <t xml:space="preserve">9301-5056  </t>
  </si>
  <si>
    <t xml:space="preserve">5004-5035 </t>
  </si>
  <si>
    <t>5004-5036</t>
  </si>
  <si>
    <t>9303-5063</t>
  </si>
  <si>
    <t>5004-5065</t>
  </si>
  <si>
    <t xml:space="preserve">HDC23658 
TEMPCO L 1102</t>
  </si>
  <si>
    <t xml:space="preserve">HDC04089
TEMPCO H12 24</t>
  </si>
  <si>
    <t>18582R2</t>
  </si>
  <si>
    <t>2330-0033</t>
  </si>
  <si>
    <t>2442-0012</t>
  </si>
  <si>
    <t>2442-0014</t>
  </si>
  <si>
    <t>2442-0015</t>
  </si>
  <si>
    <t>2442-0020</t>
  </si>
  <si>
    <t>134-1122</t>
  </si>
  <si>
    <t>1002-0333</t>
  </si>
  <si>
    <t>10A2-3003</t>
  </si>
  <si>
    <t>1001-0162</t>
  </si>
  <si>
    <t>2002-0642</t>
  </si>
  <si>
    <t>5003-3001</t>
  </si>
  <si>
    <t>#00001</t>
  </si>
  <si>
    <t>2460-0279</t>
  </si>
  <si>
    <t xml:space="preserve">7073-5042 </t>
  </si>
  <si>
    <t xml:space="preserve">Stock CDS</t>
  </si>
  <si>
    <t>Libellés</t>
  </si>
  <si>
    <t>objet1</t>
  </si>
  <si>
    <t>objet2</t>
  </si>
  <si>
    <t>objet3</t>
  </si>
  <si>
    <t>objet4</t>
  </si>
  <si>
    <t>objet5</t>
  </si>
  <si>
    <t>objet6</t>
  </si>
  <si>
    <t>objet7</t>
  </si>
  <si>
    <t>objet8</t>
  </si>
  <si>
    <t>objet9</t>
  </si>
  <si>
    <t>objet10</t>
  </si>
  <si>
    <t>objet11</t>
  </si>
  <si>
    <t>objet12</t>
  </si>
  <si>
    <t>objet13</t>
  </si>
  <si>
    <t>objet14</t>
  </si>
  <si>
    <t>objet15</t>
  </si>
  <si>
    <t>objet16</t>
  </si>
  <si>
    <t>objet17</t>
  </si>
  <si>
    <t>objet18</t>
  </si>
  <si>
    <t>objet19</t>
  </si>
  <si>
    <t>objet20</t>
  </si>
  <si>
    <t>objet21</t>
  </si>
  <si>
    <t>objet22</t>
  </si>
  <si>
    <t>objet23</t>
  </si>
  <si>
    <t>objet24</t>
  </si>
  <si>
    <t>objet25</t>
  </si>
  <si>
    <t>objet26</t>
  </si>
  <si>
    <t>objet27</t>
  </si>
  <si>
    <t>objet28</t>
  </si>
  <si>
    <t>objet29</t>
  </si>
  <si>
    <t>objet30</t>
  </si>
  <si>
    <t>objet31</t>
  </si>
  <si>
    <t>objet32</t>
  </si>
  <si>
    <t>objet33</t>
  </si>
  <si>
    <t>objet34</t>
  </si>
  <si>
    <t>objet35</t>
  </si>
  <si>
    <t>objet36</t>
  </si>
  <si>
    <t>objet37</t>
  </si>
  <si>
    <t>objet38</t>
  </si>
  <si>
    <t>objet39</t>
  </si>
  <si>
    <t>objet40</t>
  </si>
  <si>
    <t>objet41</t>
  </si>
  <si>
    <t>objet42</t>
  </si>
  <si>
    <t>objet43</t>
  </si>
  <si>
    <t>objet44</t>
  </si>
  <si>
    <t>objet45</t>
  </si>
  <si>
    <t>objet46</t>
  </si>
  <si>
    <t>objet47</t>
  </si>
  <si>
    <t>objet48</t>
  </si>
  <si>
    <t>objet49</t>
  </si>
  <si>
    <t>objet50</t>
  </si>
  <si>
    <t>objet51</t>
  </si>
  <si>
    <t>objet52</t>
  </si>
  <si>
    <t>objet53</t>
  </si>
  <si>
    <t>objet54</t>
  </si>
  <si>
    <t>objet55</t>
  </si>
  <si>
    <t>objet56</t>
  </si>
  <si>
    <t>objet57</t>
  </si>
  <si>
    <t>objet58</t>
  </si>
  <si>
    <t>objet59</t>
  </si>
  <si>
    <t>objet60</t>
  </si>
  <si>
    <t>objet61</t>
  </si>
  <si>
    <t>objet62</t>
  </si>
  <si>
    <t>objet63</t>
  </si>
  <si>
    <t>objet64</t>
  </si>
  <si>
    <t>objet65</t>
  </si>
  <si>
    <t>objet66</t>
  </si>
  <si>
    <t>objet67</t>
  </si>
  <si>
    <t>objet68</t>
  </si>
  <si>
    <t>objet69</t>
  </si>
  <si>
    <t>objet70</t>
  </si>
  <si>
    <t>objet71</t>
  </si>
  <si>
    <t>objet72</t>
  </si>
  <si>
    <t>objet73</t>
  </si>
  <si>
    <t>objet74</t>
  </si>
  <si>
    <t>objet75</t>
  </si>
  <si>
    <t>objet76</t>
  </si>
  <si>
    <t>objet77</t>
  </si>
  <si>
    <t>objet78</t>
  </si>
  <si>
    <t>objet79</t>
  </si>
  <si>
    <t>objet80</t>
  </si>
  <si>
    <t>objet81</t>
  </si>
  <si>
    <t>objet82</t>
  </si>
  <si>
    <t>01/01/2022</t>
  </si>
  <si>
    <t>11/01/2022</t>
  </si>
  <si>
    <t>11/05/2023</t>
  </si>
  <si>
    <t>03/09/2023</t>
  </si>
  <si>
    <t xml:space="preserve">Sorties du stock CDS 
(envoi à des clients)</t>
  </si>
  <si>
    <t>Libellé</t>
  </si>
  <si>
    <t xml:space="preserve">Commentaires (client, ref BL, …)</t>
  </si>
  <si>
    <t>Date</t>
  </si>
  <si>
    <t xml:space="preserve">Commande ANSES n° CHMA 52475 1</t>
  </si>
  <si>
    <t xml:space="preserve">Commande HUTCHINSON n° 1000731099</t>
  </si>
  <si>
    <t xml:space="preserve">Commande ISL n° 136108 (partiel)</t>
  </si>
  <si>
    <t xml:space="preserve">Commande CERITEC n° 50</t>
  </si>
  <si>
    <t>Valise</t>
  </si>
  <si>
    <t xml:space="preserve">Intervention LRCCP</t>
  </si>
  <si>
    <t xml:space="preserve">Commande CNRS pour ISTO n° 0499L061931</t>
  </si>
  <si>
    <t xml:space="preserve">Commande IMRCP n° 0286L016944</t>
  </si>
  <si>
    <t xml:space="preserve">Commande LERMAB n° 4500611412</t>
  </si>
  <si>
    <t xml:space="preserve">Commande LABORATOIRE DUBOIS n° 1829</t>
  </si>
  <si>
    <t xml:space="preserve">Test LATMOS</t>
  </si>
  <si>
    <t xml:space="preserve">Réparation RENAULT</t>
  </si>
  <si>
    <t xml:space="preserve">Commande IMRCP n° 0286L017055</t>
  </si>
  <si>
    <t xml:space="preserve">Commande VALEO n° 4205010752</t>
  </si>
  <si>
    <t xml:space="preserve">Commande CTTM n° MSA/AC2022-123</t>
  </si>
  <si>
    <t xml:space="preserve">Prévision inter Philip Morris</t>
  </si>
  <si>
    <t xml:space="preserve">Commande IRD 34 n° 4500167420</t>
  </si>
  <si>
    <t xml:space="preserve">Sortie stock ancien modèle</t>
  </si>
  <si>
    <t xml:space="preserve">Commande LERMAB n° 4500617924</t>
  </si>
  <si>
    <t xml:space="preserve">Commande PHILIPP MORRIS n°5700356555</t>
  </si>
  <si>
    <t xml:space="preserve">Commande IFPEN n° SPI-0000301987</t>
  </si>
  <si>
    <t xml:space="preserve">Intervention VLG CHEM</t>
  </si>
  <si>
    <t xml:space="preserve">Commande CSTB n° 20044928</t>
  </si>
  <si>
    <t xml:space="preserve">Commande IFPEN n° SPI-0000302564</t>
  </si>
  <si>
    <t xml:space="preserve">Commande FAVS n° F 000861</t>
  </si>
  <si>
    <t xml:space="preserve">Commande CICRP n° E2022000478</t>
  </si>
  <si>
    <t xml:space="preserve">Commande IFPEN à régulariser</t>
  </si>
  <si>
    <t xml:space="preserve">Commande METIS n° 4500255709</t>
  </si>
  <si>
    <t xml:space="preserve">Intervention ANSES Boulogne sur Mer</t>
  </si>
  <si>
    <t xml:space="preserve">Commande WESTLAKE N° C22131</t>
  </si>
  <si>
    <t xml:space="preserve">Commande CNR / ISP N° G5812 REACT</t>
  </si>
  <si>
    <t xml:space="preserve">Commande ALCATEL N° 70059352</t>
  </si>
  <si>
    <t xml:space="preserve">Envoyé gracieusement à LATMOS</t>
  </si>
  <si>
    <t xml:space="preserve">Commande CORTEVA n° 4381388745</t>
  </si>
  <si>
    <t xml:space="preserve">Envoyé gracieusement à IMRCP 31</t>
  </si>
  <si>
    <t xml:space="preserve">Commande SUPAGRO 34 N° CDE-2022-011416</t>
  </si>
  <si>
    <t xml:space="preserve">Commande METIS n° 4500264468</t>
  </si>
  <si>
    <t xml:space="preserve">Envoyé grâcieusement à PHILIP MORRIS Italie</t>
  </si>
  <si>
    <t xml:space="preserve">Commande C2RMF à régulariser</t>
  </si>
  <si>
    <t xml:space="preserve">Commande LABO METIS N° 4500266809</t>
  </si>
  <si>
    <t xml:space="preserve">Commande LABORATOIRE DUBOIS N° 1990</t>
  </si>
  <si>
    <t xml:space="preserve">Pris par Hèlène pour PHILIP MORRIS Italie</t>
  </si>
  <si>
    <t xml:space="preserve">Envoyé grâcieusement à VALEO 87 Mme Pagenot</t>
  </si>
  <si>
    <t xml:space="preserve">Commande PHILIP MORRIS N° 5700420718</t>
  </si>
  <si>
    <t xml:space="preserve">Envoyé à Matthieu pour OCV</t>
  </si>
  <si>
    <t xml:space="preserve">Commande PHILIP MORRIS N° 5700416436</t>
  </si>
  <si>
    <t xml:space="preserve">Pris pour Mme Anquetil Laboratoire METIS</t>
  </si>
  <si>
    <t xml:space="preserve">Commande OCV CHAMBERY N° 4515165074</t>
  </si>
  <si>
    <t xml:space="preserve">Entrées en stock CDS
(livraisons reçues)</t>
  </si>
  <si>
    <t xml:space="preserve">Commentaires (ref commande, …)</t>
  </si>
  <si>
    <t xml:space="preserve">Commande 220315</t>
  </si>
  <si>
    <t>01/11/2021</t>
  </si>
  <si>
    <t xml:space="preserve">Commande 220508</t>
  </si>
  <si>
    <t>01/12/2021</t>
  </si>
  <si>
    <t xml:space="preserve">Commande 220513</t>
  </si>
  <si>
    <t>20/06/2022</t>
  </si>
  <si>
    <t xml:space="preserve">Commande 220515</t>
  </si>
  <si>
    <t>21/06/2022</t>
  </si>
  <si>
    <t xml:space="preserve">Commande 220618</t>
  </si>
  <si>
    <t>28/06/2022</t>
  </si>
  <si>
    <t xml:space="preserve">Commande 220705Rev01</t>
  </si>
  <si>
    <t>29/07/2022</t>
  </si>
  <si>
    <t xml:space="preserve">Commande 220813 (partiel)</t>
  </si>
  <si>
    <t>10/09/2023</t>
  </si>
  <si>
    <t xml:space="preserve">Commande 221001 (partiel)</t>
  </si>
  <si>
    <t>01/11/2023</t>
  </si>
  <si>
    <t xml:space="preserve">Commande 221001 (solde)</t>
  </si>
  <si>
    <t>15/11/2023</t>
  </si>
  <si>
    <t xml:space="preserve">Commande 220813 (solde)</t>
  </si>
  <si>
    <t>01/12/2025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</si>
</sst>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_-* #,##0.00\ [$€-40C]_-;\-* #,##0.00\ [$€-40C]_-;_-* \-??\ [$€-40C]_-;_-@_-"/>
    <numFmt numFmtId="161" formatCode="_-[$$-409]* #,##0.00_ ;_-[$$-409]* \-#,##0.00\ ;_-[$$-409]* \-??_ ;_-@_ "/>
    <numFmt numFmtId="162" formatCode="#,##0.00&quot; €&quot;"/>
    <numFmt numFmtId="163" formatCode="#,##0.00&quot; €&quot;;[RED]\-#,##0.00&quot; €&quot;"/>
    <numFmt numFmtId="164" formatCode="_-* #,##0.00&quot; €&quot;_-;\-* #,##0.00&quot; €&quot;_-;_-* \-??&quot; €&quot;_-;_-@_-"/>
    <numFmt numFmtId="165" formatCode="dd/mm/yyyy"/>
  </numFmts>
  <fonts count="9">
    <font>
      <name val="Calibri"/>
      <color theme="1"/>
      <sz val="11.000000"/>
    </font>
    <font>
      <name val="Arial"/>
      <sz val="10.000000"/>
    </font>
    <font>
      <name val="Arial"/>
      <sz val="11.000000"/>
    </font>
    <font>
      <name val="Arial"/>
      <b/>
      <sz val="14.000000"/>
    </font>
    <font>
      <name val="Arial"/>
      <sz val="9.000000"/>
    </font>
    <font>
      <name val="Arial"/>
      <sz val="8.000000"/>
    </font>
    <font>
      <name val="Arial"/>
      <b/>
      <sz val="11.000000"/>
    </font>
    <font>
      <name val="Arial"/>
      <b/>
      <color indexed="2"/>
      <sz val="11.000000"/>
    </font>
    <font>
      <name val="Arial"/>
      <color indexed="48"/>
      <sz val="11.000000"/>
    </font>
  </fonts>
  <fills count="4">
    <fill>
      <patternFill patternType="none"/>
    </fill>
    <fill>
      <patternFill patternType="gray125"/>
    </fill>
    <fill>
      <patternFill patternType="solid">
        <fgColor indexed="2"/>
        <bgColor indexed="60"/>
      </patternFill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5">
    <xf fontId="0" fillId="0" borderId="0" numFmtId="0" xfId="0" applyProtection="0">
      <protection hidden="0" locked="1"/>
    </xf>
    <xf fontId="2" fillId="0" borderId="0" numFmtId="0" xfId="0" applyFont="1" applyAlignment="1" applyProtection="0">
      <alignment vertical="center"/>
      <protection hidden="0" locked="1"/>
    </xf>
    <xf fontId="0" fillId="0" borderId="0" numFmtId="0" xfId="0" applyProtection="0">
      <protection hidden="0" locked="1"/>
    </xf>
    <xf fontId="2" fillId="0" borderId="0" numFmtId="0" xfId="0" applyFont="1" applyAlignment="1" applyProtection="0">
      <alignment horizontal="center" vertical="top"/>
      <protection hidden="0" locked="1"/>
    </xf>
    <xf fontId="2" fillId="0" borderId="0" numFmtId="0" xfId="0" applyFont="1" applyAlignment="1" applyProtection="0">
      <alignment horizontal="center" vertical="top" wrapText="1"/>
      <protection hidden="0" locked="1"/>
    </xf>
    <xf fontId="3" fillId="0" borderId="0" numFmtId="0" xfId="0" applyFont="1" applyAlignment="1" applyProtection="0">
      <alignment horizontal="center" vertical="center" wrapText="1"/>
      <protection hidden="0" locked="1"/>
    </xf>
    <xf fontId="2" fillId="0" borderId="0" numFmtId="0" xfId="0" applyFont="1" applyAlignment="1" applyProtection="0">
      <alignment horizontal="center" vertical="center" wrapText="1"/>
      <protection hidden="0" locked="1"/>
    </xf>
    <xf fontId="1" fillId="0" borderId="0" numFmtId="0" xfId="0" applyFont="1" applyAlignment="1" applyProtection="0">
      <alignment horizontal="center" vertical="top" wrapText="1"/>
      <protection hidden="0" locked="1"/>
    </xf>
    <xf fontId="4" fillId="0" borderId="0" numFmtId="0" xfId="0" applyFont="1" applyAlignment="1" applyProtection="0">
      <alignment horizontal="center" vertical="top" wrapText="1"/>
      <protection hidden="0" locked="1"/>
    </xf>
    <xf fontId="5" fillId="0" borderId="0" numFmtId="0" xfId="0" applyFont="1" applyAlignment="1" applyProtection="0">
      <alignment horizontal="center" vertical="top" wrapText="1"/>
      <protection hidden="0" locked="1"/>
    </xf>
    <xf fontId="0" fillId="0" borderId="0" numFmtId="49" xfId="0" applyNumberFormat="1" applyProtection="0">
      <protection hidden="0" locked="1"/>
    </xf>
    <xf fontId="2" fillId="0" borderId="0" numFmtId="0" xfId="0" applyFont="1" applyAlignment="1" applyProtection="0">
      <alignment horizontal="center" vertical="center"/>
      <protection hidden="0" locked="1"/>
    </xf>
    <xf fontId="0" fillId="0" borderId="0" numFmtId="49" xfId="0" applyNumberFormat="1" applyProtection="0">
      <protection hidden="0" locked="1"/>
    </xf>
    <xf fontId="2" fillId="0" borderId="0" numFmtId="160" xfId="0" applyNumberFormat="1" applyFont="1" applyAlignment="1" applyProtection="0">
      <alignment vertical="center"/>
      <protection hidden="0" locked="1"/>
    </xf>
    <xf fontId="2" fillId="0" borderId="0" numFmtId="161" xfId="0" applyNumberFormat="1" applyFont="1" applyAlignment="1" applyProtection="0">
      <alignment vertical="center"/>
      <protection hidden="0" locked="1"/>
    </xf>
    <xf fontId="4" fillId="0" borderId="0" numFmtId="0" xfId="0" applyFont="1" applyAlignment="1" applyProtection="0">
      <alignment horizontal="center" vertical="center"/>
      <protection hidden="0" locked="1"/>
    </xf>
    <xf fontId="6" fillId="0" borderId="0" numFmtId="0" xfId="0" applyFont="1" applyAlignment="1" applyProtection="0">
      <alignment vertical="center"/>
      <protection hidden="0" locked="1"/>
    </xf>
    <xf fontId="6" fillId="0" borderId="0" numFmtId="0" xfId="0" applyFont="1" applyAlignment="1" applyProtection="0">
      <alignment horizontal="right" vertical="center"/>
      <protection hidden="0" locked="1"/>
    </xf>
    <xf fontId="2" fillId="0" borderId="0" numFmtId="162" xfId="0" applyNumberFormat="1" applyFont="1" applyAlignment="1" applyProtection="0">
      <alignment vertical="center"/>
      <protection hidden="0" locked="1"/>
    </xf>
    <xf fontId="7" fillId="0" borderId="0" numFmtId="0" xfId="0" applyFont="1" applyAlignment="1" applyProtection="0">
      <alignment vertical="center"/>
      <protection hidden="0" locked="1"/>
    </xf>
    <xf fontId="7" fillId="0" borderId="0" numFmtId="0" xfId="0" applyFont="1" applyAlignment="1" applyProtection="0">
      <alignment horizontal="right" vertical="center"/>
      <protection hidden="0" locked="1"/>
    </xf>
    <xf fontId="8" fillId="0" borderId="0" numFmtId="162" xfId="0" applyNumberFormat="1" applyFont="1" applyAlignment="1" applyProtection="0">
      <alignment vertical="center"/>
      <protection hidden="0" locked="1"/>
    </xf>
    <xf fontId="4" fillId="0" borderId="0" numFmtId="0" xfId="0" applyFont="1" applyAlignment="1" applyProtection="0">
      <alignment horizontal="left" vertical="center"/>
      <protection hidden="0" locked="1"/>
    </xf>
    <xf fontId="2" fillId="0" borderId="0" numFmtId="163" xfId="0" applyNumberFormat="1" applyFont="1" applyAlignment="1" applyProtection="0">
      <alignment vertical="center"/>
      <protection hidden="0" locked="1"/>
    </xf>
    <xf fontId="2" fillId="0" borderId="0" numFmtId="164" xfId="0" applyNumberFormat="1" applyFont="1" applyAlignment="1" applyProtection="0">
      <alignment vertical="center"/>
      <protection hidden="0" locked="1"/>
    </xf>
    <xf fontId="2" fillId="0" borderId="0" numFmtId="0" xfId="0" applyFont="1" applyAlignment="1" applyProtection="0">
      <alignment horizontal="left" vertical="center"/>
      <protection hidden="0" locked="1"/>
    </xf>
    <xf fontId="2" fillId="0" borderId="0" numFmtId="0" xfId="0" applyFont="1" applyAlignment="1" applyProtection="0">
      <alignment horizontal="left"/>
      <protection hidden="0" locked="1"/>
    </xf>
    <xf fontId="6" fillId="0" borderId="0" numFmtId="0" xfId="0" applyFont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vertical="center" wrapText="1"/>
      <protection hidden="0" locked="1"/>
    </xf>
    <xf fontId="2" fillId="0" borderId="0" numFmtId="0" xfId="0" applyFont="1" applyAlignment="1" applyProtection="0">
      <alignment horizontal="right" vertical="center"/>
      <protection hidden="0" locked="1"/>
    </xf>
    <xf fontId="2" fillId="0" borderId="0" numFmtId="0" xfId="0" applyFont="1" applyAlignment="1" applyProtection="0">
      <alignment horizontal="right" vertical="center" wrapText="1"/>
      <protection hidden="0" locked="1"/>
    </xf>
    <xf fontId="4" fillId="0" borderId="0" numFmtId="49" xfId="0" applyNumberFormat="1" applyFont="1" applyAlignment="1" applyProtection="0">
      <alignment horizontal="center" vertical="top" wrapText="1"/>
      <protection hidden="0" locked="1"/>
    </xf>
    <xf fontId="2" fillId="0" borderId="0" numFmtId="165" xfId="0" applyNumberFormat="1" applyFont="1" applyAlignment="1" applyProtection="0">
      <alignment vertical="center"/>
      <protection hidden="0" locked="1"/>
    </xf>
    <xf fontId="0" fillId="0" borderId="0" numFmtId="0" xfId="0" applyAlignment="1" applyProtection="0">
      <alignment horizontal="center"/>
      <protection hidden="0" locked="1"/>
    </xf>
    <xf fontId="2" fillId="2" borderId="0" numFmtId="0" xfId="0" applyFont="1" applyFill="1" applyAlignment="1" applyProtection="0">
      <alignment vertical="center"/>
      <protection hidden="0" locked="1"/>
    </xf>
    <xf fontId="2" fillId="2" borderId="0" numFmtId="0" xfId="0" applyFont="1" applyFill="1" applyAlignment="1" applyProtection="0">
      <alignment vertical="center" wrapText="1"/>
      <protection hidden="0" locked="1"/>
    </xf>
    <xf fontId="2" fillId="2" borderId="0" numFmtId="165" xfId="0" applyNumberFormat="1" applyFont="1" applyFill="1" applyAlignment="1" applyProtection="0">
      <alignment vertical="center"/>
      <protection hidden="0" locked="1"/>
    </xf>
    <xf fontId="2" fillId="2" borderId="0" numFmtId="0" xfId="0" applyFont="1" applyFill="1" applyAlignment="1" applyProtection="0">
      <alignment horizontal="center" vertical="center"/>
      <protection hidden="0" locked="1"/>
    </xf>
    <xf fontId="0" fillId="2" borderId="0" numFmtId="0" xfId="0" applyFill="1" applyProtection="0">
      <protection hidden="0" locked="1"/>
    </xf>
    <xf fontId="2" fillId="3" borderId="0" numFmtId="0" xfId="0" applyFont="1" applyFill="1" applyAlignment="1" applyProtection="0">
      <alignment vertical="center"/>
      <protection hidden="0" locked="1"/>
    </xf>
    <xf fontId="2" fillId="3" borderId="0" numFmtId="0" xfId="0" applyFont="1" applyFill="1" applyAlignment="1" applyProtection="0">
      <alignment vertical="center" wrapText="1"/>
      <protection hidden="0" locked="1"/>
    </xf>
    <xf fontId="2" fillId="3" borderId="0" numFmtId="165" xfId="0" applyNumberFormat="1" applyFont="1" applyFill="1" applyAlignment="1" applyProtection="0">
      <alignment vertical="center"/>
      <protection hidden="0" locked="1"/>
    </xf>
    <xf fontId="2" fillId="3" borderId="0" numFmtId="0" xfId="0" applyFont="1" applyFill="1" applyAlignment="1" applyProtection="0">
      <alignment horizontal="center" vertical="center"/>
      <protection hidden="0" locked="1"/>
    </xf>
    <xf fontId="0" fillId="3" borderId="0" numFmtId="0" xfId="0" applyFill="1" applyProtection="0">
      <protection hidden="0" locked="1"/>
    </xf>
    <xf fontId="2" fillId="0" borderId="0" numFmtId="49" xfId="0" applyNumberFormat="1" applyFont="1" applyAlignment="1" applyProtection="0">
      <alignment vertic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1" topLeftCell="B1" activePane="topRight" state="frozen"/>
      <selection activeCell="C7" activeCellId="0" sqref="C7"/>
    </sheetView>
  </sheetViews>
  <sheetFormatPr defaultColWidth="11.43359375" defaultRowHeight="14.25"/>
  <cols>
    <col customWidth="1" min="1" max="1" style="1" width="37.420000000000002"/>
    <col customWidth="1" min="2" max="2" style="1" width="13.140000000000001"/>
    <col customWidth="1" min="3" max="3" style="1" width="13.699999999999999"/>
    <col customWidth="1" min="4" max="4" style="1" width="12.57"/>
    <col customWidth="0" min="5" max="5" style="1" width="11.42"/>
    <col customWidth="1" min="6" max="7" style="1" width="12.57"/>
    <col customWidth="0" min="8" max="10" style="1" width="11.42"/>
    <col customWidth="1" min="11" max="12" style="1" width="11.57"/>
    <col customWidth="0" min="13" max="13" style="1" width="11.42"/>
    <col customWidth="1" min="14" max="14" style="1" width="12.140000000000001"/>
    <col customWidth="0" min="15" max="20" style="1" width="11.42"/>
    <col customWidth="1" min="21" max="21" style="1" width="13.289999999999999"/>
    <col customWidth="1" min="22" max="22" style="1" width="11.57"/>
    <col customWidth="1" min="23" max="23" style="1" width="12.140000000000001"/>
    <col customWidth="1" min="24" max="24" style="1" width="12.859999999999999"/>
    <col customWidth="1" min="25" max="25" style="1" width="11.57"/>
    <col customWidth="0" min="26" max="26" style="1" width="11.42"/>
    <col customWidth="1" min="27" max="28" style="1" width="11.57"/>
    <col customWidth="0" min="29" max="30" style="1" width="11.42"/>
    <col customWidth="1" min="31" max="31" style="1" width="11.57"/>
    <col customWidth="0" min="32" max="36" style="1" width="11.42"/>
    <col customWidth="1" min="37" max="37" style="1" width="11.57"/>
    <col customWidth="1" min="38" max="38" style="1" width="11.710000000000001"/>
    <col customWidth="1" min="39" max="40" style="1" width="11.57"/>
    <col customWidth="1" min="41" max="41" style="1" width="11.710000000000001"/>
    <col customWidth="1" min="42" max="42" style="1" width="11.57"/>
    <col customWidth="0" min="43" max="43" style="1" width="11.42"/>
    <col customWidth="1" min="44" max="45" style="1" width="11.57"/>
    <col customWidth="0" min="46" max="55" style="1" width="11.42"/>
    <col customWidth="1" min="56" max="56" style="1" width="15.42"/>
    <col customWidth="1" min="57" max="57" style="1" width="11.57"/>
    <col customWidth="0" min="58" max="60" style="1" width="11.42"/>
    <col customWidth="1" min="61" max="61" style="1" width="25.140000000000001"/>
    <col customWidth="1" min="62" max="62" style="1" width="18.710000000000001"/>
    <col customWidth="1" min="63" max="65" style="1" width="11.57"/>
    <col customWidth="0" min="66" max="66" style="1" width="11.42"/>
    <col customWidth="1" min="67" max="67" style="1" width="13.02"/>
    <col customWidth="1" min="68" max="68" style="1" width="17"/>
    <col customWidth="1" min="69" max="69" style="2" width="17.289999999999999"/>
    <col customWidth="1" min="70" max="71" style="1" width="12.42"/>
    <col customWidth="0" min="72" max="76" style="1" width="11.42"/>
    <col customWidth="1" min="77" max="77" style="1" width="11.57"/>
    <col customWidth="0" min="78" max="78" style="1" width="11.42"/>
    <col customWidth="1" min="79" max="80" style="1" width="11.57"/>
    <col customWidth="0" min="81" max="81" style="1" width="11.42"/>
    <col customWidth="1" min="82" max="82" style="1" width="11.57"/>
    <col customWidth="0" min="83" max="83" style="1" width="11.42"/>
    <col customWidth="1" min="84" max="84" style="1" width="13.02"/>
    <col customWidth="0" min="85" max="1024" style="1" width="11.42"/>
  </cols>
  <sheetData>
    <row r="1" s="3" customFormat="1" ht="28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>
        <v>24971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>
        <v>21506</v>
      </c>
      <c r="AT1" s="3" t="s">
        <v>43</v>
      </c>
      <c r="AU1" s="4" t="s">
        <v>44</v>
      </c>
      <c r="AV1" s="4">
        <v>20219</v>
      </c>
      <c r="AW1" s="4">
        <v>20218</v>
      </c>
      <c r="AX1" s="4">
        <v>22219</v>
      </c>
      <c r="AY1" s="4" t="s">
        <v>45</v>
      </c>
      <c r="AZ1" s="4" t="s">
        <v>46</v>
      </c>
      <c r="BA1" s="4" t="s">
        <v>47</v>
      </c>
      <c r="BB1" s="3" t="s">
        <v>48</v>
      </c>
      <c r="BC1" s="3">
        <v>21923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0</v>
      </c>
      <c r="BP1" s="4" t="s">
        <v>60</v>
      </c>
      <c r="BQ1" s="4" t="s">
        <v>61</v>
      </c>
      <c r="BR1" s="3" t="s">
        <v>62</v>
      </c>
      <c r="BS1" s="3" t="s">
        <v>63</v>
      </c>
      <c r="BT1" s="3" t="s">
        <v>64</v>
      </c>
      <c r="BU1" s="3" t="s">
        <v>65</v>
      </c>
      <c r="BV1" s="3" t="s">
        <v>66</v>
      </c>
      <c r="BW1" s="3" t="s">
        <v>67</v>
      </c>
      <c r="BX1" s="3" t="s">
        <v>68</v>
      </c>
      <c r="BY1" s="3" t="s">
        <v>69</v>
      </c>
      <c r="BZ1" s="3" t="s">
        <v>70</v>
      </c>
      <c r="CA1" s="3" t="s">
        <v>71</v>
      </c>
      <c r="CB1" s="3" t="s">
        <v>72</v>
      </c>
      <c r="CC1" s="3" t="s">
        <v>73</v>
      </c>
      <c r="CD1" s="3" t="s">
        <v>74</v>
      </c>
      <c r="CE1" s="3" t="s">
        <v>75</v>
      </c>
      <c r="CF1" s="3" t="s">
        <v>76</v>
      </c>
    </row>
    <row r="2" s="4" customFormat="1" ht="115.5" customHeight="1">
      <c r="A2" s="5" t="s">
        <v>77</v>
      </c>
      <c r="B2" s="6" t="s">
        <v>78</v>
      </c>
      <c r="C2" s="4" t="s">
        <v>79</v>
      </c>
      <c r="D2" s="4" t="s">
        <v>80</v>
      </c>
      <c r="E2" s="7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8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8" t="s">
        <v>113</v>
      </c>
      <c r="AL2" s="8" t="s">
        <v>114</v>
      </c>
      <c r="AM2" s="8" t="s">
        <v>115</v>
      </c>
      <c r="AN2" s="8" t="s">
        <v>116</v>
      </c>
      <c r="AO2" s="7" t="s">
        <v>117</v>
      </c>
      <c r="AP2" s="9" t="s">
        <v>118</v>
      </c>
      <c r="AQ2" s="4" t="s">
        <v>119</v>
      </c>
      <c r="AR2" s="4" t="s">
        <v>120</v>
      </c>
      <c r="AS2" s="4" t="s">
        <v>121</v>
      </c>
      <c r="AT2" s="8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127</v>
      </c>
      <c r="AZ2" s="4" t="s">
        <v>128</v>
      </c>
      <c r="BA2" s="4" t="s">
        <v>129</v>
      </c>
      <c r="BB2" s="4" t="s">
        <v>130</v>
      </c>
      <c r="BC2" s="7" t="s">
        <v>131</v>
      </c>
      <c r="BD2" s="4" t="s">
        <v>132</v>
      </c>
      <c r="BE2" s="7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8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</row>
    <row r="3" ht="13.5" customHeight="1">
      <c r="A3" s="10" t="s">
        <v>161</v>
      </c>
      <c r="B3" s="11">
        <v>1</v>
      </c>
      <c r="C3" s="11">
        <v>7</v>
      </c>
      <c r="D3" s="11">
        <v>8</v>
      </c>
      <c r="E3" s="11">
        <v>4</v>
      </c>
      <c r="F3" s="11">
        <v>0</v>
      </c>
      <c r="G3" s="11">
        <v>4</v>
      </c>
      <c r="H3" s="11">
        <v>4</v>
      </c>
      <c r="I3" s="11">
        <v>5</v>
      </c>
      <c r="J3" s="11">
        <v>4</v>
      </c>
      <c r="K3" s="11">
        <v>0</v>
      </c>
      <c r="L3" s="11">
        <v>2</v>
      </c>
      <c r="M3" s="11">
        <v>8</v>
      </c>
      <c r="N3" s="11">
        <v>0</v>
      </c>
      <c r="O3" s="11">
        <v>2</v>
      </c>
      <c r="P3" s="11">
        <v>6</v>
      </c>
      <c r="Q3" s="11">
        <v>6</v>
      </c>
      <c r="R3" s="11">
        <v>8</v>
      </c>
      <c r="S3" s="11">
        <v>2</v>
      </c>
      <c r="T3" s="11">
        <v>1</v>
      </c>
      <c r="U3" s="11">
        <v>7</v>
      </c>
      <c r="V3" s="11">
        <v>9</v>
      </c>
      <c r="W3" s="11">
        <v>6</v>
      </c>
      <c r="X3" s="11">
        <v>6</v>
      </c>
      <c r="Y3" s="11">
        <v>7</v>
      </c>
      <c r="Z3" s="11">
        <v>4</v>
      </c>
      <c r="AA3" s="11">
        <v>3</v>
      </c>
      <c r="AB3" s="11">
        <v>5</v>
      </c>
      <c r="AC3" s="11">
        <v>6</v>
      </c>
      <c r="AD3" s="11">
        <v>8</v>
      </c>
      <c r="AE3" s="11">
        <v>4</v>
      </c>
      <c r="AF3" s="11">
        <v>0</v>
      </c>
      <c r="AG3" s="11">
        <v>6</v>
      </c>
      <c r="AH3" s="11">
        <v>2</v>
      </c>
      <c r="AI3" s="11">
        <v>9</v>
      </c>
      <c r="AJ3" s="11">
        <v>2</v>
      </c>
      <c r="AK3" s="11">
        <v>6</v>
      </c>
      <c r="AL3" s="11">
        <v>4</v>
      </c>
      <c r="AM3" s="11">
        <v>1</v>
      </c>
      <c r="AN3" s="11">
        <v>4</v>
      </c>
      <c r="AO3" s="11">
        <v>2</v>
      </c>
      <c r="AP3" s="11">
        <v>1</v>
      </c>
      <c r="AQ3" s="11">
        <v>9</v>
      </c>
      <c r="AR3" s="11">
        <v>1</v>
      </c>
      <c r="AS3" s="11">
        <v>7</v>
      </c>
      <c r="AT3" s="11">
        <v>2</v>
      </c>
      <c r="AU3" s="11">
        <v>2</v>
      </c>
      <c r="AV3" s="11">
        <v>0</v>
      </c>
      <c r="AW3" s="11">
        <v>8</v>
      </c>
      <c r="AX3" s="11">
        <v>5</v>
      </c>
      <c r="AY3" s="11">
        <v>4</v>
      </c>
      <c r="AZ3" s="11">
        <v>9</v>
      </c>
      <c r="BA3" s="11">
        <v>7</v>
      </c>
      <c r="BB3" s="11">
        <v>3</v>
      </c>
      <c r="BC3" s="11">
        <v>3</v>
      </c>
      <c r="BD3" s="11">
        <v>4</v>
      </c>
      <c r="BE3" s="11">
        <v>4</v>
      </c>
      <c r="BF3" s="11">
        <v>4</v>
      </c>
      <c r="BG3" s="11">
        <v>9</v>
      </c>
      <c r="BH3" s="11">
        <v>7</v>
      </c>
      <c r="BI3" s="11">
        <v>6</v>
      </c>
      <c r="BJ3" s="11">
        <v>7</v>
      </c>
      <c r="BK3" s="11">
        <v>9</v>
      </c>
      <c r="BL3" s="11">
        <v>1</v>
      </c>
      <c r="BM3" s="11">
        <v>1</v>
      </c>
      <c r="BN3" s="11">
        <v>7</v>
      </c>
      <c r="BO3" s="11">
        <v>3</v>
      </c>
      <c r="BP3" s="11">
        <v>4</v>
      </c>
      <c r="BQ3" s="11">
        <v>4</v>
      </c>
      <c r="BR3" s="11">
        <v>4</v>
      </c>
      <c r="BS3" s="11">
        <v>9</v>
      </c>
      <c r="BT3" s="11">
        <v>7</v>
      </c>
      <c r="BU3" s="11">
        <v>6</v>
      </c>
      <c r="BV3" s="11">
        <v>7</v>
      </c>
      <c r="BW3" s="11">
        <v>9</v>
      </c>
      <c r="BX3" s="11">
        <v>1</v>
      </c>
      <c r="BY3" s="11">
        <v>1</v>
      </c>
      <c r="BZ3" s="11">
        <v>7</v>
      </c>
      <c r="CA3" s="11">
        <v>3</v>
      </c>
      <c r="CB3" s="11">
        <v>4</v>
      </c>
      <c r="CC3" s="11">
        <v>4</v>
      </c>
      <c r="CD3" s="11">
        <v>4</v>
      </c>
      <c r="CE3" s="11">
        <v>9</v>
      </c>
      <c r="CF3" s="11">
        <v>7</v>
      </c>
      <c r="CG3" s="11"/>
      <c r="CH3" s="11"/>
      <c r="CI3" s="11"/>
      <c r="CJ3" s="11"/>
      <c r="CK3" s="11"/>
      <c r="CL3" s="11"/>
    </row>
    <row r="4" ht="13.5" customHeight="1">
      <c r="A4" s="12" t="s">
        <v>162</v>
      </c>
      <c r="B4" s="11">
        <v>1</v>
      </c>
      <c r="C4" s="11">
        <v>7</v>
      </c>
      <c r="D4" s="11">
        <v>8</v>
      </c>
      <c r="E4" s="11">
        <v>4</v>
      </c>
      <c r="F4" s="11">
        <v>0</v>
      </c>
      <c r="G4" s="11">
        <v>4</v>
      </c>
      <c r="H4" s="11">
        <v>4</v>
      </c>
      <c r="I4" s="11">
        <v>5</v>
      </c>
      <c r="J4" s="11">
        <v>4</v>
      </c>
      <c r="K4" s="11">
        <v>0</v>
      </c>
      <c r="L4" s="11">
        <v>2</v>
      </c>
      <c r="M4" s="11">
        <v>8</v>
      </c>
      <c r="N4" s="11">
        <v>0</v>
      </c>
      <c r="O4" s="11">
        <v>2</v>
      </c>
      <c r="P4" s="11">
        <v>6</v>
      </c>
      <c r="Q4" s="11">
        <v>6</v>
      </c>
      <c r="R4" s="11">
        <v>8</v>
      </c>
      <c r="S4" s="11">
        <v>2</v>
      </c>
      <c r="T4" s="11">
        <v>1</v>
      </c>
      <c r="U4" s="11">
        <v>7</v>
      </c>
      <c r="V4" s="11">
        <v>9</v>
      </c>
      <c r="W4" s="11">
        <v>6</v>
      </c>
      <c r="X4" s="11">
        <v>6</v>
      </c>
      <c r="Y4" s="11">
        <v>7</v>
      </c>
      <c r="Z4" s="11">
        <v>4</v>
      </c>
      <c r="AA4" s="11">
        <v>3</v>
      </c>
      <c r="AB4" s="11">
        <v>5</v>
      </c>
      <c r="AC4" s="11">
        <v>6</v>
      </c>
      <c r="AD4" s="11">
        <v>8</v>
      </c>
      <c r="AE4" s="11">
        <v>4</v>
      </c>
      <c r="AF4" s="11">
        <v>0</v>
      </c>
      <c r="AG4" s="11">
        <v>6</v>
      </c>
      <c r="AH4" s="11">
        <v>2</v>
      </c>
      <c r="AI4" s="11">
        <v>9</v>
      </c>
      <c r="AJ4" s="11">
        <v>2</v>
      </c>
      <c r="AK4" s="11">
        <v>6</v>
      </c>
      <c r="AL4" s="11">
        <v>4</v>
      </c>
      <c r="AM4" s="11">
        <v>1</v>
      </c>
      <c r="AN4" s="11">
        <v>4</v>
      </c>
      <c r="AO4" s="11">
        <v>2</v>
      </c>
      <c r="AP4" s="11">
        <v>1</v>
      </c>
      <c r="AQ4" s="11">
        <v>9</v>
      </c>
      <c r="AR4" s="11">
        <v>1</v>
      </c>
      <c r="AS4" s="11">
        <v>7</v>
      </c>
      <c r="AT4" s="11">
        <v>2</v>
      </c>
      <c r="AU4" s="11">
        <v>2</v>
      </c>
      <c r="AV4" s="11">
        <v>0</v>
      </c>
      <c r="AW4" s="11">
        <v>8</v>
      </c>
      <c r="AX4" s="11">
        <v>5</v>
      </c>
      <c r="AY4" s="11">
        <v>4</v>
      </c>
      <c r="AZ4" s="11">
        <v>9</v>
      </c>
      <c r="BA4" s="11">
        <v>7</v>
      </c>
      <c r="BB4" s="11">
        <v>3</v>
      </c>
      <c r="BC4" s="11">
        <v>3</v>
      </c>
      <c r="BD4" s="11">
        <v>4</v>
      </c>
      <c r="BE4" s="11">
        <v>4</v>
      </c>
      <c r="BF4" s="11">
        <v>4</v>
      </c>
      <c r="BG4" s="11">
        <v>9</v>
      </c>
      <c r="BH4" s="11">
        <v>7</v>
      </c>
      <c r="BI4" s="11">
        <v>6</v>
      </c>
      <c r="BJ4" s="11">
        <v>7</v>
      </c>
      <c r="BK4" s="11">
        <v>9</v>
      </c>
      <c r="BL4" s="11">
        <v>1</v>
      </c>
      <c r="BM4" s="11">
        <v>1</v>
      </c>
      <c r="BN4" s="11">
        <v>7</v>
      </c>
      <c r="BO4" s="11">
        <v>3</v>
      </c>
      <c r="BP4" s="11">
        <v>4</v>
      </c>
      <c r="BQ4" s="11">
        <v>4</v>
      </c>
      <c r="BR4" s="11">
        <v>4</v>
      </c>
      <c r="BS4" s="11">
        <v>9</v>
      </c>
      <c r="BT4" s="11">
        <v>7</v>
      </c>
      <c r="BU4" s="11">
        <v>6</v>
      </c>
      <c r="BV4" s="11">
        <v>7</v>
      </c>
      <c r="BW4" s="11">
        <v>9</v>
      </c>
      <c r="BX4" s="11">
        <v>1</v>
      </c>
      <c r="BY4" s="11">
        <v>1</v>
      </c>
      <c r="BZ4" s="11">
        <v>7</v>
      </c>
      <c r="CA4" s="11">
        <v>3</v>
      </c>
      <c r="CB4" s="11">
        <v>4</v>
      </c>
      <c r="CC4" s="11">
        <v>4</v>
      </c>
      <c r="CD4" s="11">
        <v>4</v>
      </c>
      <c r="CE4" s="11">
        <v>9</v>
      </c>
      <c r="CF4" s="11">
        <v>7</v>
      </c>
      <c r="CG4" s="13"/>
      <c r="CH4" s="14"/>
      <c r="CI4" s="13"/>
    </row>
    <row r="5" ht="13.5" customHeight="1">
      <c r="A5" s="10" t="s">
        <v>163</v>
      </c>
      <c r="B5" s="15">
        <v>1</v>
      </c>
      <c r="C5" s="15">
        <v>7</v>
      </c>
      <c r="D5" s="15">
        <v>8</v>
      </c>
      <c r="E5" s="15">
        <v>4</v>
      </c>
      <c r="F5" s="15">
        <v>0</v>
      </c>
      <c r="G5" s="15">
        <v>4</v>
      </c>
      <c r="H5" s="15">
        <v>4</v>
      </c>
      <c r="I5" s="15">
        <v>5</v>
      </c>
      <c r="J5" s="15">
        <v>4</v>
      </c>
      <c r="K5" s="15">
        <v>0</v>
      </c>
      <c r="L5" s="15">
        <v>2</v>
      </c>
      <c r="M5" s="15">
        <v>8</v>
      </c>
      <c r="N5" s="15">
        <v>0</v>
      </c>
      <c r="O5" s="15">
        <v>2</v>
      </c>
      <c r="P5" s="15">
        <v>6</v>
      </c>
      <c r="Q5" s="15">
        <v>6</v>
      </c>
      <c r="R5" s="15">
        <v>8</v>
      </c>
      <c r="S5" s="15">
        <v>2</v>
      </c>
      <c r="T5" s="15">
        <v>1</v>
      </c>
      <c r="U5" s="15">
        <v>7</v>
      </c>
      <c r="V5" s="15">
        <v>9</v>
      </c>
      <c r="W5" s="15">
        <v>6</v>
      </c>
      <c r="X5" s="15">
        <v>6</v>
      </c>
      <c r="Y5" s="15">
        <v>7</v>
      </c>
      <c r="Z5" s="15">
        <v>4</v>
      </c>
      <c r="AA5" s="15">
        <v>3</v>
      </c>
      <c r="AB5" s="15">
        <v>5</v>
      </c>
      <c r="AC5" s="15">
        <v>6</v>
      </c>
      <c r="AD5" s="15">
        <v>8</v>
      </c>
      <c r="AE5" s="15">
        <v>4</v>
      </c>
      <c r="AF5" s="15">
        <v>0</v>
      </c>
      <c r="AG5" s="15">
        <v>6</v>
      </c>
      <c r="AH5" s="15">
        <v>2</v>
      </c>
      <c r="AI5" s="15">
        <v>9</v>
      </c>
      <c r="AJ5" s="15">
        <v>2</v>
      </c>
      <c r="AK5" s="15">
        <v>6</v>
      </c>
      <c r="AL5" s="15">
        <v>4</v>
      </c>
      <c r="AM5" s="15">
        <v>1</v>
      </c>
      <c r="AN5" s="15">
        <v>4</v>
      </c>
      <c r="AO5" s="15">
        <v>2</v>
      </c>
      <c r="AP5" s="15">
        <v>1</v>
      </c>
      <c r="AQ5" s="15">
        <v>9</v>
      </c>
      <c r="AR5" s="15">
        <v>1</v>
      </c>
      <c r="AS5" s="15">
        <v>7</v>
      </c>
      <c r="AT5" s="15">
        <v>2</v>
      </c>
      <c r="AU5" s="15">
        <v>2</v>
      </c>
      <c r="AV5" s="15">
        <v>0</v>
      </c>
      <c r="AW5" s="15">
        <v>8</v>
      </c>
      <c r="AX5" s="15">
        <v>5</v>
      </c>
      <c r="AY5" s="15">
        <v>4</v>
      </c>
      <c r="AZ5" s="15">
        <v>9</v>
      </c>
      <c r="BA5" s="15">
        <v>7</v>
      </c>
      <c r="BB5" s="15">
        <v>3</v>
      </c>
      <c r="BC5" s="15">
        <v>3</v>
      </c>
      <c r="BD5" s="15">
        <v>4</v>
      </c>
      <c r="BE5" s="15">
        <v>4</v>
      </c>
      <c r="BF5" s="15">
        <v>4</v>
      </c>
      <c r="BG5" s="15">
        <v>9</v>
      </c>
      <c r="BH5" s="15">
        <v>7</v>
      </c>
      <c r="BI5" s="15">
        <v>6</v>
      </c>
      <c r="BJ5" s="15">
        <v>7</v>
      </c>
      <c r="BK5" s="15">
        <v>9</v>
      </c>
      <c r="BL5" s="15">
        <v>1</v>
      </c>
      <c r="BM5" s="15">
        <v>1</v>
      </c>
      <c r="BN5" s="15">
        <v>7</v>
      </c>
      <c r="BO5" s="15">
        <v>3</v>
      </c>
      <c r="BP5" s="15">
        <v>4</v>
      </c>
      <c r="BQ5" s="15">
        <v>4</v>
      </c>
      <c r="BR5" s="15">
        <v>4</v>
      </c>
      <c r="BS5" s="15">
        <v>9</v>
      </c>
      <c r="BT5" s="15">
        <v>7</v>
      </c>
      <c r="BU5" s="15">
        <v>6</v>
      </c>
      <c r="BV5" s="15">
        <v>7</v>
      </c>
      <c r="BW5" s="15">
        <v>9</v>
      </c>
      <c r="BX5" s="15">
        <v>1</v>
      </c>
      <c r="BY5" s="15">
        <v>1</v>
      </c>
      <c r="BZ5" s="15">
        <v>7</v>
      </c>
      <c r="CA5" s="15">
        <v>3</v>
      </c>
      <c r="CB5" s="15">
        <v>4</v>
      </c>
      <c r="CC5" s="15">
        <v>4</v>
      </c>
      <c r="CD5" s="15">
        <v>4</v>
      </c>
      <c r="CE5" s="15">
        <v>9</v>
      </c>
      <c r="CF5" s="15">
        <v>7</v>
      </c>
      <c r="CG5" s="13"/>
      <c r="CH5" s="14"/>
      <c r="CI5" s="13"/>
    </row>
    <row r="6" s="1" customFormat="1" ht="13.5" customHeight="1">
      <c r="A6" s="12" t="s">
        <v>164</v>
      </c>
      <c r="B6" s="2">
        <v>1</v>
      </c>
      <c r="C6" s="2">
        <v>7</v>
      </c>
      <c r="D6" s="2">
        <v>8</v>
      </c>
      <c r="E6" s="2">
        <v>4</v>
      </c>
      <c r="F6" s="2">
        <v>0</v>
      </c>
      <c r="G6" s="2">
        <v>4</v>
      </c>
      <c r="H6" s="2">
        <v>4</v>
      </c>
      <c r="I6" s="2">
        <v>5</v>
      </c>
      <c r="J6" s="2">
        <v>4</v>
      </c>
      <c r="K6" s="2">
        <v>0</v>
      </c>
      <c r="L6" s="2">
        <v>2</v>
      </c>
      <c r="M6" s="2">
        <v>8</v>
      </c>
      <c r="N6" s="2">
        <v>0</v>
      </c>
      <c r="O6" s="2">
        <v>2</v>
      </c>
      <c r="P6" s="2">
        <v>6</v>
      </c>
      <c r="Q6" s="2">
        <v>6</v>
      </c>
      <c r="R6" s="2">
        <v>8</v>
      </c>
      <c r="S6" s="2">
        <v>2</v>
      </c>
      <c r="T6" s="2">
        <v>1</v>
      </c>
      <c r="U6" s="2">
        <v>7</v>
      </c>
      <c r="V6" s="2">
        <v>9</v>
      </c>
      <c r="W6" s="2">
        <v>6</v>
      </c>
      <c r="X6" s="2">
        <v>6</v>
      </c>
      <c r="Y6" s="2">
        <v>7</v>
      </c>
      <c r="Z6" s="2">
        <v>4</v>
      </c>
      <c r="AA6" s="2">
        <v>3</v>
      </c>
      <c r="AB6" s="2">
        <v>5</v>
      </c>
      <c r="AC6" s="2">
        <v>6</v>
      </c>
      <c r="AD6" s="2">
        <v>8</v>
      </c>
      <c r="AE6" s="2">
        <v>4</v>
      </c>
      <c r="AF6" s="2">
        <v>0</v>
      </c>
      <c r="AG6" s="2">
        <v>6</v>
      </c>
      <c r="AH6" s="2">
        <v>2</v>
      </c>
      <c r="AI6" s="2">
        <v>9</v>
      </c>
      <c r="AJ6" s="2">
        <v>2</v>
      </c>
      <c r="AK6" s="16">
        <v>6</v>
      </c>
      <c r="AL6" s="17">
        <v>4</v>
      </c>
      <c r="AM6" s="18">
        <v>1</v>
      </c>
      <c r="AN6" s="18">
        <v>4</v>
      </c>
      <c r="AO6" s="18">
        <v>2</v>
      </c>
      <c r="AP6" s="18">
        <v>1</v>
      </c>
      <c r="AQ6" s="18">
        <v>9</v>
      </c>
      <c r="AR6" s="18">
        <v>1</v>
      </c>
      <c r="AS6" s="18">
        <v>7</v>
      </c>
      <c r="AT6" s="18">
        <v>2</v>
      </c>
      <c r="AU6" s="18">
        <v>2</v>
      </c>
      <c r="AV6" s="18">
        <v>0</v>
      </c>
      <c r="AW6" s="18">
        <v>8</v>
      </c>
      <c r="AX6" s="18">
        <v>5</v>
      </c>
      <c r="AY6" s="18">
        <v>4</v>
      </c>
      <c r="AZ6" s="18">
        <v>9</v>
      </c>
      <c r="BA6" s="18">
        <v>7</v>
      </c>
      <c r="BB6" s="18">
        <v>3</v>
      </c>
      <c r="BC6" s="18">
        <v>3</v>
      </c>
      <c r="BD6" s="18">
        <v>4</v>
      </c>
      <c r="BE6" s="18">
        <v>4</v>
      </c>
      <c r="BF6" s="18">
        <v>4</v>
      </c>
      <c r="BG6" s="18">
        <v>9</v>
      </c>
      <c r="BH6" s="18">
        <v>7</v>
      </c>
      <c r="BI6" s="18">
        <v>6</v>
      </c>
      <c r="BJ6" s="18">
        <v>7</v>
      </c>
      <c r="BK6" s="18">
        <v>9</v>
      </c>
      <c r="BL6" s="18">
        <v>1</v>
      </c>
      <c r="BM6" s="18">
        <v>1</v>
      </c>
      <c r="BN6" s="18">
        <v>7</v>
      </c>
      <c r="BO6" s="18">
        <v>3</v>
      </c>
      <c r="BP6" s="18">
        <v>4</v>
      </c>
      <c r="BQ6" s="18">
        <v>4</v>
      </c>
      <c r="BR6" s="18">
        <v>4</v>
      </c>
      <c r="BS6" s="18">
        <v>9</v>
      </c>
      <c r="BT6" s="18">
        <v>7</v>
      </c>
      <c r="BU6" s="18">
        <v>6</v>
      </c>
      <c r="BV6" s="18">
        <v>7</v>
      </c>
      <c r="BW6" s="18">
        <v>9</v>
      </c>
      <c r="BX6" s="18">
        <v>1</v>
      </c>
      <c r="BY6" s="18">
        <v>1</v>
      </c>
      <c r="BZ6" s="18">
        <v>7</v>
      </c>
      <c r="CA6" s="18">
        <v>3</v>
      </c>
      <c r="CB6" s="18">
        <v>4</v>
      </c>
      <c r="CC6" s="18">
        <v>4</v>
      </c>
      <c r="CD6" s="18">
        <v>4</v>
      </c>
      <c r="CE6" s="18">
        <v>9</v>
      </c>
      <c r="CF6" s="18">
        <v>7</v>
      </c>
      <c r="CG6" s="18"/>
      <c r="CH6" s="18"/>
      <c r="CI6" s="18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9"/>
      <c r="AL7" s="2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</row>
    <row r="8" s="1" customFormat="1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6"/>
      <c r="AL8" s="17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</row>
    <row r="9" s="1" customFormat="1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19"/>
      <c r="AL9" s="20"/>
      <c r="AM9" s="21"/>
      <c r="AN9" s="21"/>
      <c r="AO9" s="21"/>
      <c r="AP9" s="21"/>
      <c r="AQ9" s="21"/>
      <c r="AT9" s="18"/>
      <c r="AU9" s="18"/>
      <c r="AV9" s="18"/>
      <c r="AX9" s="18"/>
      <c r="AY9" s="18"/>
      <c r="AZ9" s="18"/>
      <c r="BE9" s="18"/>
      <c r="BF9" s="18"/>
      <c r="BI9" s="18"/>
      <c r="BJ9" s="18"/>
      <c r="BK9" s="18"/>
      <c r="BL9" s="18"/>
      <c r="BO9" s="18"/>
      <c r="BU9" s="18"/>
      <c r="BV9" s="18"/>
      <c r="BW9" s="18"/>
      <c r="BX9" s="18"/>
      <c r="BY9" s="18"/>
      <c r="BZ9" s="18"/>
      <c r="CB9" s="18"/>
      <c r="CD9" s="18"/>
    </row>
    <row r="10" s="1" customFormat="1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6"/>
      <c r="AL10" s="17"/>
      <c r="AM10" s="18"/>
      <c r="AN10" s="18"/>
      <c r="AO10" s="18"/>
      <c r="AP10" s="18"/>
      <c r="AQ10" s="18"/>
      <c r="AT10" s="18"/>
      <c r="AU10" s="18"/>
      <c r="AV10" s="18"/>
      <c r="AX10" s="18"/>
      <c r="BE10" s="18"/>
      <c r="BF10" s="18"/>
      <c r="BI10" s="18"/>
      <c r="BJ10" s="18"/>
      <c r="BK10" s="18"/>
      <c r="BL10" s="18"/>
      <c r="BO10" s="18"/>
      <c r="BU10" s="18"/>
      <c r="BV10" s="18"/>
      <c r="BW10" s="18"/>
      <c r="BX10" s="18"/>
      <c r="BY10" s="18"/>
      <c r="BZ10" s="18"/>
      <c r="CB10" s="18"/>
      <c r="CD10" s="18"/>
    </row>
    <row r="11" s="1" customFormat="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19"/>
      <c r="AL11" s="20"/>
      <c r="AM11" s="18"/>
      <c r="AN11" s="21"/>
      <c r="AO11" s="21"/>
      <c r="AP11" s="21"/>
      <c r="AQ11" s="21"/>
      <c r="AT11" s="18"/>
      <c r="AU11" s="18"/>
      <c r="AV11" s="18"/>
      <c r="AX11" s="18"/>
      <c r="BE11" s="18"/>
      <c r="BF11" s="18"/>
      <c r="BI11" s="18"/>
      <c r="BJ11" s="18"/>
      <c r="BK11" s="18"/>
      <c r="BL11" s="18"/>
      <c r="BO11" s="18"/>
      <c r="BU11" s="18"/>
      <c r="BV11" s="18"/>
      <c r="BW11" s="18"/>
      <c r="BX11" s="18"/>
      <c r="BY11" s="18"/>
      <c r="BZ11" s="18"/>
      <c r="CB11" s="18"/>
      <c r="CD11" s="18"/>
    </row>
    <row r="12" s="1" customFormat="1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6"/>
      <c r="AL12" s="17"/>
      <c r="AM12" s="18"/>
      <c r="AN12" s="18"/>
      <c r="AO12" s="18"/>
      <c r="AP12" s="18"/>
      <c r="AQ12" s="18"/>
      <c r="AT12" s="18"/>
      <c r="AU12" s="18"/>
      <c r="AV12" s="18"/>
      <c r="AX12" s="18"/>
      <c r="BE12" s="18"/>
      <c r="BF12" s="18"/>
      <c r="BI12" s="18"/>
      <c r="BJ12" s="18"/>
      <c r="BK12" s="18"/>
      <c r="BL12" s="18"/>
      <c r="BO12" s="18"/>
      <c r="BU12" s="18"/>
      <c r="BV12" s="18"/>
      <c r="BW12" s="18"/>
      <c r="BX12" s="18"/>
      <c r="BY12" s="18"/>
      <c r="BZ12" s="18"/>
      <c r="CB12" s="18"/>
      <c r="CD12" s="18"/>
    </row>
    <row r="13" s="1" customFormat="1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9"/>
      <c r="AL13" s="20"/>
      <c r="AM13" s="18"/>
      <c r="AN13" s="21"/>
      <c r="AO13" s="21"/>
      <c r="AP13" s="21"/>
      <c r="AQ13" s="21"/>
      <c r="AT13" s="18"/>
      <c r="AU13" s="18"/>
      <c r="AV13" s="18"/>
      <c r="AX13" s="18"/>
      <c r="BE13" s="18"/>
      <c r="BF13" s="18"/>
      <c r="BI13" s="18"/>
      <c r="BJ13" s="18"/>
      <c r="BK13" s="18"/>
      <c r="BL13" s="18"/>
      <c r="BO13" s="18"/>
      <c r="BU13" s="18"/>
      <c r="BV13" s="18"/>
      <c r="BW13" s="18"/>
      <c r="BX13" s="18"/>
      <c r="BY13" s="18"/>
      <c r="BZ13" s="18"/>
      <c r="CB13" s="18"/>
      <c r="CD13" s="18"/>
    </row>
    <row r="14" ht="13.5" customHeight="1">
      <c r="B14" s="14"/>
      <c r="C14" s="11"/>
      <c r="D14" s="11"/>
      <c r="E14" s="11"/>
      <c r="F14" s="11"/>
      <c r="H14" s="14"/>
      <c r="I14" s="11"/>
      <c r="J14" s="11"/>
      <c r="K14" s="11"/>
      <c r="L14" s="11"/>
      <c r="N14" s="14"/>
      <c r="O14" s="11"/>
      <c r="P14" s="11"/>
      <c r="Q14" s="11"/>
      <c r="R14" s="11"/>
      <c r="T14" s="14"/>
      <c r="U14" s="11"/>
      <c r="V14" s="11"/>
      <c r="W14" s="11"/>
      <c r="X14" s="11"/>
      <c r="Z14" s="14"/>
      <c r="AA14" s="11"/>
      <c r="AB14" s="11"/>
      <c r="AC14" s="11"/>
      <c r="AD14" s="11"/>
      <c r="AF14" s="14"/>
      <c r="AG14" s="11"/>
      <c r="AH14" s="11"/>
      <c r="AI14" s="11"/>
      <c r="AJ14" s="11"/>
      <c r="AL14" s="14"/>
      <c r="AM14" s="11"/>
      <c r="AN14" s="11"/>
      <c r="AO14" s="11"/>
      <c r="AP14" s="11"/>
      <c r="AR14" s="14"/>
      <c r="AS14" s="11"/>
      <c r="AT14" s="11"/>
      <c r="AU14" s="11"/>
      <c r="AV14" s="11"/>
      <c r="AX14" s="14"/>
      <c r="AY14" s="11"/>
      <c r="AZ14" s="11"/>
      <c r="BA14" s="11"/>
      <c r="BB14" s="11"/>
      <c r="BD14" s="14"/>
      <c r="BE14" s="11"/>
      <c r="BF14" s="11"/>
      <c r="BG14" s="11"/>
      <c r="BH14" s="11"/>
      <c r="BJ14" s="14"/>
      <c r="BK14" s="11"/>
      <c r="BL14" s="11"/>
      <c r="BM14" s="11"/>
      <c r="BN14" s="11"/>
      <c r="BP14" s="14"/>
      <c r="BQ14" s="11"/>
      <c r="BR14" s="11"/>
      <c r="BS14" s="11"/>
      <c r="BT14" s="11"/>
      <c r="BV14" s="14"/>
      <c r="BW14" s="11"/>
      <c r="BX14" s="11"/>
      <c r="BY14" s="11"/>
      <c r="BZ14" s="11"/>
      <c r="CB14" s="14"/>
      <c r="CC14" s="11"/>
      <c r="CD14" s="11"/>
      <c r="CE14" s="11"/>
      <c r="CF14" s="11"/>
    </row>
    <row r="15" ht="13.5" customHeight="1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L15" s="14"/>
      <c r="AM15" s="11"/>
      <c r="AN15" s="11"/>
      <c r="AO15" s="11"/>
      <c r="AP15" s="11"/>
      <c r="AR15" s="14"/>
      <c r="AS15" s="11"/>
      <c r="AT15" s="11"/>
      <c r="AU15" s="11"/>
      <c r="AV15" s="11"/>
      <c r="AX15" s="14"/>
      <c r="AY15" s="11"/>
      <c r="AZ15" s="11"/>
      <c r="BA15" s="11"/>
      <c r="BB15" s="11"/>
      <c r="BD15" s="14"/>
      <c r="BE15" s="11"/>
      <c r="BF15" s="11"/>
      <c r="BG15" s="11"/>
      <c r="BH15" s="11"/>
      <c r="BJ15" s="14"/>
      <c r="BK15" s="11"/>
      <c r="BL15" s="11"/>
      <c r="BM15" s="11"/>
      <c r="BN15" s="11"/>
      <c r="BP15" s="14"/>
      <c r="BQ15" s="11"/>
      <c r="BR15" s="11"/>
      <c r="BS15" s="11"/>
      <c r="BT15" s="11"/>
      <c r="BV15" s="14"/>
      <c r="BW15" s="11"/>
      <c r="BX15" s="11"/>
      <c r="BY15" s="11"/>
      <c r="BZ15" s="11"/>
      <c r="CB15" s="14"/>
      <c r="CC15" s="11"/>
      <c r="CD15" s="11"/>
      <c r="CE15" s="11"/>
      <c r="CF15" s="11"/>
    </row>
    <row r="16" s="15" customFormat="1" ht="13.5" customHeight="1">
      <c r="A16" s="2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K16" s="22"/>
      <c r="AQ16" s="22"/>
      <c r="AW16" s="22"/>
      <c r="BC16" s="22"/>
      <c r="BI16" s="22"/>
      <c r="BO16" s="22"/>
      <c r="BU16" s="22"/>
      <c r="CA16" s="22"/>
    </row>
    <row r="17" ht="13.5" customHeigh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ht="13.5" customHeight="1">
      <c r="A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</row>
    <row r="19" ht="13.5" customHeight="1">
      <c r="AE19" s="14"/>
      <c r="AS19" s="23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ht="13.5" customHeight="1"/>
    <row r="21" ht="13.5" customHeight="1">
      <c r="D21" s="25"/>
    </row>
    <row r="22" ht="13.5" customHeight="1">
      <c r="D22" s="25"/>
    </row>
    <row r="23" ht="13.5" customHeight="1">
      <c r="D23" s="26"/>
    </row>
    <row r="24" ht="13.5" customHeight="1">
      <c r="D24" s="26"/>
    </row>
    <row r="25" ht="13.5" customHeight="1">
      <c r="D25" s="25"/>
      <c r="AP25" s="3"/>
    </row>
    <row r="26" ht="13.5" customHeight="1">
      <c r="D26" s="26"/>
      <c r="AP26" s="8"/>
    </row>
    <row r="27" ht="13.5" customHeight="1">
      <c r="D27" s="26"/>
      <c r="AP27" s="27"/>
    </row>
    <row r="28" ht="13.5" customHeight="1">
      <c r="D28" s="25"/>
    </row>
    <row r="29" ht="13.5" customHeight="1">
      <c r="D29" s="26"/>
    </row>
    <row r="30" ht="13.5" customHeight="1">
      <c r="D30" s="26"/>
    </row>
    <row r="31" ht="13.5" customHeight="1"/>
    <row r="32" ht="46.5" customHeight="1">
      <c r="A32" s="28"/>
    </row>
    <row r="33" ht="13.5" customHeight="1">
      <c r="A33" s="28"/>
    </row>
    <row r="34" ht="13.5" customHeight="1"/>
    <row r="35" ht="13.5" customHeight="1"/>
    <row r="36" ht="13.5" customHeight="1">
      <c r="A36" s="28"/>
    </row>
  </sheetData>
  <printOptions headings="0" gridLines="0"/>
  <pageMargins left="0.69999999999999996" right="0.69999999999999996" top="0.75" bottom="0.75" header="0.51181102362204689" footer="0.51181102362204689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aboveAverage="0" operator="lessThan" rank="0" text="" id="{00C9009C-00F7-4DB1-A6FB-00EE00E000A7}">
            <xm:f>B$16</xm:f>
            <x14:dxf>
              <font/>
              <fill>
                <patternFill patternType="solid">
                  <fgColor indexed="2"/>
                  <bgColor indexed="2"/>
                </patternFill>
              </fill>
            </x14:dxf>
          </x14:cfRule>
          <xm:sqref>AG15:AJ15 AM15:AP15 AS15:AV15 AY15:BB15 BE15:BH15 BK15:BN15 BQ15:BT15 BW15:BZ15 CC15:CF15 B16:AF16 B4:CF4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2" ySplit="3" topLeftCell="C4" activePane="bottomRight" state="frozen"/>
      <selection activeCell="C2" activeCellId="0" sqref="C2"/>
    </sheetView>
  </sheetViews>
  <sheetFormatPr defaultColWidth="11.43359375" defaultRowHeight="14.25"/>
  <cols>
    <col customWidth="1" min="1" max="1" style="1" width="43.289999999999999"/>
    <col customWidth="0" min="2" max="2" style="1" width="11.42"/>
    <col customWidth="1" min="3" max="10" style="11" width="13.57"/>
    <col customWidth="1" min="11" max="11" style="11" width="16.289999999999999"/>
    <col customWidth="1" min="12" max="39" style="11" width="13.57"/>
    <col customWidth="0" min="40" max="41" style="1" width="11.42"/>
    <col customWidth="1" min="42" max="43" style="11" width="13.57"/>
    <col customWidth="1" min="44" max="44" style="11" width="17.710000000000001"/>
    <col customWidth="1" min="45" max="46" style="11" width="13.57"/>
    <col customWidth="1" min="47" max="47" style="11" width="18.420000000000002"/>
    <col customWidth="1" min="48" max="54" style="11" width="13.57"/>
    <col customWidth="1" min="55" max="55" style="11" width="17"/>
    <col customWidth="1" min="56" max="56" style="11" width="13.57"/>
    <col customWidth="1" min="57" max="57" style="2" width="11.57"/>
    <col customWidth="1" min="58" max="65" style="11" width="13.57"/>
    <col customWidth="1" min="66" max="66" style="11" width="16.710000000000001"/>
    <col customWidth="1" min="67" max="67" style="11" width="28.710000000000001"/>
    <col customWidth="1" min="68" max="68" style="11" width="28.420000000000002"/>
    <col customWidth="1" min="69" max="82" style="11" width="13.57"/>
    <col customWidth="1" min="84" max="84" style="11" width="13.57"/>
    <col customWidth="0" min="85" max="1024" style="1" width="11.42"/>
  </cols>
  <sheetData>
    <row r="1" ht="14.25" customHeight="1">
      <c r="A1" s="1" t="s">
        <v>0</v>
      </c>
      <c r="B1" s="29" t="s">
        <v>1</v>
      </c>
      <c r="C1" s="3" t="str">
        <f>Stock!C1</f>
        <v>10A1-3008</v>
      </c>
      <c r="D1" s="3" t="str">
        <f>Stock!D1</f>
        <v>10A1-3015</v>
      </c>
      <c r="E1" s="3" t="str">
        <f>Stock!E1</f>
        <v>6201-3004</v>
      </c>
      <c r="F1" s="3" t="str">
        <f>Stock!F1</f>
        <v xml:space="preserve">10A1-3016L </v>
      </c>
      <c r="G1" s="3" t="str">
        <f>Stock!G1</f>
        <v>10A1-3016S</v>
      </c>
      <c r="H1" s="3" t="str">
        <f>Stock!H1</f>
        <v>10A1-3007</v>
      </c>
      <c r="I1" s="3" t="str">
        <f>Stock!I1</f>
        <v>1001-0346</v>
      </c>
      <c r="J1" s="3" t="str">
        <f>Stock!J1</f>
        <v>5003-5037</v>
      </c>
      <c r="K1" s="3" t="str">
        <f>Stock!K1</f>
        <v>1001-0345</v>
      </c>
      <c r="L1" s="3" t="str">
        <f>Stock!L1</f>
        <v>10S4-5005</v>
      </c>
      <c r="M1" s="3" t="str">
        <f>Stock!M1</f>
        <v>6203-5041</v>
      </c>
      <c r="N1" s="3" t="str">
        <f>Stock!N1</f>
        <v>1620-0508</v>
      </c>
      <c r="O1" s="3" t="str">
        <f>Stock!O1</f>
        <v>2180-0019</v>
      </c>
      <c r="P1" s="3" t="str">
        <f>Stock!P1</f>
        <v>6201-3002</v>
      </c>
      <c r="Q1" s="3" t="str">
        <f>Stock!Q1</f>
        <v>1010-0550</v>
      </c>
      <c r="R1" s="3" t="str">
        <f>Stock!R1</f>
        <v>Custom-a</v>
      </c>
      <c r="S1" s="3" t="str">
        <f>Stock!S1</f>
        <v>6201-4030</v>
      </c>
      <c r="T1" s="3" t="str">
        <f>Stock!T1</f>
        <v>2465-0050</v>
      </c>
      <c r="U1" s="3" t="str">
        <f>Stock!U1</f>
        <v>1P92-1021</v>
      </c>
      <c r="V1" s="3" t="str">
        <f>Stock!V1</f>
        <v>10P2-5003</v>
      </c>
      <c r="W1" s="3" t="str">
        <f>Stock!W1</f>
        <v>MX07-9003</v>
      </c>
      <c r="X1" s="3" t="str">
        <f>Stock!X1</f>
        <v>MX07-9005</v>
      </c>
      <c r="Y1" s="3" t="str">
        <f>Stock!Y1</f>
        <v>8084-5053</v>
      </c>
      <c r="Z1" s="3" t="str">
        <f>Stock!Z1</f>
        <v>5001-5039</v>
      </c>
      <c r="AA1" s="3" t="str">
        <f>Stock!AA1</f>
        <v>10I3-5082</v>
      </c>
      <c r="AB1" s="3" t="str">
        <f>Stock!AB1</f>
        <v>10I1-4017</v>
      </c>
      <c r="AC1" s="3" t="str">
        <f>Stock!AC1</f>
        <v>10I2-4011</v>
      </c>
      <c r="AD1" s="3" t="str">
        <f>Stock!AD1</f>
        <v>10I2-4015</v>
      </c>
      <c r="AE1" s="3">
        <f>Stock!AE1</f>
        <v>24971</v>
      </c>
      <c r="AF1" s="3" t="str">
        <f>Stock!AF1</f>
        <v>10I2-4012</v>
      </c>
      <c r="AG1" s="3" t="str">
        <f>Stock!AG1</f>
        <v>3029-0413</v>
      </c>
      <c r="AH1" s="3" t="str">
        <f>Stock!AH1</f>
        <v>10I2-4013</v>
      </c>
      <c r="AI1" s="3" t="str">
        <f>Stock!AI1</f>
        <v>10I2-4019</v>
      </c>
      <c r="AJ1" s="3" t="str">
        <f>Stock!AJ1</f>
        <v>10I2-4014</v>
      </c>
      <c r="AK1" s="3" t="str">
        <f>Stock!AK1</f>
        <v>2460-0295</v>
      </c>
      <c r="AL1" s="3" t="str">
        <f>Stock!AL1</f>
        <v>2460-0294</v>
      </c>
      <c r="AM1" s="3" t="str">
        <f>Stock!AM1</f>
        <v>2460-0247</v>
      </c>
      <c r="AN1" s="3" t="str">
        <f>Stock!AN1</f>
        <v>2460-0246</v>
      </c>
      <c r="AO1" s="3" t="str">
        <f>Stock!AO1</f>
        <v>2460-0330</v>
      </c>
      <c r="AP1" s="3" t="str">
        <f>Stock!AP1</f>
        <v>2460-0329</v>
      </c>
      <c r="AQ1" s="3" t="str">
        <f>Stock!AQ1</f>
        <v>2460-0278</v>
      </c>
      <c r="AR1" s="3" t="str">
        <f>Stock!AR1</f>
        <v>2460-0277</v>
      </c>
      <c r="AS1" s="3">
        <f>Stock!AS1</f>
        <v>21506</v>
      </c>
      <c r="AT1" s="3" t="str">
        <f>Stock!AT1</f>
        <v>5080-8774</v>
      </c>
      <c r="AU1" s="3" t="str">
        <f>Stock!AU1</f>
        <v>PL504912</v>
      </c>
      <c r="AV1" s="3">
        <f>Stock!AV1</f>
        <v>20219</v>
      </c>
      <c r="AW1" s="3">
        <f>Stock!AW1</f>
        <v>20218</v>
      </c>
      <c r="AX1" s="3">
        <f>Stock!AX1</f>
        <v>22219</v>
      </c>
      <c r="AY1" s="3" t="str">
        <f>Stock!AY1</f>
        <v>SS-100-SET</v>
      </c>
      <c r="AZ1" s="3" t="str">
        <f>Stock!AZ1</f>
        <v>SS-200-SET</v>
      </c>
      <c r="BA1" s="3" t="str">
        <f>Stock!BA1</f>
        <v>SS-102-1</v>
      </c>
      <c r="BB1" s="3" t="str">
        <f>Stock!BB1</f>
        <v>5003-3002</v>
      </c>
      <c r="BC1" s="3">
        <f>Stock!BC1</f>
        <v>21923</v>
      </c>
      <c r="BD1" s="3" t="str">
        <f>Stock!BD1</f>
        <v>MX0621112035</v>
      </c>
      <c r="BE1" s="3" t="str">
        <f>Stock!BE1</f>
        <v>MX062191</v>
      </c>
      <c r="BF1" s="3" t="str">
        <f>Stock!BF1</f>
        <v>MX062101</v>
      </c>
      <c r="BG1" s="3" t="str">
        <f>Stock!BG1</f>
        <v>MX062111</v>
      </c>
      <c r="BH1" s="3" t="str">
        <f>Stock!BH1</f>
        <v>MX062210</v>
      </c>
      <c r="BI1" s="3" t="str">
        <f>Stock!BI1</f>
        <v>MX062232</v>
      </c>
      <c r="BJ1" s="3" t="str">
        <f>Stock!BJ1</f>
        <v xml:space="preserve">9301-5056  </v>
      </c>
      <c r="BK1" s="3" t="str">
        <f>Stock!BK1</f>
        <v xml:space="preserve">5004-5035 </v>
      </c>
      <c r="BL1" s="3" t="str">
        <f>Stock!BL1</f>
        <v>5004-5036</v>
      </c>
      <c r="BM1" s="3" t="str">
        <f>Stock!BM1</f>
        <v>9303-5063</v>
      </c>
      <c r="BN1" s="3" t="str">
        <f>Stock!BN1</f>
        <v>5004-5065</v>
      </c>
      <c r="BO1" s="3" t="str">
        <f>Stock!BO1</f>
        <v>x</v>
      </c>
      <c r="BP1" s="4" t="str">
        <f>Stock!BP1</f>
        <v xml:space="preserve">HDC23658 
TEMPCO L 1102</v>
      </c>
      <c r="BQ1" s="4" t="str">
        <f>Stock!BQ1</f>
        <v xml:space="preserve">HDC04089
TEMPCO H12 24</v>
      </c>
      <c r="BR1" s="3" t="str">
        <f>Stock!BR1</f>
        <v>18582R2</v>
      </c>
      <c r="BS1" s="3" t="str">
        <f>Stock!BS1</f>
        <v>2330-0033</v>
      </c>
      <c r="BT1" s="3" t="str">
        <f>Stock!BT1</f>
        <v>2442-0012</v>
      </c>
      <c r="BU1" s="3" t="str">
        <f>Stock!BU1</f>
        <v>2442-0014</v>
      </c>
      <c r="BV1" s="3" t="str">
        <f>Stock!BV1</f>
        <v>2442-0015</v>
      </c>
      <c r="BW1" s="3" t="str">
        <f>Stock!BW1</f>
        <v>2442-0020</v>
      </c>
      <c r="BX1" s="3" t="str">
        <f>Stock!BX1</f>
        <v>134-1122</v>
      </c>
      <c r="BY1" s="3" t="str">
        <f>Stock!BY1</f>
        <v>1002-0333</v>
      </c>
      <c r="BZ1" s="3" t="str">
        <f>Stock!BZ1</f>
        <v>10A2-3003</v>
      </c>
      <c r="CA1" s="3" t="str">
        <f>Stock!CA1</f>
        <v>1001-0162</v>
      </c>
      <c r="CB1" s="3" t="str">
        <f>Stock!CB1</f>
        <v>2002-0642</v>
      </c>
      <c r="CC1" s="3" t="str">
        <f>Stock!CC1</f>
        <v>5003-3001</v>
      </c>
      <c r="CD1" s="3" t="str">
        <f>Stock!CD1</f>
        <v>#00001</v>
      </c>
      <c r="CE1" s="3" t="str">
        <f>Stock!CE1</f>
        <v>2460-0279</v>
      </c>
      <c r="CF1" s="3" t="str">
        <f>Stock!CF1</f>
        <v xml:space="preserve">7073-5042 </v>
      </c>
      <c r="CG1" s="3"/>
      <c r="CH1" s="3"/>
      <c r="CI1" s="3"/>
      <c r="CJ1" s="3"/>
      <c r="CK1" s="3"/>
      <c r="CL1" s="3"/>
      <c r="CM1" s="3"/>
    </row>
    <row r="2" s="28" customFormat="1" ht="63" customHeight="1">
      <c r="A2" s="5" t="s">
        <v>165</v>
      </c>
      <c r="B2" s="30" t="s">
        <v>166</v>
      </c>
      <c r="C2" s="31" t="s">
        <v>79</v>
      </c>
      <c r="D2" s="31" t="s">
        <v>80</v>
      </c>
      <c r="E2" s="31" t="s">
        <v>81</v>
      </c>
      <c r="F2" s="31" t="s">
        <v>82</v>
      </c>
      <c r="G2" s="31" t="s">
        <v>83</v>
      </c>
      <c r="H2" s="31" t="s">
        <v>84</v>
      </c>
      <c r="I2" s="31" t="s">
        <v>85</v>
      </c>
      <c r="J2" s="31" t="s">
        <v>86</v>
      </c>
      <c r="K2" s="31" t="s">
        <v>87</v>
      </c>
      <c r="L2" s="31" t="s">
        <v>88</v>
      </c>
      <c r="M2" s="31" t="s">
        <v>89</v>
      </c>
      <c r="N2" s="31" t="s">
        <v>90</v>
      </c>
      <c r="O2" s="31" t="s">
        <v>91</v>
      </c>
      <c r="P2" s="31" t="s">
        <v>92</v>
      </c>
      <c r="Q2" s="31" t="s">
        <v>93</v>
      </c>
      <c r="R2" s="31" t="s">
        <v>94</v>
      </c>
      <c r="S2" s="31" t="s">
        <v>95</v>
      </c>
      <c r="T2" s="31" t="s">
        <v>96</v>
      </c>
      <c r="U2" s="31" t="s">
        <v>97</v>
      </c>
      <c r="V2" s="31" t="s">
        <v>98</v>
      </c>
      <c r="W2" s="31" t="s">
        <v>99</v>
      </c>
      <c r="X2" s="31" t="s">
        <v>100</v>
      </c>
      <c r="Y2" s="31" t="s">
        <v>101</v>
      </c>
      <c r="Z2" s="31" t="s">
        <v>102</v>
      </c>
      <c r="AA2" s="31" t="s">
        <v>103</v>
      </c>
      <c r="AB2" s="31" t="s">
        <v>104</v>
      </c>
      <c r="AC2" s="31" t="s">
        <v>105</v>
      </c>
      <c r="AD2" s="31" t="s">
        <v>106</v>
      </c>
      <c r="AE2" s="31" t="s">
        <v>107</v>
      </c>
      <c r="AF2" s="31" t="s">
        <v>108</v>
      </c>
      <c r="AG2" s="31" t="s">
        <v>109</v>
      </c>
      <c r="AH2" s="31" t="s">
        <v>110</v>
      </c>
      <c r="AI2" s="31" t="s">
        <v>111</v>
      </c>
      <c r="AJ2" s="31" t="s">
        <v>112</v>
      </c>
      <c r="AK2" s="31" t="s">
        <v>113</v>
      </c>
      <c r="AL2" s="31" t="s">
        <v>114</v>
      </c>
      <c r="AM2" s="31" t="s">
        <v>115</v>
      </c>
      <c r="AN2" s="31" t="s">
        <v>116</v>
      </c>
      <c r="AO2" s="31" t="s">
        <v>117</v>
      </c>
      <c r="AP2" s="31" t="s">
        <v>118</v>
      </c>
      <c r="AQ2" s="31" t="s">
        <v>119</v>
      </c>
      <c r="AR2" s="31" t="s">
        <v>120</v>
      </c>
      <c r="AS2" s="31" t="s">
        <v>121</v>
      </c>
      <c r="AT2" s="31" t="s">
        <v>122</v>
      </c>
      <c r="AU2" s="31" t="s">
        <v>123</v>
      </c>
      <c r="AV2" s="31" t="s">
        <v>124</v>
      </c>
      <c r="AW2" s="31" t="s">
        <v>125</v>
      </c>
      <c r="AX2" s="31" t="s">
        <v>126</v>
      </c>
      <c r="AY2" s="31" t="s">
        <v>127</v>
      </c>
      <c r="AZ2" s="31" t="s">
        <v>128</v>
      </c>
      <c r="BA2" s="31" t="s">
        <v>129</v>
      </c>
      <c r="BB2" s="31" t="s">
        <v>130</v>
      </c>
      <c r="BC2" s="31" t="s">
        <v>131</v>
      </c>
      <c r="BD2" s="31" t="s">
        <v>132</v>
      </c>
      <c r="BE2" s="31" t="s">
        <v>133</v>
      </c>
      <c r="BF2" s="31" t="s">
        <v>134</v>
      </c>
      <c r="BG2" s="31" t="s">
        <v>135</v>
      </c>
      <c r="BH2" s="31" t="s">
        <v>136</v>
      </c>
      <c r="BI2" s="31" t="s">
        <v>137</v>
      </c>
      <c r="BJ2" s="31" t="s">
        <v>138</v>
      </c>
      <c r="BK2" s="31" t="s">
        <v>139</v>
      </c>
      <c r="BL2" s="31" t="s">
        <v>140</v>
      </c>
      <c r="BM2" s="31" t="s">
        <v>141</v>
      </c>
      <c r="BN2" s="31" t="s">
        <v>142</v>
      </c>
      <c r="BO2" s="31" t="s">
        <v>143</v>
      </c>
      <c r="BP2" s="31" t="s">
        <v>144</v>
      </c>
      <c r="BQ2" s="31" t="s">
        <v>145</v>
      </c>
      <c r="BR2" s="31" t="s">
        <v>146</v>
      </c>
      <c r="BS2" s="31" t="s">
        <v>147</v>
      </c>
      <c r="BT2" s="31" t="s">
        <v>148</v>
      </c>
      <c r="BU2" s="31" t="s">
        <v>149</v>
      </c>
      <c r="BV2" s="31" t="s">
        <v>150</v>
      </c>
      <c r="BW2" s="31" t="s">
        <v>151</v>
      </c>
      <c r="BX2" s="31" t="s">
        <v>152</v>
      </c>
      <c r="BY2" s="31" t="s">
        <v>153</v>
      </c>
      <c r="BZ2" s="31" t="s">
        <v>154</v>
      </c>
      <c r="CA2" s="31" t="s">
        <v>155</v>
      </c>
      <c r="CB2" s="31" t="s">
        <v>156</v>
      </c>
      <c r="CC2" s="31" t="s">
        <v>157</v>
      </c>
      <c r="CD2" s="31" t="s">
        <v>158</v>
      </c>
      <c r="CE2" s="31" t="s">
        <v>159</v>
      </c>
      <c r="CF2" s="31" t="s">
        <v>160</v>
      </c>
      <c r="CG2" s="8"/>
      <c r="CH2" s="8"/>
      <c r="CI2" s="8"/>
      <c r="CJ2" s="8"/>
      <c r="CK2" s="8"/>
      <c r="CL2" s="8"/>
      <c r="CM2" s="8"/>
    </row>
    <row r="3" ht="15" customHeight="1">
      <c r="A3" s="1" t="s">
        <v>167</v>
      </c>
      <c r="B3" s="11" t="s">
        <v>168</v>
      </c>
      <c r="C3" s="27">
        <f>SUM(C4:C189)</f>
        <v>13</v>
      </c>
      <c r="D3" s="27">
        <f>SUM(D4:D189)</f>
        <v>13</v>
      </c>
      <c r="E3" s="27">
        <f>SUM(E4:E189)</f>
        <v>119</v>
      </c>
      <c r="F3" s="27">
        <f>SUM(F4:F189)</f>
        <v>1</v>
      </c>
      <c r="G3" s="27">
        <f>SUM(G4:G189)</f>
        <v>0</v>
      </c>
      <c r="H3" s="27">
        <f>SUM(H4:H189)</f>
        <v>1</v>
      </c>
      <c r="I3" s="27">
        <f>SUM(I4:I189)</f>
        <v>0</v>
      </c>
      <c r="J3" s="27">
        <f>SUM(J4:J189)</f>
        <v>0</v>
      </c>
      <c r="K3" s="27">
        <f>SUM(K4:K189)</f>
        <v>6</v>
      </c>
      <c r="L3" s="27">
        <f>SUM(L4:L189)</f>
        <v>1</v>
      </c>
      <c r="M3" s="27">
        <f>SUM(M4:M189)</f>
        <v>2</v>
      </c>
      <c r="N3" s="27">
        <f>SUM(N4:N189)</f>
        <v>8</v>
      </c>
      <c r="O3" s="27">
        <f>SUM(O4:O189)</f>
        <v>17</v>
      </c>
      <c r="P3" s="27">
        <f>SUM(P4:P189)</f>
        <v>26</v>
      </c>
      <c r="Q3" s="27">
        <f>SUM(Q4:Q189)</f>
        <v>5</v>
      </c>
      <c r="R3" s="27">
        <f>SUM(R4:R189)</f>
        <v>2</v>
      </c>
      <c r="S3" s="27">
        <f>SUM(S4:S189)</f>
        <v>0</v>
      </c>
      <c r="T3" s="27">
        <f>SUM(T4:T189)</f>
        <v>0</v>
      </c>
      <c r="U3" s="27">
        <f>SUM(U4:U189)</f>
        <v>2</v>
      </c>
      <c r="V3" s="27">
        <f>SUM(V4:V189)</f>
        <v>0</v>
      </c>
      <c r="W3" s="27">
        <f>SUM(W4:W189)</f>
        <v>0</v>
      </c>
      <c r="X3" s="27">
        <f>SUM(X4:X189)</f>
        <v>1</v>
      </c>
      <c r="Y3" s="27">
        <f>SUM(Y4:Y189)</f>
        <v>3</v>
      </c>
      <c r="Z3" s="27">
        <f>SUM(Z4:Z189)</f>
        <v>0</v>
      </c>
      <c r="AA3" s="27">
        <f>SUM(AA4:AA189)</f>
        <v>3</v>
      </c>
      <c r="AB3" s="27">
        <f>SUM(AB4:AB189)</f>
        <v>0</v>
      </c>
      <c r="AC3" s="27">
        <f>SUM(AC4:AC189)</f>
        <v>0</v>
      </c>
      <c r="AD3" s="27">
        <f>SUM(AD4:AD189)</f>
        <v>0</v>
      </c>
      <c r="AE3" s="27">
        <f>SUM(AE4:AE189)</f>
        <v>0</v>
      </c>
      <c r="AF3" s="27">
        <f>SUM(AF4:AF189)</f>
        <v>0</v>
      </c>
      <c r="AG3" s="27">
        <f>SUM(AG4:AG189)</f>
        <v>0</v>
      </c>
      <c r="AH3" s="27">
        <f>SUM(AH4:AH189)</f>
        <v>1</v>
      </c>
      <c r="AI3" s="27">
        <f>SUM(AI4:AI189)</f>
        <v>0</v>
      </c>
      <c r="AJ3" s="27">
        <f>SUM(AJ4:AJ189)</f>
        <v>0</v>
      </c>
      <c r="AK3" s="27">
        <f>SUM(AK4:AK189)</f>
        <v>3</v>
      </c>
      <c r="AL3" s="27">
        <f>SUM(AL4:AL189)</f>
        <v>0</v>
      </c>
      <c r="AM3" s="27">
        <f>SUM(AM4:AM189)</f>
        <v>1</v>
      </c>
      <c r="AN3" s="27">
        <f>SUM(AN4:AN189)</f>
        <v>3</v>
      </c>
      <c r="AO3" s="27">
        <f>SUM(AO4:AO189)</f>
        <v>2</v>
      </c>
      <c r="AP3" s="27">
        <f>SUM(AP4:AP189)</f>
        <v>0</v>
      </c>
      <c r="AQ3" s="27">
        <f>SUM(AQ4:AQ189)</f>
        <v>0</v>
      </c>
      <c r="AR3" s="27">
        <f>SUM(AR4:AR189)</f>
        <v>0</v>
      </c>
      <c r="AS3" s="27">
        <f>SUM(AS4:AS189)</f>
        <v>1</v>
      </c>
      <c r="AT3" s="27">
        <f>SUM(AT4:AT189)</f>
        <v>2</v>
      </c>
      <c r="AU3" s="27">
        <f>SUM(AU4:AU189)</f>
        <v>2</v>
      </c>
      <c r="AV3" s="27">
        <f>SUM(AV4:AV189)</f>
        <v>0</v>
      </c>
      <c r="AW3" s="27">
        <f>SUM(AW4:AW189)</f>
        <v>0</v>
      </c>
      <c r="AX3" s="27">
        <f>SUM(AX4:AX189)</f>
        <v>0</v>
      </c>
      <c r="AY3" s="27">
        <f>SUM(AY4:AY189)</f>
        <v>0</v>
      </c>
      <c r="AZ3" s="27">
        <f>SUM(AZ4:AZ189)</f>
        <v>0</v>
      </c>
      <c r="BA3" s="27">
        <f>SUM(BA4:BA189)</f>
        <v>0</v>
      </c>
      <c r="BB3" s="27">
        <f>SUM(BB4:BB189)</f>
        <v>0</v>
      </c>
      <c r="BC3" s="27">
        <f>SUM(BC4:BC189)</f>
        <v>1</v>
      </c>
      <c r="BD3" s="27">
        <f>SUM(BD4:BD189)</f>
        <v>0</v>
      </c>
      <c r="BE3" s="27">
        <f>SUM(BE4:BE189)</f>
        <v>0</v>
      </c>
      <c r="BF3" s="27">
        <f>SUM(BF4:BF189)</f>
        <v>0</v>
      </c>
      <c r="BG3" s="27">
        <f>SUM(BG4:BG189)</f>
        <v>0</v>
      </c>
      <c r="BH3" s="27">
        <f>SUM(BH4:BH189)</f>
        <v>0</v>
      </c>
      <c r="BI3" s="27">
        <f>SUM(BI4:BI189)</f>
        <v>0</v>
      </c>
      <c r="BJ3" s="27">
        <f>SUM(BJ4:BJ189)</f>
        <v>8</v>
      </c>
      <c r="BK3" s="27">
        <f>SUM(BK4:BK189)</f>
        <v>2</v>
      </c>
      <c r="BL3" s="27">
        <f>SUM(BL4:BL189)</f>
        <v>1</v>
      </c>
      <c r="BM3" s="27">
        <f>SUM(BM4:BM189)</f>
        <v>3</v>
      </c>
      <c r="BN3" s="27">
        <f>SUM(BN4:BN189)</f>
        <v>0</v>
      </c>
      <c r="BO3" s="27">
        <f>SUM(BO4:BO189)</f>
        <v>0</v>
      </c>
      <c r="BP3" s="27">
        <f>SUM(BP4:BP189)</f>
        <v>0</v>
      </c>
      <c r="BQ3" s="27">
        <f>SUM(BQ4:BQ189)</f>
        <v>0</v>
      </c>
      <c r="BR3" s="27">
        <f>SUM(BR4:BR189)</f>
        <v>0</v>
      </c>
      <c r="BS3" s="27">
        <f>SUM(BS4:BS189)</f>
        <v>0</v>
      </c>
      <c r="BT3" s="27">
        <f>SUM(BT4:BT189)</f>
        <v>0</v>
      </c>
      <c r="BU3" s="27">
        <f>SUM(BU4:BU189)</f>
        <v>0</v>
      </c>
      <c r="BV3" s="27">
        <f>SUM(BV4:BV189)</f>
        <v>0</v>
      </c>
      <c r="BW3" s="27">
        <f>SUM(BW4:BW189)</f>
        <v>0</v>
      </c>
      <c r="BX3" s="27">
        <f>SUM(BX4:BX189)</f>
        <v>0</v>
      </c>
      <c r="BY3" s="27">
        <f>SUM(BY4:BY189)</f>
        <v>1</v>
      </c>
      <c r="BZ3" s="27">
        <f>SUM(BZ4:BZ189)</f>
        <v>0</v>
      </c>
      <c r="CA3" s="27">
        <f>SUM(CA4:CA189)</f>
        <v>0</v>
      </c>
      <c r="CB3" s="27">
        <f>SUM(CB4:CB189)</f>
        <v>0</v>
      </c>
      <c r="CC3" s="27">
        <f>SUM(CC4:CC189)</f>
        <v>0</v>
      </c>
      <c r="CD3" s="27">
        <f>SUM(CD4:CD189)</f>
        <v>0</v>
      </c>
      <c r="CE3" s="27">
        <f>SUM(CE4:CE189)</f>
        <v>0</v>
      </c>
      <c r="CF3" s="27">
        <f>SUM(CF4:CF189)</f>
        <v>0</v>
      </c>
      <c r="CG3" s="27"/>
      <c r="CH3" s="27"/>
      <c r="CI3" s="27"/>
      <c r="CJ3" s="27"/>
      <c r="CK3" s="27"/>
      <c r="CL3" s="27"/>
      <c r="CM3" s="27"/>
    </row>
    <row r="4" ht="15" customHeight="1">
      <c r="A4" s="28" t="s">
        <v>169</v>
      </c>
      <c r="B4" s="32">
        <v>44665</v>
      </c>
    </row>
    <row r="5" ht="15" customHeight="1">
      <c r="A5" s="28" t="s">
        <v>170</v>
      </c>
      <c r="B5" s="32">
        <v>44666</v>
      </c>
      <c r="E5" s="11">
        <v>10</v>
      </c>
      <c r="AN5" s="11"/>
      <c r="AO5" s="11"/>
    </row>
    <row r="6" ht="15" customHeight="1">
      <c r="A6" s="28" t="s">
        <v>171</v>
      </c>
      <c r="B6" s="32">
        <v>44672</v>
      </c>
      <c r="E6" s="11">
        <v>20</v>
      </c>
      <c r="AN6" s="15"/>
      <c r="AO6" s="15"/>
    </row>
    <row r="7" ht="15" customHeight="1">
      <c r="A7" s="28" t="s">
        <v>172</v>
      </c>
      <c r="B7" s="32">
        <v>44676</v>
      </c>
      <c r="C7" s="11">
        <v>1</v>
      </c>
      <c r="K7" s="11">
        <v>5</v>
      </c>
    </row>
    <row r="8" ht="15" customHeight="1">
      <c r="A8" s="28" t="s">
        <v>173</v>
      </c>
      <c r="B8" s="32">
        <v>44679</v>
      </c>
      <c r="C8" s="11">
        <v>5</v>
      </c>
      <c r="H8" s="11">
        <v>1</v>
      </c>
      <c r="U8" s="11">
        <v>1</v>
      </c>
      <c r="Y8" s="11">
        <v>1</v>
      </c>
    </row>
    <row r="9" ht="15" customHeight="1">
      <c r="A9" s="28" t="s">
        <v>174</v>
      </c>
      <c r="B9" s="32">
        <v>44679</v>
      </c>
      <c r="P9" s="11">
        <v>5</v>
      </c>
      <c r="AS9" s="11">
        <v>1</v>
      </c>
    </row>
    <row r="10" ht="15" customHeight="1">
      <c r="A10" s="28" t="s">
        <v>175</v>
      </c>
      <c r="B10" s="32">
        <v>44686</v>
      </c>
      <c r="N10" s="11">
        <v>2</v>
      </c>
    </row>
    <row r="11" ht="28.5" customHeight="1">
      <c r="A11" s="28" t="s">
        <v>176</v>
      </c>
      <c r="B11" s="32">
        <v>44692</v>
      </c>
      <c r="Y11" s="11">
        <v>1</v>
      </c>
    </row>
    <row r="12" ht="15" customHeight="1">
      <c r="A12" s="28" t="s">
        <v>177</v>
      </c>
      <c r="B12" s="32">
        <v>44694</v>
      </c>
      <c r="M12" s="11">
        <v>1</v>
      </c>
      <c r="N12" s="11">
        <v>2</v>
      </c>
      <c r="Q12" s="11">
        <v>2</v>
      </c>
    </row>
    <row r="13" ht="15" customHeight="1">
      <c r="A13" s="28" t="s">
        <v>178</v>
      </c>
      <c r="B13" s="32">
        <v>44715</v>
      </c>
      <c r="BK13" s="11">
        <v>1</v>
      </c>
    </row>
    <row r="14" ht="28.5" customHeight="1">
      <c r="A14" s="28" t="s">
        <v>179</v>
      </c>
      <c r="B14" s="32">
        <v>44721</v>
      </c>
      <c r="AK14" s="11">
        <v>2</v>
      </c>
      <c r="AN14" s="1">
        <v>1</v>
      </c>
    </row>
    <row r="15" ht="15" customHeight="1">
      <c r="A15" s="28" t="s">
        <v>180</v>
      </c>
      <c r="B15" s="32">
        <v>44725</v>
      </c>
      <c r="F15" s="11">
        <v>1</v>
      </c>
    </row>
    <row r="16" ht="15" customHeight="1">
      <c r="A16" s="28" t="s">
        <v>173</v>
      </c>
      <c r="B16" s="32">
        <v>44725</v>
      </c>
      <c r="L16" s="11">
        <v>1</v>
      </c>
      <c r="N16" s="11">
        <v>2</v>
      </c>
    </row>
    <row r="17" ht="15" customHeight="1">
      <c r="A17" s="28" t="s">
        <v>181</v>
      </c>
      <c r="B17" s="32">
        <v>44728</v>
      </c>
      <c r="N17" s="11">
        <v>2</v>
      </c>
    </row>
    <row r="18" ht="15" customHeight="1">
      <c r="A18" s="28" t="s">
        <v>182</v>
      </c>
      <c r="B18" s="32">
        <v>44728</v>
      </c>
      <c r="E18" s="11">
        <v>20</v>
      </c>
    </row>
    <row r="19" ht="15" customHeight="1">
      <c r="A19" s="28" t="s">
        <v>183</v>
      </c>
      <c r="B19" s="32">
        <v>44729</v>
      </c>
      <c r="BY19" s="11">
        <v>1</v>
      </c>
    </row>
    <row r="20" ht="15" customHeight="1">
      <c r="A20" s="28" t="s">
        <v>184</v>
      </c>
      <c r="B20" s="32">
        <v>44733</v>
      </c>
      <c r="K20" s="11">
        <v>1</v>
      </c>
    </row>
    <row r="21" ht="15" customHeight="1">
      <c r="A21" s="28" t="s">
        <v>185</v>
      </c>
      <c r="B21" s="32">
        <v>44734</v>
      </c>
      <c r="BL21" s="11">
        <v>1</v>
      </c>
    </row>
    <row r="22" ht="15" customHeight="1">
      <c r="A22" s="28" t="s">
        <v>186</v>
      </c>
      <c r="B22" s="32">
        <v>44733</v>
      </c>
      <c r="E22" s="11">
        <v>11</v>
      </c>
    </row>
    <row r="23" ht="15" customHeight="1">
      <c r="A23" s="28" t="s">
        <v>187</v>
      </c>
      <c r="B23" s="32">
        <v>44735</v>
      </c>
      <c r="Q23" s="11">
        <v>1</v>
      </c>
    </row>
    <row r="24" ht="15" customHeight="1">
      <c r="A24" s="28" t="s">
        <v>188</v>
      </c>
      <c r="B24" s="32">
        <v>44739</v>
      </c>
      <c r="AA24" s="11">
        <v>2</v>
      </c>
      <c r="AH24" s="11">
        <v>1</v>
      </c>
      <c r="BC24" s="11">
        <v>1</v>
      </c>
    </row>
    <row r="25" ht="28.5" customHeight="1">
      <c r="A25" s="28" t="s">
        <v>189</v>
      </c>
      <c r="B25" s="32">
        <v>44741</v>
      </c>
      <c r="BJ25" s="11">
        <v>3</v>
      </c>
      <c r="BM25" s="11">
        <v>1</v>
      </c>
    </row>
    <row r="26" ht="15" customHeight="1">
      <c r="A26" s="28" t="s">
        <v>190</v>
      </c>
      <c r="B26" s="32">
        <v>44742</v>
      </c>
      <c r="O26" s="11">
        <v>10</v>
      </c>
      <c r="P26" s="11">
        <v>10</v>
      </c>
    </row>
    <row r="27" ht="15" customHeight="1">
      <c r="A27" s="28" t="s">
        <v>174</v>
      </c>
      <c r="B27" s="32">
        <v>44746</v>
      </c>
      <c r="AT27" s="11">
        <v>1</v>
      </c>
    </row>
    <row r="28" ht="15" customHeight="1">
      <c r="A28" s="28" t="s">
        <v>191</v>
      </c>
      <c r="B28" s="32">
        <v>44747</v>
      </c>
      <c r="O28" s="11">
        <v>5</v>
      </c>
      <c r="P28" s="11">
        <v>5</v>
      </c>
    </row>
    <row r="29" ht="15" customHeight="1">
      <c r="A29" s="28" t="s">
        <v>174</v>
      </c>
      <c r="B29" s="32">
        <v>44749</v>
      </c>
      <c r="C29" s="11">
        <v>5</v>
      </c>
    </row>
    <row r="30" ht="15" customHeight="1">
      <c r="A30" s="28" t="s">
        <v>192</v>
      </c>
      <c r="B30" s="32">
        <v>44760</v>
      </c>
      <c r="Q30" s="11">
        <v>2</v>
      </c>
    </row>
    <row r="31" ht="15" customHeight="1">
      <c r="A31" s="28" t="s">
        <v>193</v>
      </c>
      <c r="B31" s="32">
        <v>44763</v>
      </c>
      <c r="AO31" s="1">
        <v>1</v>
      </c>
    </row>
    <row r="32" ht="15" customHeight="1">
      <c r="A32" s="28" t="s">
        <v>194</v>
      </c>
      <c r="B32" s="32">
        <v>44764</v>
      </c>
      <c r="D32" s="11">
        <v>5</v>
      </c>
    </row>
    <row r="33" ht="15" customHeight="1">
      <c r="A33" s="28" t="s">
        <v>195</v>
      </c>
      <c r="B33" s="32">
        <v>44768</v>
      </c>
      <c r="C33" s="11">
        <v>1</v>
      </c>
    </row>
    <row r="34" ht="15" customHeight="1">
      <c r="A34" s="28" t="s">
        <v>196</v>
      </c>
      <c r="B34" s="32">
        <v>44769</v>
      </c>
      <c r="AN34" s="1">
        <v>1</v>
      </c>
    </row>
    <row r="35" ht="15" customHeight="1">
      <c r="A35" s="28" t="s">
        <v>197</v>
      </c>
      <c r="B35" s="32">
        <v>44790</v>
      </c>
      <c r="E35" s="11">
        <v>13</v>
      </c>
    </row>
    <row r="36" ht="15" customHeight="1">
      <c r="A36" s="28" t="s">
        <v>198</v>
      </c>
      <c r="B36" s="32">
        <v>44805</v>
      </c>
      <c r="O36" s="11">
        <v>1</v>
      </c>
      <c r="P36" s="11">
        <v>3</v>
      </c>
    </row>
    <row r="37" ht="15" customHeight="1">
      <c r="A37" s="28" t="s">
        <v>199</v>
      </c>
      <c r="B37" s="32">
        <v>44811</v>
      </c>
      <c r="D37" s="11">
        <v>5</v>
      </c>
    </row>
    <row r="38" ht="15" customHeight="1">
      <c r="A38" s="28" t="s">
        <v>200</v>
      </c>
      <c r="B38" s="32">
        <v>44818</v>
      </c>
      <c r="C38" s="11">
        <v>1</v>
      </c>
      <c r="U38" s="11">
        <v>1</v>
      </c>
      <c r="X38" s="11">
        <v>1</v>
      </c>
      <c r="AA38" s="11">
        <v>1</v>
      </c>
    </row>
    <row r="39" ht="15" customHeight="1">
      <c r="A39" s="28" t="s">
        <v>201</v>
      </c>
      <c r="B39" s="32">
        <v>44819</v>
      </c>
      <c r="E39" s="11">
        <v>30</v>
      </c>
    </row>
    <row r="40" ht="15" customHeight="1">
      <c r="A40" s="28" t="s">
        <v>202</v>
      </c>
      <c r="B40" s="32">
        <v>44824</v>
      </c>
      <c r="AO40" s="1">
        <v>1</v>
      </c>
    </row>
    <row r="41" ht="15" customHeight="1">
      <c r="A41" s="28" t="s">
        <v>203</v>
      </c>
      <c r="B41" s="32">
        <v>44832</v>
      </c>
      <c r="E41" s="11">
        <v>10</v>
      </c>
    </row>
    <row r="42" ht="15" customHeight="1">
      <c r="A42" s="28" t="s">
        <v>204</v>
      </c>
      <c r="B42" s="32">
        <v>44839</v>
      </c>
      <c r="M42" s="11">
        <v>1</v>
      </c>
      <c r="R42" s="11">
        <v>1</v>
      </c>
    </row>
    <row r="43" ht="28.5" customHeight="1">
      <c r="A43" s="28" t="s">
        <v>205</v>
      </c>
      <c r="B43" s="32">
        <v>44841</v>
      </c>
      <c r="Y43" s="11">
        <v>1</v>
      </c>
    </row>
    <row r="44" ht="15" customHeight="1">
      <c r="A44" s="28" t="s">
        <v>206</v>
      </c>
      <c r="B44" s="32">
        <v>44848</v>
      </c>
      <c r="D44" s="11">
        <v>3</v>
      </c>
      <c r="E44" s="11">
        <v>5</v>
      </c>
    </row>
    <row r="45" ht="28.5" customHeight="1">
      <c r="A45" s="28" t="s">
        <v>207</v>
      </c>
      <c r="B45" s="32">
        <v>44853</v>
      </c>
      <c r="P45" s="11">
        <v>2</v>
      </c>
    </row>
    <row r="46" ht="15" customHeight="1">
      <c r="A46" s="28" t="s">
        <v>208</v>
      </c>
      <c r="B46" s="32">
        <v>44853</v>
      </c>
      <c r="BK46" s="11">
        <v>1</v>
      </c>
    </row>
    <row r="47" ht="15.75" customHeight="1">
      <c r="A47" s="28" t="s">
        <v>209</v>
      </c>
      <c r="B47" s="32">
        <v>44853</v>
      </c>
      <c r="AM47" s="11">
        <v>1</v>
      </c>
    </row>
    <row r="48" ht="28.5" customHeight="1">
      <c r="A48" s="28" t="s">
        <v>210</v>
      </c>
      <c r="B48" s="32">
        <v>44854</v>
      </c>
      <c r="AK48" s="11">
        <v>1</v>
      </c>
    </row>
    <row r="49" ht="34.5" customHeight="1">
      <c r="A49" s="28" t="s">
        <v>211</v>
      </c>
      <c r="B49" s="32">
        <v>44860</v>
      </c>
      <c r="O49" s="11">
        <v>1</v>
      </c>
      <c r="P49" s="11">
        <v>1</v>
      </c>
    </row>
    <row r="50" ht="28.5" customHeight="1">
      <c r="A50" s="28" t="s">
        <v>211</v>
      </c>
      <c r="B50" s="32">
        <v>44861</v>
      </c>
      <c r="AU50" s="11">
        <v>2</v>
      </c>
    </row>
    <row r="51" ht="28.5" customHeight="1">
      <c r="A51" s="28" t="s">
        <v>212</v>
      </c>
      <c r="B51" s="32">
        <v>44861</v>
      </c>
      <c r="AT51" s="11">
        <v>1</v>
      </c>
    </row>
    <row r="52" ht="28.5" customHeight="1">
      <c r="A52" s="28" t="s">
        <v>213</v>
      </c>
      <c r="B52" s="32">
        <v>44865</v>
      </c>
      <c r="BJ52" s="11">
        <v>5</v>
      </c>
    </row>
    <row r="53" ht="15" customHeight="1">
      <c r="A53" s="28" t="s">
        <v>214</v>
      </c>
      <c r="B53" s="32">
        <v>44867</v>
      </c>
      <c r="R53" s="11">
        <v>1</v>
      </c>
    </row>
    <row r="54" ht="28.5" customHeight="1">
      <c r="A54" s="28" t="s">
        <v>215</v>
      </c>
      <c r="B54" s="32">
        <v>44873</v>
      </c>
      <c r="BE54" s="33"/>
      <c r="BM54" s="11">
        <v>2</v>
      </c>
    </row>
    <row r="55" ht="15" customHeight="1">
      <c r="A55" s="28" t="s">
        <v>216</v>
      </c>
      <c r="B55" s="32">
        <v>44872</v>
      </c>
      <c r="AN55" s="1">
        <v>1</v>
      </c>
      <c r="BE55" s="33"/>
    </row>
    <row r="56" ht="28.5" customHeight="1">
      <c r="A56" s="28"/>
      <c r="B56" s="32"/>
      <c r="BE56" s="33"/>
    </row>
    <row r="57" ht="15" customHeight="1">
      <c r="A57" s="28"/>
      <c r="B57" s="32"/>
      <c r="BE57" s="33"/>
    </row>
    <row r="58" ht="15" customHeight="1">
      <c r="A58" s="28"/>
      <c r="B58" s="32"/>
    </row>
    <row r="59" ht="15" customHeight="1">
      <c r="A59" s="28"/>
      <c r="B59" s="32"/>
    </row>
    <row r="60" ht="15" customHeight="1">
      <c r="A60" s="28"/>
      <c r="B60" s="32"/>
    </row>
    <row r="61" ht="15" customHeight="1">
      <c r="A61" s="28"/>
      <c r="B61" s="32"/>
    </row>
    <row r="62" ht="15" customHeight="1">
      <c r="A62" s="28"/>
      <c r="B62" s="32"/>
    </row>
    <row r="63" ht="15" customHeight="1">
      <c r="A63" s="28"/>
      <c r="B63" s="32"/>
    </row>
    <row r="64" ht="15" customHeight="1">
      <c r="A64" s="28"/>
      <c r="B64" s="32"/>
    </row>
    <row r="65" ht="15" customHeight="1">
      <c r="A65" s="28"/>
      <c r="B65" s="32"/>
    </row>
    <row r="66" ht="15" customHeight="1">
      <c r="A66" s="28"/>
      <c r="B66" s="32"/>
    </row>
    <row r="67" ht="15" customHeight="1">
      <c r="A67" s="28"/>
      <c r="B67" s="32"/>
    </row>
    <row r="68" ht="15" customHeight="1">
      <c r="A68" s="28"/>
      <c r="B68" s="32"/>
    </row>
    <row r="69" ht="15" customHeight="1">
      <c r="A69" s="28"/>
      <c r="B69" s="32"/>
    </row>
    <row r="70" ht="15" customHeight="1">
      <c r="A70" s="28"/>
      <c r="B70" s="32"/>
    </row>
    <row r="71" ht="15" customHeight="1">
      <c r="A71" s="28"/>
      <c r="B71" s="32"/>
    </row>
    <row r="72" ht="15" customHeight="1">
      <c r="A72" s="28"/>
      <c r="B72" s="32"/>
    </row>
    <row r="73" ht="15" customHeight="1">
      <c r="A73" s="28"/>
      <c r="B73" s="32"/>
    </row>
    <row r="74" ht="15" customHeight="1">
      <c r="A74" s="28"/>
      <c r="B74" s="32"/>
    </row>
    <row r="75" ht="15" customHeight="1">
      <c r="A75" s="28"/>
      <c r="B75" s="32"/>
    </row>
    <row r="76" ht="15" customHeight="1">
      <c r="A76" s="28"/>
      <c r="B76" s="32"/>
    </row>
    <row r="77" ht="15" customHeight="1">
      <c r="A77" s="28"/>
      <c r="B77" s="32"/>
    </row>
    <row r="78" ht="15" customHeight="1">
      <c r="A78" s="28"/>
      <c r="B78" s="32"/>
    </row>
    <row r="79" ht="15" customHeight="1">
      <c r="A79" s="28"/>
      <c r="B79" s="32"/>
    </row>
    <row r="80" ht="15" customHeight="1">
      <c r="A80" s="28"/>
      <c r="B80" s="32"/>
    </row>
    <row r="81" ht="15" customHeight="1">
      <c r="A81" s="28"/>
      <c r="B81" s="32"/>
    </row>
    <row r="82" ht="15" customHeight="1">
      <c r="A82" s="28"/>
      <c r="B82" s="32"/>
    </row>
    <row r="83" ht="15" customHeight="1">
      <c r="A83" s="28"/>
      <c r="B83" s="32"/>
    </row>
    <row r="84" ht="15" customHeight="1">
      <c r="A84" s="28"/>
      <c r="B84" s="32"/>
    </row>
    <row r="85" ht="15" customHeight="1">
      <c r="A85" s="28"/>
      <c r="B85" s="32"/>
    </row>
    <row r="86" ht="15" customHeight="1">
      <c r="A86" s="28"/>
      <c r="B86" s="32"/>
    </row>
    <row r="87" ht="15" customHeight="1">
      <c r="A87" s="28"/>
      <c r="B87" s="32"/>
    </row>
    <row r="88" ht="15" customHeight="1">
      <c r="A88" s="28"/>
      <c r="B88" s="32"/>
    </row>
    <row r="89" ht="15" customHeight="1">
      <c r="A89" s="28"/>
      <c r="B89" s="32"/>
    </row>
    <row r="90" ht="15" customHeight="1">
      <c r="A90" s="28"/>
      <c r="B90" s="32"/>
    </row>
    <row r="91" ht="15" customHeight="1">
      <c r="A91" s="28"/>
      <c r="B91" s="32"/>
    </row>
    <row r="92" ht="15" customHeight="1">
      <c r="A92" s="28"/>
      <c r="B92" s="32"/>
    </row>
    <row r="93" ht="15" customHeight="1">
      <c r="A93" s="28"/>
      <c r="B93" s="32"/>
    </row>
    <row r="94" ht="15" customHeight="1">
      <c r="A94" s="28"/>
      <c r="B94" s="32"/>
    </row>
    <row r="95" s="34" customFormat="1" ht="15" customHeight="1">
      <c r="A95" s="35"/>
      <c r="B95" s="36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8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8"/>
      <c r="CF95" s="37"/>
    </row>
    <row r="96" s="39" customFormat="1" ht="15" customHeight="1">
      <c r="A96" s="40"/>
      <c r="B96" s="4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3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3"/>
      <c r="CF96" s="42"/>
    </row>
    <row r="97" ht="15" customHeight="1">
      <c r="B97" s="32"/>
    </row>
    <row r="98" ht="15" customHeight="1">
      <c r="B98" s="32"/>
    </row>
    <row r="99" ht="15" customHeight="1">
      <c r="A99" s="28"/>
      <c r="B99" s="32"/>
    </row>
    <row r="100" ht="15" customHeight="1">
      <c r="A100" s="28"/>
      <c r="B100" s="32"/>
    </row>
    <row r="101" ht="15" customHeight="1">
      <c r="A101" s="28"/>
      <c r="B101" s="32"/>
    </row>
    <row r="102" ht="15" customHeight="1">
      <c r="B102" s="32"/>
    </row>
    <row r="103" ht="15" customHeight="1">
      <c r="A103" s="28"/>
      <c r="B103" s="32"/>
    </row>
    <row r="104" ht="15" customHeight="1">
      <c r="A104" s="28"/>
      <c r="B104" s="32"/>
    </row>
    <row r="105" ht="15" customHeight="1">
      <c r="A105" s="28"/>
      <c r="B105" s="32"/>
    </row>
    <row r="106" ht="15" customHeight="1">
      <c r="A106" s="28"/>
      <c r="B106" s="32"/>
    </row>
    <row r="107" ht="15" customHeight="1">
      <c r="A107" s="28"/>
      <c r="B107" s="32"/>
    </row>
    <row r="108" ht="15" customHeight="1">
      <c r="A108" s="28"/>
      <c r="B108" s="32"/>
    </row>
    <row r="109" ht="15" customHeight="1">
      <c r="A109" s="28"/>
      <c r="B109" s="32"/>
    </row>
    <row r="110" ht="15" customHeight="1">
      <c r="A110" s="28"/>
      <c r="B110" s="32"/>
    </row>
    <row r="111" ht="15" customHeight="1">
      <c r="A111" s="28"/>
      <c r="B111" s="32"/>
    </row>
    <row r="112" ht="15" customHeight="1">
      <c r="A112" s="28"/>
      <c r="B112" s="32"/>
    </row>
    <row r="113" ht="15" customHeight="1">
      <c r="A113" s="28"/>
      <c r="B113" s="32"/>
    </row>
    <row r="114" ht="15" customHeight="1">
      <c r="A114" s="28"/>
      <c r="B114" s="32"/>
    </row>
    <row r="115" ht="15" customHeight="1">
      <c r="A115" s="28"/>
      <c r="B115" s="32"/>
    </row>
    <row r="116" ht="15" customHeight="1">
      <c r="A116" s="28"/>
      <c r="B116" s="32"/>
    </row>
    <row r="117" ht="15" customHeight="1">
      <c r="A117" s="28"/>
      <c r="B117" s="32"/>
    </row>
    <row r="118" ht="15" customHeight="1">
      <c r="A118" s="28"/>
      <c r="B118" s="32"/>
    </row>
    <row r="119" ht="15" customHeight="1">
      <c r="A119" s="28"/>
      <c r="B119" s="32"/>
      <c r="CI119" s="11"/>
    </row>
    <row r="120" ht="15" customHeight="1">
      <c r="A120" s="28"/>
      <c r="B120" s="32"/>
    </row>
    <row r="121" ht="15" customHeight="1">
      <c r="A121" s="28"/>
      <c r="B121" s="32"/>
    </row>
    <row r="122" ht="15" customHeight="1">
      <c r="A122" s="28"/>
      <c r="B122" s="32"/>
    </row>
    <row r="123" ht="15" customHeight="1">
      <c r="A123" s="28"/>
      <c r="B123" s="32"/>
      <c r="AO123" s="11"/>
    </row>
    <row r="124" ht="15" customHeight="1">
      <c r="A124" s="28"/>
      <c r="B124" s="32"/>
    </row>
    <row r="125" ht="15" customHeight="1">
      <c r="A125" s="28"/>
      <c r="B125" s="32"/>
    </row>
    <row r="126" ht="15" customHeight="1">
      <c r="A126" s="28"/>
      <c r="B126" s="32"/>
    </row>
    <row r="127" ht="15" customHeight="1">
      <c r="A127" s="28"/>
      <c r="B127" s="32"/>
    </row>
    <row r="128" ht="15" customHeight="1">
      <c r="A128" s="28"/>
      <c r="B128" s="32"/>
    </row>
    <row r="129" ht="15" customHeight="1">
      <c r="A129" s="28"/>
      <c r="B129" s="32"/>
    </row>
    <row r="130" ht="16.5" customHeight="1">
      <c r="A130" s="28"/>
      <c r="B130" s="32"/>
    </row>
    <row r="131" ht="15" customHeight="1">
      <c r="B131" s="32"/>
    </row>
    <row r="132" ht="15" customHeight="1">
      <c r="B132" s="32"/>
    </row>
    <row r="133" ht="15" customHeight="1">
      <c r="B133" s="32"/>
    </row>
    <row r="134" ht="15" customHeight="1">
      <c r="B134" s="32"/>
    </row>
    <row r="135" ht="15" customHeight="1">
      <c r="B135" s="32"/>
    </row>
    <row r="136" ht="18" customHeight="1">
      <c r="A136" s="28"/>
      <c r="B136" s="32"/>
    </row>
    <row r="137" ht="15" customHeight="1">
      <c r="B137" s="32"/>
    </row>
    <row r="138" ht="15" customHeight="1">
      <c r="B138" s="32"/>
    </row>
    <row r="139" ht="15" customHeight="1">
      <c r="B139" s="32"/>
    </row>
    <row r="140" ht="15" customHeight="1">
      <c r="B140" s="32"/>
    </row>
    <row r="141" ht="15" customHeight="1">
      <c r="B141" s="32"/>
    </row>
    <row r="142" ht="15" customHeight="1">
      <c r="B142" s="32"/>
    </row>
    <row r="143" ht="15" customHeight="1">
      <c r="B143" s="32"/>
    </row>
    <row r="144" ht="15" customHeight="1">
      <c r="B144" s="32"/>
    </row>
    <row r="145" ht="15" customHeight="1">
      <c r="B145" s="32"/>
    </row>
    <row r="146" ht="15" customHeight="1">
      <c r="B146" s="32"/>
    </row>
    <row r="147" ht="15" customHeight="1">
      <c r="B147" s="32"/>
    </row>
    <row r="148" ht="15" customHeight="1">
      <c r="B148" s="32"/>
    </row>
    <row r="149" ht="15" customHeight="1">
      <c r="B149" s="32"/>
    </row>
    <row r="150" ht="15" customHeight="1">
      <c r="B150" s="32"/>
    </row>
    <row r="151" ht="15" customHeight="1">
      <c r="B151" s="32"/>
    </row>
    <row r="152" ht="15" customHeight="1">
      <c r="B152" s="32"/>
    </row>
    <row r="153" ht="15" customHeight="1">
      <c r="B153" s="32"/>
    </row>
    <row r="154" ht="15" customHeight="1">
      <c r="B154" s="32"/>
    </row>
    <row r="155" ht="15" customHeight="1">
      <c r="B155" s="32"/>
    </row>
    <row r="156" ht="15" customHeight="1">
      <c r="B156" s="32"/>
      <c r="AO156" s="11"/>
    </row>
    <row r="157" ht="15" customHeight="1">
      <c r="B157" s="32"/>
    </row>
    <row r="158" ht="15" customHeight="1">
      <c r="B158" s="32"/>
    </row>
    <row r="159" ht="15" customHeight="1">
      <c r="B159" s="32"/>
      <c r="AO159" s="11"/>
    </row>
    <row r="160" ht="15" customHeight="1">
      <c r="B160" s="32"/>
    </row>
    <row r="161" ht="15" customHeight="1">
      <c r="B161" s="32"/>
    </row>
    <row r="162" ht="15" customHeight="1">
      <c r="B162" s="32"/>
    </row>
    <row r="163" ht="15" customHeight="1">
      <c r="B163" s="32"/>
    </row>
    <row r="164" ht="15" customHeight="1">
      <c r="B164" s="32"/>
    </row>
    <row r="165" ht="15" customHeight="1">
      <c r="B165" s="32"/>
    </row>
    <row r="166" ht="15" customHeight="1">
      <c r="B166" s="32"/>
    </row>
    <row r="167" ht="15" customHeight="1">
      <c r="B167" s="32"/>
    </row>
    <row r="168" ht="15" customHeight="1">
      <c r="B168" s="32"/>
    </row>
    <row r="169" ht="15" customHeight="1">
      <c r="B169" s="32"/>
    </row>
    <row r="170" ht="15" customHeight="1">
      <c r="B170" s="32"/>
    </row>
    <row r="171" ht="15" customHeight="1">
      <c r="B171" s="32"/>
    </row>
    <row r="172" ht="15" customHeight="1">
      <c r="B172" s="32"/>
    </row>
    <row r="173" ht="15" customHeight="1">
      <c r="B173" s="32"/>
    </row>
    <row r="174" ht="15" customHeight="1">
      <c r="B174" s="32"/>
    </row>
    <row r="175" ht="15" customHeight="1">
      <c r="B175" s="32"/>
    </row>
    <row r="176" ht="15" customHeight="1">
      <c r="A176" s="28"/>
      <c r="B176" s="32"/>
    </row>
    <row r="177" ht="15" customHeight="1">
      <c r="B177" s="32"/>
    </row>
    <row r="178" ht="15" customHeight="1">
      <c r="B178" s="32"/>
    </row>
    <row r="179" ht="15" customHeight="1">
      <c r="B179" s="32"/>
    </row>
    <row r="180" ht="15" customHeight="1">
      <c r="B180" s="32"/>
    </row>
    <row r="181" ht="15" customHeight="1">
      <c r="B181" s="32"/>
    </row>
    <row r="182" ht="15" customHeight="1">
      <c r="B182" s="32"/>
    </row>
    <row r="183" ht="15" customHeight="1">
      <c r="B183" s="32"/>
    </row>
    <row r="184" ht="15" customHeight="1">
      <c r="B184" s="32"/>
    </row>
    <row r="185" ht="15" customHeight="1">
      <c r="B185" s="32"/>
    </row>
    <row r="186" ht="15" customHeight="1">
      <c r="B186" s="32"/>
    </row>
    <row r="187" ht="15" customHeight="1">
      <c r="B187" s="32"/>
      <c r="AO187" s="11"/>
    </row>
  </sheetData>
  <printOptions headings="0" gridLines="0"/>
  <pageMargins left="0.69999999999999996" right="0.69999999999999996" top="0.75" bottom="0.75" header="0.51181102362204689" footer="0.5118110236220468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2" ySplit="3" topLeftCell="C4" activePane="bottomRight" state="frozen"/>
      <selection activeCell="C2" activeCellId="0" sqref="C2"/>
    </sheetView>
  </sheetViews>
  <sheetFormatPr defaultColWidth="11.43359375" defaultRowHeight="14.25"/>
  <cols>
    <col customWidth="1" min="1" max="1" style="1" width="37.420000000000002"/>
    <col customWidth="0" min="2" max="2" style="1" width="11.42"/>
    <col customWidth="1" min="3" max="11" style="11" width="13.57"/>
    <col customWidth="1" min="12" max="12" style="11" width="17.129999999999999"/>
    <col customWidth="1" min="13" max="40" style="11" width="13.57"/>
    <col customWidth="1" min="41" max="41" style="11" width="15.289999999999999"/>
    <col customWidth="1" min="42" max="44" style="11" width="13.57"/>
    <col customWidth="1" min="45" max="45" style="11" width="16.710000000000001"/>
    <col customWidth="1" min="46" max="55" style="11" width="13.57"/>
    <col customWidth="1" min="56" max="56" style="11" width="17.129999999999999"/>
    <col customWidth="1" min="57" max="57" style="11" width="18"/>
    <col customWidth="1" min="58" max="58" style="2" width="11.57"/>
    <col customWidth="1" min="59" max="66" style="11" width="13.57"/>
    <col customWidth="1" min="67" max="67" style="11" width="17.129999999999999"/>
    <col customWidth="1" min="68" max="83" style="11" width="13.57"/>
    <col customWidth="0" min="84" max="1024" style="1" width="11.42"/>
  </cols>
  <sheetData>
    <row r="1" ht="14.25" customHeight="1">
      <c r="A1" s="1" t="s">
        <v>0</v>
      </c>
      <c r="B1" s="29" t="s">
        <v>1</v>
      </c>
      <c r="C1" s="3" t="str">
        <f>Stock!C1</f>
        <v>10A1-3008</v>
      </c>
      <c r="D1" s="3" t="str">
        <f>Stock!D1</f>
        <v>10A1-3015</v>
      </c>
      <c r="E1" s="3" t="str">
        <f>Stock!E1</f>
        <v>6201-3004</v>
      </c>
      <c r="F1" s="3" t="str">
        <f>Stock!F1</f>
        <v xml:space="preserve">10A1-3016L </v>
      </c>
      <c r="G1" s="3" t="str">
        <f>Stock!G1</f>
        <v>10A1-3016S</v>
      </c>
      <c r="H1" s="3" t="str">
        <f>Stock!H1</f>
        <v>10A1-3007</v>
      </c>
      <c r="I1" s="3" t="str">
        <f>Stock!I1</f>
        <v>1001-0346</v>
      </c>
      <c r="J1" s="3" t="str">
        <f>Stock!J1</f>
        <v>5003-5037</v>
      </c>
      <c r="K1" s="3" t="str">
        <f>Stock!K1</f>
        <v>1001-0345</v>
      </c>
      <c r="L1" s="3" t="str">
        <f>Stock!L1</f>
        <v>10S4-5005</v>
      </c>
      <c r="M1" s="3" t="str">
        <f>Stock!M1</f>
        <v>6203-5041</v>
      </c>
      <c r="N1" s="3" t="str">
        <f>Stock!N1</f>
        <v>1620-0508</v>
      </c>
      <c r="O1" s="3" t="str">
        <f>Stock!O1</f>
        <v>2180-0019</v>
      </c>
      <c r="P1" s="3" t="str">
        <f>Stock!P1</f>
        <v>6201-3002</v>
      </c>
      <c r="Q1" s="3" t="str">
        <f>Stock!Q1</f>
        <v>1010-0550</v>
      </c>
      <c r="R1" s="3" t="str">
        <f>Stock!R1</f>
        <v>Custom-a</v>
      </c>
      <c r="S1" s="3" t="str">
        <f>Stock!S1</f>
        <v>6201-4030</v>
      </c>
      <c r="T1" s="3" t="str">
        <f>Stock!T1</f>
        <v>2465-0050</v>
      </c>
      <c r="U1" s="3" t="str">
        <f>Stock!U1</f>
        <v>1P92-1021</v>
      </c>
      <c r="V1" s="3" t="str">
        <f>Stock!V1</f>
        <v>10P2-5003</v>
      </c>
      <c r="W1" s="3" t="str">
        <f>Stock!W1</f>
        <v>MX07-9003</v>
      </c>
      <c r="X1" s="3" t="str">
        <f>Stock!X1</f>
        <v>MX07-9005</v>
      </c>
      <c r="Y1" s="3" t="str">
        <f>Stock!Y1</f>
        <v>8084-5053</v>
      </c>
      <c r="Z1" s="3" t="str">
        <f>Stock!Z1</f>
        <v>5001-5039</v>
      </c>
      <c r="AA1" s="3" t="str">
        <f>Stock!AA1</f>
        <v>10I3-5082</v>
      </c>
      <c r="AB1" s="3" t="str">
        <f>Stock!AB1</f>
        <v>10I1-4017</v>
      </c>
      <c r="AC1" s="3" t="str">
        <f>Stock!AC1</f>
        <v>10I2-4011</v>
      </c>
      <c r="AD1" s="3" t="str">
        <f>Stock!AD1</f>
        <v>10I2-4015</v>
      </c>
      <c r="AE1" s="3">
        <f>Stock!AE1</f>
        <v>24971</v>
      </c>
      <c r="AF1" s="3" t="str">
        <f>Stock!AF1</f>
        <v>10I2-4012</v>
      </c>
      <c r="AG1" s="3" t="str">
        <f>Stock!AG1</f>
        <v>3029-0413</v>
      </c>
      <c r="AH1" s="3" t="str">
        <f>Stock!AH1</f>
        <v>10I2-4013</v>
      </c>
      <c r="AI1" s="3" t="str">
        <f>Stock!AI1</f>
        <v>10I2-4019</v>
      </c>
      <c r="AJ1" s="3" t="str">
        <f>Stock!AJ1</f>
        <v>10I2-4014</v>
      </c>
      <c r="AK1" s="3" t="str">
        <f>Stock!AK1</f>
        <v>2460-0295</v>
      </c>
      <c r="AL1" s="3" t="str">
        <f>Stock!AL1</f>
        <v>2460-0294</v>
      </c>
      <c r="AM1" s="3" t="str">
        <f>Stock!AM1</f>
        <v>2460-0247</v>
      </c>
      <c r="AN1" s="3" t="str">
        <f>Stock!AN1</f>
        <v>2460-0246</v>
      </c>
      <c r="AO1" s="3" t="str">
        <f>Stock!AO1</f>
        <v>2460-0330</v>
      </c>
      <c r="AP1" s="3" t="str">
        <f>Stock!AP1</f>
        <v>2460-0329</v>
      </c>
      <c r="AQ1" s="3" t="str">
        <f>Stock!AQ1</f>
        <v>2460-0278</v>
      </c>
      <c r="AR1" s="3" t="str">
        <f>Stock!AR1</f>
        <v>2460-0277</v>
      </c>
      <c r="AS1" s="3">
        <f>Stock!AS1</f>
        <v>21506</v>
      </c>
      <c r="AT1" s="3" t="str">
        <f>Stock!AT1</f>
        <v>5080-8774</v>
      </c>
      <c r="AU1" s="3" t="str">
        <f>Stock!AU1</f>
        <v>PL504912</v>
      </c>
      <c r="AV1" s="3">
        <f>Stock!AV1</f>
        <v>20219</v>
      </c>
      <c r="AW1" s="3">
        <f>Stock!AW1</f>
        <v>20218</v>
      </c>
      <c r="AX1" s="3">
        <f>Stock!AX1</f>
        <v>22219</v>
      </c>
      <c r="AY1" s="3" t="str">
        <f>Stock!AY1</f>
        <v>SS-100-SET</v>
      </c>
      <c r="AZ1" s="3" t="str">
        <f>Stock!AZ1</f>
        <v>SS-200-SET</v>
      </c>
      <c r="BA1" s="3" t="str">
        <f>Stock!BA1</f>
        <v>SS-102-1</v>
      </c>
      <c r="BB1" s="3" t="str">
        <f>Stock!BB1</f>
        <v>5003-3002</v>
      </c>
      <c r="BC1" s="3">
        <f>Stock!BC1</f>
        <v>21923</v>
      </c>
      <c r="BD1" s="3" t="str">
        <f>Stock!BD1</f>
        <v>MX0621112035</v>
      </c>
      <c r="BE1" s="3" t="str">
        <f>Stock!BE1</f>
        <v>MX062191</v>
      </c>
      <c r="BF1" s="3" t="str">
        <f>Stock!BF1</f>
        <v>MX062101</v>
      </c>
      <c r="BG1" s="3" t="str">
        <f>Stock!BG1</f>
        <v>MX062111</v>
      </c>
      <c r="BH1" s="3" t="str">
        <f>Stock!BH1</f>
        <v>MX062210</v>
      </c>
      <c r="BI1" s="3" t="str">
        <f>Stock!BI1</f>
        <v>MX062232</v>
      </c>
      <c r="BJ1" s="3" t="str">
        <f>Stock!BJ1</f>
        <v xml:space="preserve">9301-5056  </v>
      </c>
      <c r="BK1" s="3" t="str">
        <f>Stock!BK1</f>
        <v xml:space="preserve">5004-5035 </v>
      </c>
      <c r="BL1" s="3" t="str">
        <f>Stock!BL1</f>
        <v>5004-5036</v>
      </c>
      <c r="BM1" s="3" t="str">
        <f>Stock!BM1</f>
        <v>9303-5063</v>
      </c>
      <c r="BN1" s="3" t="str">
        <f>Stock!BN1</f>
        <v>5004-5065</v>
      </c>
      <c r="BO1" s="3" t="str">
        <f>Stock!BO1</f>
        <v>x</v>
      </c>
      <c r="BP1" s="4" t="str">
        <f>Stock!BP1</f>
        <v xml:space="preserve">HDC23658 
TEMPCO L 1102</v>
      </c>
      <c r="BQ1" s="4" t="str">
        <f>Stock!BQ1</f>
        <v xml:space="preserve">HDC04089
TEMPCO H12 24</v>
      </c>
      <c r="BR1" s="3" t="str">
        <f>Stock!BR1</f>
        <v>18582R2</v>
      </c>
      <c r="BS1" s="3" t="str">
        <f>Stock!BS1</f>
        <v>2330-0033</v>
      </c>
      <c r="BT1" s="3" t="str">
        <f>Stock!BT1</f>
        <v>2442-0012</v>
      </c>
      <c r="BU1" s="3" t="str">
        <f>Stock!BU1</f>
        <v>2442-0014</v>
      </c>
      <c r="BV1" s="3" t="str">
        <f>Stock!BV1</f>
        <v>2442-0015</v>
      </c>
      <c r="BW1" s="3" t="str">
        <f>Stock!BW1</f>
        <v>2442-0020</v>
      </c>
      <c r="BX1" s="3" t="str">
        <f>Stock!BX1</f>
        <v>134-1122</v>
      </c>
      <c r="BY1" s="3" t="str">
        <f>Stock!BY1</f>
        <v>1002-0333</v>
      </c>
      <c r="BZ1" s="3" t="str">
        <f>Stock!BZ1</f>
        <v>10A2-3003</v>
      </c>
      <c r="CA1" s="3" t="str">
        <f>Stock!CA1</f>
        <v>1001-0162</v>
      </c>
      <c r="CB1" s="3" t="str">
        <f>Stock!CB1</f>
        <v>2002-0642</v>
      </c>
      <c r="CC1" s="3" t="str">
        <f>Stock!CC1</f>
        <v>5003-3001</v>
      </c>
      <c r="CD1" s="3" t="str">
        <f>Stock!CD1</f>
        <v>#00001</v>
      </c>
      <c r="CE1" s="3" t="str">
        <f>Stock!CE1</f>
        <v>2460-0279</v>
      </c>
      <c r="CF1" s="3" t="str">
        <f>Stock!CF1</f>
        <v xml:space="preserve">7073-5042 </v>
      </c>
      <c r="CG1" s="3"/>
      <c r="CH1" s="3"/>
      <c r="CI1" s="3"/>
      <c r="CJ1" s="3"/>
      <c r="CK1" s="3"/>
      <c r="CL1" s="3"/>
      <c r="CM1" s="3"/>
    </row>
    <row r="2" s="28" customFormat="1" ht="63" customHeight="1">
      <c r="A2" s="5" t="s">
        <v>217</v>
      </c>
      <c r="B2" s="30" t="s">
        <v>166</v>
      </c>
      <c r="C2" s="31" t="s">
        <v>79</v>
      </c>
      <c r="D2" s="31" t="s">
        <v>80</v>
      </c>
      <c r="E2" s="31" t="s">
        <v>81</v>
      </c>
      <c r="F2" s="31" t="s">
        <v>82</v>
      </c>
      <c r="G2" s="31" t="s">
        <v>83</v>
      </c>
      <c r="H2" s="31" t="s">
        <v>84</v>
      </c>
      <c r="I2" s="31" t="s">
        <v>85</v>
      </c>
      <c r="J2" s="31" t="s">
        <v>86</v>
      </c>
      <c r="K2" s="31" t="s">
        <v>87</v>
      </c>
      <c r="L2" s="31" t="s">
        <v>88</v>
      </c>
      <c r="M2" s="31" t="s">
        <v>89</v>
      </c>
      <c r="N2" s="31" t="s">
        <v>90</v>
      </c>
      <c r="O2" s="31" t="s">
        <v>91</v>
      </c>
      <c r="P2" s="31" t="s">
        <v>92</v>
      </c>
      <c r="Q2" s="31" t="s">
        <v>93</v>
      </c>
      <c r="R2" s="31" t="s">
        <v>94</v>
      </c>
      <c r="S2" s="31" t="s">
        <v>95</v>
      </c>
      <c r="T2" s="31" t="s">
        <v>96</v>
      </c>
      <c r="U2" s="31" t="s">
        <v>97</v>
      </c>
      <c r="V2" s="31" t="s">
        <v>98</v>
      </c>
      <c r="W2" s="31" t="s">
        <v>99</v>
      </c>
      <c r="X2" s="31" t="s">
        <v>100</v>
      </c>
      <c r="Y2" s="31" t="s">
        <v>101</v>
      </c>
      <c r="Z2" s="31" t="s">
        <v>102</v>
      </c>
      <c r="AA2" s="31" t="s">
        <v>103</v>
      </c>
      <c r="AB2" s="31" t="s">
        <v>104</v>
      </c>
      <c r="AC2" s="31" t="s">
        <v>105</v>
      </c>
      <c r="AD2" s="31" t="s">
        <v>106</v>
      </c>
      <c r="AE2" s="31" t="s">
        <v>107</v>
      </c>
      <c r="AF2" s="31" t="s">
        <v>108</v>
      </c>
      <c r="AG2" s="31" t="s">
        <v>109</v>
      </c>
      <c r="AH2" s="31" t="s">
        <v>110</v>
      </c>
      <c r="AI2" s="31" t="s">
        <v>111</v>
      </c>
      <c r="AJ2" s="31" t="s">
        <v>112</v>
      </c>
      <c r="AK2" s="31" t="s">
        <v>113</v>
      </c>
      <c r="AL2" s="31" t="s">
        <v>114</v>
      </c>
      <c r="AM2" s="31" t="s">
        <v>115</v>
      </c>
      <c r="AN2" s="31" t="s">
        <v>116</v>
      </c>
      <c r="AO2" s="31" t="s">
        <v>117</v>
      </c>
      <c r="AP2" s="31" t="s">
        <v>118</v>
      </c>
      <c r="AQ2" s="31" t="s">
        <v>119</v>
      </c>
      <c r="AR2" s="31" t="s">
        <v>120</v>
      </c>
      <c r="AS2" s="31" t="s">
        <v>121</v>
      </c>
      <c r="AT2" s="31" t="s">
        <v>122</v>
      </c>
      <c r="AU2" s="31" t="s">
        <v>123</v>
      </c>
      <c r="AV2" s="31" t="s">
        <v>124</v>
      </c>
      <c r="AW2" s="31" t="s">
        <v>125</v>
      </c>
      <c r="AX2" s="31" t="s">
        <v>126</v>
      </c>
      <c r="AY2" s="31" t="s">
        <v>127</v>
      </c>
      <c r="AZ2" s="31" t="s">
        <v>128</v>
      </c>
      <c r="BA2" s="31" t="s">
        <v>129</v>
      </c>
      <c r="BB2" s="31" t="s">
        <v>130</v>
      </c>
      <c r="BC2" s="31" t="s">
        <v>131</v>
      </c>
      <c r="BD2" s="31" t="s">
        <v>132</v>
      </c>
      <c r="BE2" s="31" t="s">
        <v>133</v>
      </c>
      <c r="BF2" s="31" t="s">
        <v>134</v>
      </c>
      <c r="BG2" s="31" t="s">
        <v>135</v>
      </c>
      <c r="BH2" s="31" t="s">
        <v>136</v>
      </c>
      <c r="BI2" s="31" t="s">
        <v>137</v>
      </c>
      <c r="BJ2" s="31" t="s">
        <v>138</v>
      </c>
      <c r="BK2" s="31" t="s">
        <v>139</v>
      </c>
      <c r="BL2" s="31" t="s">
        <v>140</v>
      </c>
      <c r="BM2" s="31" t="s">
        <v>141</v>
      </c>
      <c r="BN2" s="31" t="s">
        <v>142</v>
      </c>
      <c r="BO2" s="31" t="s">
        <v>143</v>
      </c>
      <c r="BP2" s="31" t="s">
        <v>144</v>
      </c>
      <c r="BQ2" s="31" t="s">
        <v>145</v>
      </c>
      <c r="BR2" s="31" t="s">
        <v>146</v>
      </c>
      <c r="BS2" s="31" t="s">
        <v>147</v>
      </c>
      <c r="BT2" s="31" t="s">
        <v>148</v>
      </c>
      <c r="BU2" s="31" t="s">
        <v>149</v>
      </c>
      <c r="BV2" s="31" t="s">
        <v>150</v>
      </c>
      <c r="BW2" s="31" t="s">
        <v>151</v>
      </c>
      <c r="BX2" s="31" t="s">
        <v>152</v>
      </c>
      <c r="BY2" s="31" t="s">
        <v>153</v>
      </c>
      <c r="BZ2" s="31" t="s">
        <v>154</v>
      </c>
      <c r="CA2" s="31" t="s">
        <v>155</v>
      </c>
      <c r="CB2" s="31" t="s">
        <v>156</v>
      </c>
      <c r="CC2" s="31" t="s">
        <v>157</v>
      </c>
      <c r="CD2" s="31" t="s">
        <v>158</v>
      </c>
      <c r="CE2" s="31" t="s">
        <v>159</v>
      </c>
      <c r="CF2" s="31" t="s">
        <v>160</v>
      </c>
      <c r="CG2" s="8"/>
      <c r="CH2" s="8"/>
      <c r="CI2" s="8"/>
      <c r="CJ2" s="8"/>
      <c r="CK2" s="8"/>
      <c r="CL2" s="8"/>
      <c r="CM2" s="8"/>
    </row>
    <row r="3" ht="15" customHeight="1">
      <c r="A3" s="1" t="s">
        <v>218</v>
      </c>
      <c r="B3" s="11" t="s">
        <v>168</v>
      </c>
      <c r="C3" s="27">
        <f>SUM(C4:C59)</f>
        <v>27</v>
      </c>
      <c r="D3" s="27">
        <f>SUM(D4:D59)</f>
        <v>4</v>
      </c>
      <c r="E3" s="27">
        <f>SUM(E4:E59)</f>
        <v>139</v>
      </c>
      <c r="F3" s="27">
        <f>SUM(F4:F59)</f>
        <v>0</v>
      </c>
      <c r="G3" s="27">
        <f>SUM(G4:G59)</f>
        <v>0</v>
      </c>
      <c r="H3" s="27">
        <f>SUM(H4:H59)</f>
        <v>1</v>
      </c>
      <c r="I3" s="27">
        <f>SUM(I4:I59)</f>
        <v>0</v>
      </c>
      <c r="J3" s="27">
        <f>SUM(J4:J59)</f>
        <v>0</v>
      </c>
      <c r="K3" s="27">
        <f>SUM(K4:K59)</f>
        <v>0</v>
      </c>
      <c r="L3" s="27">
        <f>SUM(L4:L59)</f>
        <v>2</v>
      </c>
      <c r="M3" s="27">
        <f>SUM(M4:M59)</f>
        <v>0</v>
      </c>
      <c r="N3" s="27">
        <f>SUM(N4:N59)</f>
        <v>12</v>
      </c>
      <c r="O3" s="27">
        <f>SUM(O4:O59)</f>
        <v>14</v>
      </c>
      <c r="P3" s="27">
        <f>SUM(P4:P59)</f>
        <v>15</v>
      </c>
      <c r="Q3" s="27">
        <f>SUM(Q4:Q59)</f>
        <v>5</v>
      </c>
      <c r="R3" s="27">
        <f>SUM(R4:R59)</f>
        <v>5</v>
      </c>
      <c r="S3" s="27">
        <f>SUM(S4:S59)</f>
        <v>2</v>
      </c>
      <c r="T3" s="27">
        <f>SUM(T4:T59)</f>
        <v>3</v>
      </c>
      <c r="U3" s="27">
        <f>SUM(U4:U59)</f>
        <v>6</v>
      </c>
      <c r="V3" s="27">
        <f>SUM(V4:V59)</f>
        <v>0</v>
      </c>
      <c r="W3" s="27">
        <f>SUM(W4:W59)</f>
        <v>0</v>
      </c>
      <c r="X3" s="27">
        <f>SUM(X4:X59)</f>
        <v>0</v>
      </c>
      <c r="Y3" s="27">
        <f>SUM(Y4:Y59)</f>
        <v>3</v>
      </c>
      <c r="Z3" s="27">
        <f>SUM(Z4:Z59)</f>
        <v>0</v>
      </c>
      <c r="AA3" s="27">
        <f>SUM(AA4:AA59)</f>
        <v>0</v>
      </c>
      <c r="AB3" s="27">
        <f>SUM(AB4:AB59)</f>
        <v>2</v>
      </c>
      <c r="AC3" s="27">
        <f>SUM(AC4:AC59)</f>
        <v>3</v>
      </c>
      <c r="AD3" s="27">
        <f>SUM(AD4:AD59)</f>
        <v>1</v>
      </c>
      <c r="AE3" s="27">
        <f>SUM(AE4:AE59)</f>
        <v>2</v>
      </c>
      <c r="AF3" s="27">
        <f>SUM(AF4:AF59)</f>
        <v>0</v>
      </c>
      <c r="AG3" s="27">
        <f>SUM(AG4:AG59)</f>
        <v>0</v>
      </c>
      <c r="AH3" s="27">
        <f>SUM(AH4:AH59)</f>
        <v>0</v>
      </c>
      <c r="AI3" s="27">
        <f>SUM(AI4:AI59)</f>
        <v>1</v>
      </c>
      <c r="AJ3" s="27">
        <f>SUM(AJ4:AJ59)</f>
        <v>0</v>
      </c>
      <c r="AK3" s="27">
        <f>SUM(AK4:AK59)</f>
        <v>0</v>
      </c>
      <c r="AL3" s="27">
        <f>SUM(AL4:AL59)</f>
        <v>0</v>
      </c>
      <c r="AM3" s="27">
        <f>SUM(AM4:AM59)</f>
        <v>0</v>
      </c>
      <c r="AN3" s="27">
        <f>SUM(AN4:AN59)</f>
        <v>0</v>
      </c>
      <c r="AO3" s="27">
        <f>SUM(AO4:AO59)</f>
        <v>2</v>
      </c>
      <c r="AP3" s="27">
        <f>SUM(AP4:AP59)</f>
        <v>0</v>
      </c>
      <c r="AQ3" s="27">
        <f>SUM(AQ4:AQ59)</f>
        <v>0</v>
      </c>
      <c r="AR3" s="27">
        <f>SUM(AR4:AR59)</f>
        <v>0</v>
      </c>
      <c r="AS3" s="27">
        <f>SUM(AS4:AS59)</f>
        <v>0</v>
      </c>
      <c r="AT3" s="27">
        <f>SUM(AT4:AT59)</f>
        <v>0</v>
      </c>
      <c r="AU3" s="27">
        <f>SUM(AU4:AU59)</f>
        <v>0</v>
      </c>
      <c r="AV3" s="27">
        <f>SUM(AV4:AV59)</f>
        <v>0</v>
      </c>
      <c r="AW3" s="27">
        <f>SUM(AW4:AW59)</f>
        <v>0</v>
      </c>
      <c r="AX3" s="27">
        <f>SUM(AX4:AX59)</f>
        <v>0</v>
      </c>
      <c r="AY3" s="27">
        <f>SUM(AY4:AY59)</f>
        <v>0</v>
      </c>
      <c r="AZ3" s="27">
        <f>SUM(AZ4:AZ59)</f>
        <v>0</v>
      </c>
      <c r="BA3" s="27">
        <f>SUM(BA4:BA59)</f>
        <v>0</v>
      </c>
      <c r="BB3" s="27">
        <f>SUM(BB4:BB59)</f>
        <v>0</v>
      </c>
      <c r="BC3" s="27">
        <f>SUM(BC4:BC59)</f>
        <v>0</v>
      </c>
      <c r="BD3" s="27">
        <f>SUM(BD4:BD59)</f>
        <v>0</v>
      </c>
      <c r="BE3" s="27">
        <f>SUM(BE4:BE59)</f>
        <v>0</v>
      </c>
      <c r="BF3" s="27">
        <f>SUM(BF4:BF59)</f>
        <v>0</v>
      </c>
      <c r="BG3" s="27">
        <f>SUM(BG4:BG59)</f>
        <v>0</v>
      </c>
      <c r="BH3" s="27">
        <f>SUM(BH4:BH59)</f>
        <v>0</v>
      </c>
      <c r="BI3" s="27">
        <f>SUM(BI4:BI59)</f>
        <v>0</v>
      </c>
      <c r="BJ3" s="27">
        <f>SUM(BJ4:BJ59)</f>
        <v>9</v>
      </c>
      <c r="BK3" s="27">
        <f>SUM(BK4:BK59)</f>
        <v>0</v>
      </c>
      <c r="BL3" s="27">
        <f>SUM(BL4:BL59)</f>
        <v>1</v>
      </c>
      <c r="BM3" s="27">
        <f>SUM(BM4:BM59)</f>
        <v>2</v>
      </c>
      <c r="BN3" s="27">
        <f>SUM(BN4:BN59)</f>
        <v>0</v>
      </c>
      <c r="BO3" s="27">
        <f>SUM(BO4:BO59)</f>
        <v>0</v>
      </c>
      <c r="BP3" s="27">
        <f>SUM(BP4:BP59)</f>
        <v>0</v>
      </c>
      <c r="BQ3" s="27">
        <f>SUM(BQ4:BQ59)</f>
        <v>0</v>
      </c>
      <c r="BR3" s="27">
        <f>SUM(BR4:BR59)</f>
        <v>0</v>
      </c>
      <c r="BS3" s="27">
        <f>SUM(BS4:BS59)</f>
        <v>1</v>
      </c>
      <c r="BT3" s="27">
        <f>SUM(BT4:BT59)</f>
        <v>0</v>
      </c>
      <c r="BU3" s="27">
        <f>SUM(BU4:BU59)</f>
        <v>0</v>
      </c>
      <c r="BV3" s="27">
        <f>SUM(BV4:BV59)</f>
        <v>0</v>
      </c>
      <c r="BW3" s="27">
        <f>SUM(BW4:BW59)</f>
        <v>0</v>
      </c>
      <c r="BX3" s="27">
        <f>SUM(BX4:BX59)</f>
        <v>0</v>
      </c>
      <c r="BY3" s="27">
        <f>SUM(BY4:BY59)</f>
        <v>1</v>
      </c>
      <c r="BZ3" s="27">
        <f>SUM(BZ4:BZ59)</f>
        <v>0</v>
      </c>
      <c r="CA3" s="27">
        <f>SUM(CA4:CA59)</f>
        <v>0</v>
      </c>
      <c r="CB3" s="27">
        <f>SUM(CB4:CB59)</f>
        <v>0</v>
      </c>
      <c r="CC3" s="27">
        <f>SUM(CC4:CC59)</f>
        <v>0</v>
      </c>
      <c r="CD3" s="27">
        <f>SUM(CD4:CD59)</f>
        <v>0</v>
      </c>
      <c r="CE3" s="27">
        <f>SUM(CE4:CE59)</f>
        <v>0</v>
      </c>
      <c r="CF3" s="27">
        <f>SUM(CF4:CF59)</f>
        <v>0</v>
      </c>
      <c r="CG3" s="27"/>
      <c r="CH3" s="27"/>
      <c r="CI3" s="27"/>
      <c r="CJ3" s="27"/>
      <c r="CK3" s="27"/>
      <c r="CL3" s="27"/>
      <c r="CM3" s="27"/>
    </row>
    <row r="4" ht="15" customHeight="1">
      <c r="A4" s="28" t="s">
        <v>219</v>
      </c>
      <c r="B4" s="44" t="s">
        <v>220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</row>
    <row r="5" ht="15" customHeight="1">
      <c r="A5" s="28" t="s">
        <v>221</v>
      </c>
      <c r="B5" s="44" t="s">
        <v>222</v>
      </c>
      <c r="AC5" s="11">
        <v>3</v>
      </c>
      <c r="AI5" s="11">
        <v>1</v>
      </c>
      <c r="AO5" s="11">
        <v>1</v>
      </c>
    </row>
    <row r="6" ht="15" customHeight="1">
      <c r="A6" s="28" t="s">
        <v>223</v>
      </c>
      <c r="B6" s="44" t="s">
        <v>224</v>
      </c>
      <c r="C6" s="11">
        <v>20</v>
      </c>
      <c r="E6" s="11">
        <v>50</v>
      </c>
      <c r="L6" s="11">
        <v>2</v>
      </c>
      <c r="N6" s="11">
        <v>12</v>
      </c>
      <c r="Y6" s="11">
        <v>3</v>
      </c>
    </row>
    <row r="7" ht="15" customHeight="1">
      <c r="A7" s="28" t="s">
        <v>225</v>
      </c>
      <c r="B7" s="44" t="s">
        <v>226</v>
      </c>
      <c r="H7" s="11">
        <v>1</v>
      </c>
      <c r="Q7" s="11">
        <v>2</v>
      </c>
      <c r="BS7" s="11">
        <v>1</v>
      </c>
    </row>
    <row r="8" ht="15" customHeight="1">
      <c r="A8" s="28" t="s">
        <v>227</v>
      </c>
      <c r="B8" s="44" t="s">
        <v>228</v>
      </c>
      <c r="U8" s="11">
        <v>6</v>
      </c>
    </row>
    <row r="9" ht="15" customHeight="1">
      <c r="A9" s="28" t="s">
        <v>229</v>
      </c>
      <c r="B9" s="44" t="s">
        <v>230</v>
      </c>
      <c r="AE9" s="11">
        <v>2</v>
      </c>
    </row>
    <row r="10" ht="37.5" customHeight="1">
      <c r="A10" s="28" t="s">
        <v>231</v>
      </c>
      <c r="B10" s="44" t="s">
        <v>232</v>
      </c>
      <c r="O10" s="11">
        <v>14</v>
      </c>
      <c r="P10" s="11">
        <v>15</v>
      </c>
      <c r="Q10" s="11">
        <v>3</v>
      </c>
      <c r="R10" s="11">
        <v>3</v>
      </c>
      <c r="S10" s="11">
        <v>2</v>
      </c>
      <c r="T10" s="11">
        <v>3</v>
      </c>
      <c r="BJ10" s="11">
        <v>4</v>
      </c>
      <c r="BY10" s="11">
        <v>1</v>
      </c>
    </row>
    <row r="11" ht="28.5" customHeight="1">
      <c r="A11" s="28" t="s">
        <v>233</v>
      </c>
      <c r="B11" s="44" t="s">
        <v>234</v>
      </c>
      <c r="C11" s="11">
        <v>1</v>
      </c>
      <c r="E11" s="11">
        <v>54</v>
      </c>
      <c r="AB11" s="11">
        <v>2</v>
      </c>
      <c r="AD11" s="11">
        <v>1</v>
      </c>
      <c r="AO11" s="11">
        <v>1</v>
      </c>
      <c r="BL11" s="11">
        <v>1</v>
      </c>
    </row>
    <row r="12" ht="15" customHeight="1">
      <c r="A12" s="28" t="s">
        <v>235</v>
      </c>
      <c r="B12" s="44" t="s">
        <v>236</v>
      </c>
      <c r="C12" s="11">
        <v>6</v>
      </c>
      <c r="D12" s="11">
        <v>4</v>
      </c>
      <c r="E12" s="11">
        <v>35</v>
      </c>
      <c r="R12" s="11">
        <v>2</v>
      </c>
      <c r="BJ12" s="11">
        <v>2</v>
      </c>
    </row>
    <row r="13" ht="15" customHeight="1">
      <c r="A13" s="28" t="s">
        <v>237</v>
      </c>
      <c r="B13" s="44" t="s">
        <v>238</v>
      </c>
      <c r="BJ13" s="11">
        <v>3</v>
      </c>
      <c r="BM13" s="11">
        <v>1</v>
      </c>
    </row>
    <row r="14" ht="15" customHeight="1">
      <c r="A14" s="28"/>
      <c r="B14" s="32"/>
      <c r="BM14" s="11">
        <v>1</v>
      </c>
    </row>
    <row r="15" ht="15" customHeight="1">
      <c r="A15" s="28"/>
      <c r="B15" s="32"/>
    </row>
    <row r="16" ht="15" customHeight="1">
      <c r="A16" s="28"/>
      <c r="B16" s="32"/>
    </row>
    <row r="17" ht="15" customHeight="1">
      <c r="A17" s="28"/>
      <c r="B17" s="32"/>
    </row>
    <row r="18" ht="15" customHeight="1">
      <c r="A18" s="28"/>
      <c r="B18" s="32"/>
    </row>
    <row r="19" ht="15" customHeight="1">
      <c r="A19" s="28"/>
      <c r="B19" s="32"/>
    </row>
    <row r="20" ht="15" customHeight="1">
      <c r="A20" s="28"/>
      <c r="B20" s="32"/>
    </row>
    <row r="21" ht="15" customHeight="1">
      <c r="A21" s="28"/>
      <c r="B21" s="32"/>
    </row>
    <row r="22" ht="15" customHeight="1">
      <c r="A22" s="28"/>
      <c r="B22" s="32"/>
    </row>
    <row r="23" ht="15" customHeight="1">
      <c r="A23" s="28"/>
      <c r="B23" s="32"/>
    </row>
    <row r="24" ht="15" customHeight="1">
      <c r="A24" s="28"/>
      <c r="B24" s="32"/>
    </row>
    <row r="25" ht="15" customHeight="1">
      <c r="A25" s="28"/>
      <c r="B25" s="32"/>
    </row>
    <row r="26" ht="15" customHeight="1">
      <c r="A26" s="28"/>
      <c r="B26" s="32"/>
    </row>
    <row r="27" ht="15" customHeight="1">
      <c r="A27" s="28"/>
      <c r="B27" s="32"/>
    </row>
    <row r="28" ht="15" customHeight="1">
      <c r="A28" s="28"/>
      <c r="B28" s="32"/>
    </row>
    <row r="29" ht="15" customHeight="1">
      <c r="A29" s="28"/>
      <c r="B29" s="32"/>
    </row>
    <row r="30" ht="15" customHeight="1">
      <c r="A30" s="28"/>
      <c r="B30" s="32"/>
    </row>
    <row r="31" ht="15" customHeight="1">
      <c r="A31" s="28"/>
      <c r="B31" s="32"/>
    </row>
    <row r="32" ht="15" customHeight="1">
      <c r="A32" s="28"/>
      <c r="B32" s="32"/>
    </row>
    <row r="33" ht="15" customHeight="1">
      <c r="A33" s="28"/>
      <c r="B33" s="32"/>
    </row>
    <row r="34" ht="15" customHeight="1">
      <c r="A34" s="28"/>
      <c r="B34" s="32"/>
    </row>
    <row r="35" ht="15" customHeight="1">
      <c r="A35" s="28"/>
      <c r="B35" s="32"/>
    </row>
    <row r="36" ht="15" customHeight="1">
      <c r="A36" s="28"/>
      <c r="B36" s="32"/>
    </row>
    <row r="37" ht="15" customHeight="1">
      <c r="A37" s="28"/>
      <c r="B37" s="32"/>
    </row>
    <row r="38" ht="15" customHeight="1">
      <c r="A38" s="28"/>
      <c r="B38" s="32"/>
    </row>
    <row r="39" ht="15" customHeight="1">
      <c r="A39" s="28"/>
      <c r="B39" s="32"/>
    </row>
    <row r="40" ht="15" customHeight="1">
      <c r="A40" s="28"/>
      <c r="B40" s="32"/>
    </row>
    <row r="41" ht="15" customHeight="1">
      <c r="A41" s="28"/>
      <c r="B41" s="32"/>
    </row>
    <row r="42" ht="15" customHeight="1">
      <c r="A42" s="28"/>
      <c r="B42" s="32"/>
    </row>
    <row r="43" ht="15" customHeight="1">
      <c r="A43" s="28"/>
      <c r="B43" s="32"/>
    </row>
    <row r="44" ht="14.25" customHeight="1">
      <c r="A44" s="28"/>
      <c r="B44" s="32"/>
      <c r="BF44" s="11"/>
    </row>
    <row r="45" ht="15" customHeight="1">
      <c r="A45" s="28"/>
      <c r="B45" s="32"/>
    </row>
    <row r="46" ht="15" customHeight="1">
      <c r="A46" s="28"/>
      <c r="B46" s="32"/>
    </row>
    <row r="47" ht="15" customHeight="1">
      <c r="A47" s="28"/>
      <c r="B47" s="32"/>
    </row>
    <row r="48" ht="15" customHeight="1">
      <c r="A48" s="28"/>
      <c r="B48" s="32"/>
    </row>
    <row r="49" ht="15" customHeight="1">
      <c r="A49" s="28"/>
      <c r="B49" s="32"/>
    </row>
    <row r="50" ht="15" customHeight="1">
      <c r="A50" s="28"/>
      <c r="B50" s="32"/>
    </row>
    <row r="51" ht="15" customHeight="1">
      <c r="A51" s="28"/>
      <c r="B51" s="32"/>
    </row>
    <row r="52" ht="15" customHeight="1">
      <c r="A52" s="28"/>
      <c r="B52" s="32"/>
    </row>
    <row r="53" ht="15" customHeight="1">
      <c r="A53" s="28"/>
      <c r="B53" s="32"/>
    </row>
    <row r="54" ht="15" customHeight="1">
      <c r="A54" s="28"/>
      <c r="B54" s="32"/>
    </row>
    <row r="55" ht="15" customHeight="1">
      <c r="A55" s="28"/>
      <c r="B55" s="32"/>
    </row>
    <row r="56" ht="15" customHeight="1">
      <c r="A56" s="28"/>
      <c r="B56" s="32"/>
    </row>
    <row r="57" ht="15" customHeight="1">
      <c r="A57" s="28"/>
      <c r="B57" s="32"/>
    </row>
    <row r="58" ht="15" customHeight="1">
      <c r="A58" s="28"/>
      <c r="B58" s="32"/>
    </row>
    <row r="59" ht="15" customHeight="1">
      <c r="A59" s="28"/>
      <c r="B59" s="32"/>
    </row>
  </sheetData>
  <printOptions headings="1" gridLines="0"/>
  <pageMargins left="0.70833333333333315" right="0.70833333333333315" top="0.74791666666666701" bottom="0.74791666666666701" header="0.51181102362204689" footer="0.51181102362204689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benoit.auguin</dc:creator>
  <dc:description/>
  <dc:language>fr-FR</dc:language>
  <cp:revision>36</cp:revision>
  <dcterms:created xsi:type="dcterms:W3CDTF">2012-03-29T11:44:19Z</dcterms:created>
  <dcterms:modified xsi:type="dcterms:W3CDTF">2022-11-26T00:16:00Z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