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14373\Projects\Bub_TFOD\"/>
    </mc:Choice>
  </mc:AlternateContent>
  <xr:revisionPtr revIDLastSave="0" documentId="13_ncr:1_{7CC6C812-DF6D-4C7D-A53F-7870094D7853}" xr6:coauthVersionLast="47" xr6:coauthVersionMax="47" xr10:uidLastSave="{00000000-0000-0000-0000-000000000000}"/>
  <bookViews>
    <workbookView xWindow="-108" yWindow="-108" windowWidth="23256" windowHeight="12576" xr2:uid="{72A04757-53A8-48FF-8762-8F3BE136A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21" i="1"/>
  <c r="H22" i="1"/>
  <c r="H23" i="1"/>
  <c r="H24" i="1"/>
  <c r="H25" i="1"/>
  <c r="H27" i="1"/>
  <c r="H31" i="1"/>
  <c r="H32" i="1"/>
  <c r="H34" i="1"/>
  <c r="H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<sst xmlns="http://schemas.openxmlformats.org/spreadsheetml/2006/main" count="56" uniqueCount="55">
  <si>
    <t>Images</t>
  </si>
  <si>
    <t>Model</t>
  </si>
  <si>
    <t>Bubbles per Img</t>
  </si>
  <si>
    <t>num_steps</t>
  </si>
  <si>
    <t>batch_size</t>
  </si>
  <si>
    <t>Epochs</t>
  </si>
  <si>
    <t>my_ssd_mobnet</t>
  </si>
  <si>
    <t>my_faster_rcnn_resnet50</t>
  </si>
  <si>
    <t>Other</t>
  </si>
  <si>
    <t>my_faster_rcnn_resnet50_2</t>
  </si>
  <si>
    <t>Training Time [h:min]</t>
  </si>
  <si>
    <t>my_faster_rcnn_resnet50_3</t>
  </si>
  <si>
    <t>my_faster_rcnn_resnet50_4</t>
  </si>
  <si>
    <t>for now: Bubble scaling &gt;= 0.6</t>
  </si>
  <si>
    <t>my_faster_rcnn_resnet50_5</t>
  </si>
  <si>
    <t>my_ssd_resnet50_v1_fpn640</t>
  </si>
  <si>
    <t>my_faster_rcnn_resnet101_v1_1024</t>
  </si>
  <si>
    <t>my_faster_rcnn_resnet101_v1_1024_2</t>
  </si>
  <si>
    <t>my_faster_rcnn_resnet101_v1_1024_3</t>
  </si>
  <si>
    <t>my_ssd_resnet50_v1_fpn_1024</t>
  </si>
  <si>
    <t>no huge difference to net before</t>
  </si>
  <si>
    <t>better performance than net before</t>
  </si>
  <si>
    <t>my_faster_rcnn_resnet101_v1_640</t>
  </si>
  <si>
    <t>at own PC</t>
  </si>
  <si>
    <t>worse performance mAP@0.75 and for large bubbles than net before</t>
  </si>
  <si>
    <t>my_ssd_resnet101_v1_fpn_1024</t>
  </si>
  <si>
    <t>my_efficientdet_d4</t>
  </si>
  <si>
    <t>evaluation not like in other nets --&gt; how?</t>
  </si>
  <si>
    <t>my_centernet_hg104_1024</t>
  </si>
  <si>
    <t>my_centernet_hg104_512</t>
  </si>
  <si>
    <t>my_centernet_resnet101_v1_fpn_512</t>
  </si>
  <si>
    <t>my_efficientdet_d1</t>
  </si>
  <si>
    <t>my_faster_rcnn_resnet152_v1_1024</t>
  </si>
  <si>
    <t>at step 6000: error No space left on device [Op:SaveV2] --&gt; copied models to own PC and deleted from machine</t>
  </si>
  <si>
    <t>training dict is not complete - why? --&gt; deleted file, try again</t>
  </si>
  <si>
    <t>my_centernet_hg104_1024_2</t>
  </si>
  <si>
    <t>my_centernet_hg104_1024?</t>
  </si>
  <si>
    <t>which one is the one I saved? With 200 or 50 images?</t>
  </si>
  <si>
    <t>my_centernet_hg104_1024_3</t>
  </si>
  <si>
    <t>my_centernet_hg104_1024_4</t>
  </si>
  <si>
    <t>my_centernet_hg104_1024_5</t>
  </si>
  <si>
    <t>my_centernet_hg104_1024_5_v2</t>
  </si>
  <si>
    <r>
      <t>17.01.22 HEADSPACE AROUND BUBBLES: created 20 new training images (with labelme by JG) hopefully with tighter fit --&gt;</t>
    </r>
    <r>
      <rPr>
        <b/>
        <sz val="11"/>
        <color theme="1"/>
        <rFont val="Calibri"/>
        <family val="2"/>
        <scheme val="minor"/>
      </rPr>
      <t xml:space="preserve"> retrain my_centernet_hg104_1024_5</t>
    </r>
    <r>
      <rPr>
        <sz val="11"/>
        <color theme="1"/>
        <rFont val="Calibri"/>
        <family val="2"/>
        <scheme val="minor"/>
      </rPr>
      <t xml:space="preserve"> with those images</t>
    </r>
  </si>
  <si>
    <t>19.01.22 ROTATION SEEMS RESPONSIBLE FOR SPACE AROUND BUBBLES: new artificial images created with expansion=0 in rotation function</t>
  </si>
  <si>
    <t>14.12.21 DETECTED ERROR: PICTURES FALSELY ANNOTATED [annotation created even for discarted bubble in case of overlap] --&gt; architecture like my_centernet_hg104_2 with corrected images</t>
  </si>
  <si>
    <t>my_centernet_hg104_1024_5_v3</t>
  </si>
  <si>
    <t>my_centernet_hg104_1024_6</t>
  </si>
  <si>
    <t>20.01.22 new Artificial images created with mask_JG_IR</t>
  </si>
  <si>
    <t>my_centernet_hg104_1024_7</t>
  </si>
  <si>
    <t>02.02.22 new artificial images with bigger bubble instances</t>
  </si>
  <si>
    <t>my_centernet_hg104_1024_7_v2</t>
  </si>
  <si>
    <t>N Train</t>
  </si>
  <si>
    <t>N Test</t>
  </si>
  <si>
    <t>21.04.2022 new artificial images with new masks: bubble instances from Nikon images</t>
  </si>
  <si>
    <t>my_centernet_hg104_1024_8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</si>
</sst>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0" fontId="0" fillId="0" borderId="0" xfId="0" applyNumberFormat="1"/>
    <xf numFmtId="0" fontId="3" fillId="0" borderId="0" xfId="0" applyFont="1"/>
    <xf numFmtId="0" fontId="5" fillId="0" borderId="0" xfId="1" applyFont="1"/>
    <xf numFmtId="20" fontId="5" fillId="0" borderId="0" xfId="0" applyNumberFormat="1" applyFont="1"/>
    <xf numFmtId="0" fontId="2" fillId="0" borderId="0" xfId="0" applyFont="1"/>
    <xf numFmtId="0" fontId="6" fillId="0" borderId="0" xfId="0" applyFont="1"/>
    <xf numFmtId="0" fontId="8" fillId="0" borderId="0" xfId="0" applyFont="1"/>
    <xf numFmtId="0" fontId="0" fillId="3" borderId="0" xfId="0" applyFill="1"/>
    <xf numFmtId="0" fontId="2" fillId="3" borderId="0" xfId="0" applyFont="1" applyFill="1"/>
    <xf numFmtId="0" fontId="3" fillId="0" borderId="0" xfId="0" applyNumberFormat="1" applyFont="1"/>
    <xf numFmtId="0" fontId="0" fillId="0" borderId="0" xfId="0" applyNumberFormat="1"/>
    <xf numFmtId="0" fontId="6" fillId="0" borderId="0" xfId="0" applyNumberFormat="1" applyFont="1"/>
    <xf numFmtId="0" fontId="7" fillId="0" borderId="0" xfId="0" applyNumberFormat="1" applyFont="1"/>
    <xf numFmtId="0" fontId="2" fillId="0" borderId="0" xfId="0" applyFont="1" applyFill="1"/>
    <xf numFmtId="0" fontId="7" fillId="0" borderId="0" xfId="0" applyFont="1"/>
    <xf numFmtId="0" fontId="3" fillId="3" borderId="0" xfId="0" applyFont="1" applyFill="1"/>
    <xf numFmtId="0" fontId="3" fillId="2" borderId="0" xfId="0" applyFont="1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3D44-6D33-49D2-8009-F87AD1F328E2}">
  <dimension ref="A1:J38"/>
  <sheetViews>
    <sheetView tabSelected="1" topLeftCell="A16" workbookViewId="0">
      <selection activeCell="E38" sqref="E38"/>
    </sheetView>
  </sheetViews>
  <sheetFormatPr defaultRowHeight="14.4" x14ac:dyDescent="0.3"/>
  <cols>
    <col min="2" max="2" width="14" bestFit="1" customWidth="1"/>
    <col min="3" max="3" width="14" style="11" customWidth="1"/>
    <col min="5" max="5" width="33.33203125" bestFit="1" customWidth="1"/>
    <col min="6" max="6" width="9.77734375" bestFit="1" customWidth="1"/>
    <col min="7" max="7" width="9.5546875" bestFit="1" customWidth="1"/>
    <col min="8" max="8" width="8.88671875" style="11"/>
    <col min="9" max="9" width="58.109375" bestFit="1" customWidth="1"/>
    <col min="10" max="10" width="18.44140625" bestFit="1" customWidth="1"/>
  </cols>
  <sheetData>
    <row r="1" spans="1:10" x14ac:dyDescent="0.3">
      <c r="A1" s="2" t="s">
        <v>0</v>
      </c>
      <c r="B1" s="2" t="s">
        <v>2</v>
      </c>
      <c r="C1" s="10" t="s">
        <v>51</v>
      </c>
      <c r="D1" s="10" t="s">
        <v>52</v>
      </c>
      <c r="E1" s="2" t="s">
        <v>1</v>
      </c>
      <c r="F1" s="2" t="s">
        <v>3</v>
      </c>
      <c r="G1" s="2" t="s">
        <v>4</v>
      </c>
      <c r="H1" s="13" t="s">
        <v>5</v>
      </c>
      <c r="I1" s="2" t="s">
        <v>8</v>
      </c>
      <c r="J1" s="2" t="s">
        <v>10</v>
      </c>
    </row>
    <row r="2" spans="1:10" x14ac:dyDescent="0.3">
      <c r="A2">
        <v>10</v>
      </c>
      <c r="B2">
        <v>10</v>
      </c>
      <c r="C2" s="11">
        <v>8</v>
      </c>
      <c r="D2">
        <v>2</v>
      </c>
      <c r="E2" t="s">
        <v>6</v>
      </c>
      <c r="F2">
        <v>2000</v>
      </c>
      <c r="G2">
        <v>5</v>
      </c>
      <c r="H2" s="11">
        <f>$F2/($C2/$G2)</f>
        <v>1250</v>
      </c>
      <c r="I2" s="14"/>
    </row>
    <row r="3" spans="1:10" x14ac:dyDescent="0.3">
      <c r="A3">
        <v>10</v>
      </c>
      <c r="B3">
        <v>10</v>
      </c>
      <c r="C3" s="11">
        <v>8</v>
      </c>
      <c r="D3">
        <v>2</v>
      </c>
      <c r="E3" t="s">
        <v>7</v>
      </c>
      <c r="F3">
        <v>2000</v>
      </c>
      <c r="G3">
        <v>1</v>
      </c>
      <c r="H3" s="11">
        <f t="shared" ref="H3:H38" si="0">$F3/($C3/$G3)</f>
        <v>250</v>
      </c>
      <c r="J3" s="3" t="s">
        <v>23</v>
      </c>
    </row>
    <row r="4" spans="1:10" x14ac:dyDescent="0.3">
      <c r="A4">
        <v>100</v>
      </c>
      <c r="B4">
        <v>10</v>
      </c>
      <c r="C4" s="11">
        <v>90</v>
      </c>
      <c r="D4">
        <v>10</v>
      </c>
      <c r="E4" t="s">
        <v>9</v>
      </c>
      <c r="F4">
        <v>10000</v>
      </c>
      <c r="G4">
        <v>1</v>
      </c>
      <c r="H4" s="11">
        <f t="shared" si="0"/>
        <v>111.11111111111111</v>
      </c>
      <c r="J4" s="4">
        <v>0.10416666666666667</v>
      </c>
    </row>
    <row r="5" spans="1:10" x14ac:dyDescent="0.3">
      <c r="A5">
        <v>50</v>
      </c>
      <c r="B5">
        <v>20</v>
      </c>
      <c r="C5" s="11">
        <v>45</v>
      </c>
      <c r="D5">
        <v>5</v>
      </c>
      <c r="E5" t="s">
        <v>11</v>
      </c>
      <c r="F5">
        <v>5000</v>
      </c>
      <c r="G5">
        <v>1</v>
      </c>
      <c r="H5" s="11">
        <f t="shared" si="0"/>
        <v>111.11111111111111</v>
      </c>
      <c r="I5" t="s">
        <v>13</v>
      </c>
      <c r="J5" s="4">
        <v>5.9027777777777783E-2</v>
      </c>
    </row>
    <row r="6" spans="1:10" x14ac:dyDescent="0.3">
      <c r="A6">
        <v>200</v>
      </c>
      <c r="B6">
        <v>5</v>
      </c>
      <c r="C6" s="11">
        <v>180</v>
      </c>
      <c r="D6">
        <v>20</v>
      </c>
      <c r="E6" t="s">
        <v>12</v>
      </c>
      <c r="F6">
        <v>20000</v>
      </c>
      <c r="G6">
        <v>1</v>
      </c>
      <c r="H6" s="11">
        <f t="shared" si="0"/>
        <v>111.11111111111111</v>
      </c>
      <c r="J6" s="4">
        <v>0.22916666666666666</v>
      </c>
    </row>
    <row r="7" spans="1:10" x14ac:dyDescent="0.3">
      <c r="A7">
        <v>50</v>
      </c>
      <c r="B7">
        <v>20</v>
      </c>
      <c r="C7" s="11">
        <v>45</v>
      </c>
      <c r="D7">
        <v>5</v>
      </c>
      <c r="E7" t="s">
        <v>14</v>
      </c>
      <c r="F7">
        <v>10000</v>
      </c>
      <c r="G7">
        <v>1</v>
      </c>
      <c r="H7" s="11">
        <f t="shared" si="0"/>
        <v>222.22222222222223</v>
      </c>
      <c r="J7" s="4">
        <v>0.14583333333333334</v>
      </c>
    </row>
    <row r="8" spans="1:10" x14ac:dyDescent="0.3">
      <c r="A8">
        <v>50</v>
      </c>
      <c r="B8">
        <v>20</v>
      </c>
      <c r="C8" s="11">
        <v>45</v>
      </c>
      <c r="D8">
        <v>5</v>
      </c>
      <c r="E8" t="s">
        <v>15</v>
      </c>
      <c r="F8">
        <v>2500</v>
      </c>
      <c r="G8">
        <v>2</v>
      </c>
      <c r="H8" s="11">
        <f t="shared" si="0"/>
        <v>111.11111111111111</v>
      </c>
    </row>
    <row r="9" spans="1:10" x14ac:dyDescent="0.3">
      <c r="A9">
        <v>50</v>
      </c>
      <c r="B9">
        <v>20</v>
      </c>
      <c r="C9" s="11">
        <v>45</v>
      </c>
      <c r="D9">
        <v>5</v>
      </c>
      <c r="E9" s="18" t="s">
        <v>16</v>
      </c>
      <c r="F9">
        <v>5000</v>
      </c>
      <c r="G9">
        <v>1</v>
      </c>
      <c r="H9" s="11">
        <f t="shared" si="0"/>
        <v>111.11111111111111</v>
      </c>
      <c r="I9" s="1"/>
    </row>
    <row r="10" spans="1:10" x14ac:dyDescent="0.3">
      <c r="A10" s="8">
        <v>50</v>
      </c>
      <c r="B10" s="8">
        <v>20</v>
      </c>
      <c r="C10" s="11">
        <v>45</v>
      </c>
      <c r="D10">
        <v>5</v>
      </c>
      <c r="E10" s="16" t="s">
        <v>17</v>
      </c>
      <c r="F10" s="8">
        <v>10000</v>
      </c>
      <c r="G10" s="8">
        <v>1</v>
      </c>
      <c r="H10" s="11">
        <f t="shared" si="0"/>
        <v>222.22222222222223</v>
      </c>
      <c r="I10" t="s">
        <v>21</v>
      </c>
    </row>
    <row r="11" spans="1:10" x14ac:dyDescent="0.3">
      <c r="A11">
        <v>50</v>
      </c>
      <c r="B11">
        <v>20</v>
      </c>
      <c r="C11" s="11">
        <v>45</v>
      </c>
      <c r="D11">
        <v>5</v>
      </c>
      <c r="E11" t="s">
        <v>18</v>
      </c>
      <c r="F11">
        <v>20000</v>
      </c>
      <c r="G11">
        <v>1</v>
      </c>
      <c r="H11" s="11">
        <f t="shared" si="0"/>
        <v>444.44444444444446</v>
      </c>
      <c r="I11" t="s">
        <v>20</v>
      </c>
    </row>
    <row r="12" spans="1:10" x14ac:dyDescent="0.3">
      <c r="A12">
        <v>50</v>
      </c>
      <c r="B12">
        <v>20</v>
      </c>
      <c r="C12" s="11">
        <v>45</v>
      </c>
      <c r="D12">
        <v>5</v>
      </c>
      <c r="E12" s="2" t="s">
        <v>22</v>
      </c>
      <c r="F12">
        <v>10000</v>
      </c>
      <c r="G12">
        <v>1</v>
      </c>
      <c r="H12" s="11">
        <f t="shared" si="0"/>
        <v>222.22222222222223</v>
      </c>
      <c r="I12" t="s">
        <v>24</v>
      </c>
    </row>
    <row r="13" spans="1:10" x14ac:dyDescent="0.3">
      <c r="A13">
        <v>50</v>
      </c>
      <c r="B13">
        <v>20</v>
      </c>
      <c r="C13" s="11">
        <v>45</v>
      </c>
      <c r="D13">
        <v>5</v>
      </c>
      <c r="E13" s="2" t="s">
        <v>19</v>
      </c>
      <c r="F13">
        <v>10000</v>
      </c>
      <c r="G13">
        <v>1</v>
      </c>
      <c r="H13" s="11">
        <f t="shared" si="0"/>
        <v>222.22222222222223</v>
      </c>
    </row>
    <row r="14" spans="1:10" x14ac:dyDescent="0.3">
      <c r="A14">
        <v>50</v>
      </c>
      <c r="B14">
        <v>20</v>
      </c>
      <c r="C14" s="11">
        <v>45</v>
      </c>
      <c r="D14">
        <v>5</v>
      </c>
      <c r="E14" s="2" t="s">
        <v>25</v>
      </c>
      <c r="F14">
        <v>10000</v>
      </c>
      <c r="G14">
        <v>1</v>
      </c>
      <c r="H14" s="11">
        <f t="shared" si="0"/>
        <v>222.22222222222223</v>
      </c>
    </row>
    <row r="15" spans="1:10" x14ac:dyDescent="0.3">
      <c r="A15">
        <v>50</v>
      </c>
      <c r="B15">
        <v>20</v>
      </c>
      <c r="C15" s="11">
        <v>45</v>
      </c>
      <c r="D15">
        <v>5</v>
      </c>
      <c r="E15" t="s">
        <v>26</v>
      </c>
      <c r="F15">
        <v>10000</v>
      </c>
      <c r="G15">
        <v>1</v>
      </c>
      <c r="H15" s="11">
        <f t="shared" si="0"/>
        <v>222.22222222222223</v>
      </c>
      <c r="I15" s="7" t="s">
        <v>27</v>
      </c>
    </row>
    <row r="16" spans="1:10" x14ac:dyDescent="0.3">
      <c r="A16" s="8">
        <v>50</v>
      </c>
      <c r="B16" s="8">
        <v>20</v>
      </c>
      <c r="C16" s="11">
        <v>45</v>
      </c>
      <c r="D16">
        <v>5</v>
      </c>
      <c r="E16" s="9" t="s">
        <v>28</v>
      </c>
      <c r="F16" s="8">
        <v>10000</v>
      </c>
      <c r="G16" s="8">
        <v>1</v>
      </c>
      <c r="H16" s="11">
        <f t="shared" si="0"/>
        <v>222.22222222222223</v>
      </c>
      <c r="I16" s="7" t="s">
        <v>34</v>
      </c>
    </row>
    <row r="17" spans="1:9" x14ac:dyDescent="0.3">
      <c r="A17">
        <v>50</v>
      </c>
      <c r="B17">
        <v>20</v>
      </c>
      <c r="C17" s="11">
        <v>45</v>
      </c>
      <c r="D17">
        <v>5</v>
      </c>
      <c r="E17" s="2" t="s">
        <v>29</v>
      </c>
      <c r="F17">
        <v>10000</v>
      </c>
      <c r="G17">
        <v>1</v>
      </c>
      <c r="H17" s="11">
        <f t="shared" si="0"/>
        <v>222.22222222222223</v>
      </c>
    </row>
    <row r="18" spans="1:9" x14ac:dyDescent="0.3">
      <c r="A18">
        <v>50</v>
      </c>
      <c r="B18">
        <v>20</v>
      </c>
      <c r="C18" s="11">
        <v>45</v>
      </c>
      <c r="D18">
        <v>5</v>
      </c>
      <c r="E18" s="2" t="s">
        <v>30</v>
      </c>
      <c r="F18">
        <v>10000</v>
      </c>
      <c r="G18">
        <v>1</v>
      </c>
      <c r="H18" s="11">
        <f t="shared" si="0"/>
        <v>222.22222222222223</v>
      </c>
    </row>
    <row r="19" spans="1:9" x14ac:dyDescent="0.3">
      <c r="A19">
        <v>50</v>
      </c>
      <c r="B19">
        <v>20</v>
      </c>
      <c r="C19" s="11">
        <v>45</v>
      </c>
      <c r="D19">
        <v>5</v>
      </c>
      <c r="E19" s="2" t="s">
        <v>31</v>
      </c>
      <c r="F19">
        <v>10000</v>
      </c>
      <c r="G19">
        <v>1</v>
      </c>
      <c r="H19" s="11">
        <f t="shared" si="0"/>
        <v>222.22222222222223</v>
      </c>
    </row>
    <row r="20" spans="1:9" x14ac:dyDescent="0.3">
      <c r="E20" s="17" t="s">
        <v>32</v>
      </c>
    </row>
    <row r="21" spans="1:9" x14ac:dyDescent="0.3">
      <c r="A21" s="6">
        <v>200</v>
      </c>
      <c r="B21" s="6">
        <v>20</v>
      </c>
      <c r="C21" s="12">
        <v>180</v>
      </c>
      <c r="D21">
        <v>20</v>
      </c>
      <c r="E21" s="6" t="s">
        <v>28</v>
      </c>
      <c r="F21" s="6">
        <v>40000</v>
      </c>
      <c r="G21" s="6">
        <v>1</v>
      </c>
      <c r="H21" s="11">
        <f t="shared" si="0"/>
        <v>222.22222222222223</v>
      </c>
      <c r="I21" s="7" t="s">
        <v>33</v>
      </c>
    </row>
    <row r="22" spans="1:9" x14ac:dyDescent="0.3">
      <c r="A22">
        <v>200</v>
      </c>
      <c r="B22">
        <v>20</v>
      </c>
      <c r="C22" s="11">
        <v>180</v>
      </c>
      <c r="D22">
        <v>20</v>
      </c>
      <c r="E22" s="15" t="s">
        <v>36</v>
      </c>
      <c r="F22">
        <v>20000</v>
      </c>
      <c r="G22">
        <v>1</v>
      </c>
      <c r="H22" s="11">
        <f t="shared" si="0"/>
        <v>111.11111111111111</v>
      </c>
      <c r="I22" s="5" t="s">
        <v>37</v>
      </c>
    </row>
    <row r="23" spans="1:9" x14ac:dyDescent="0.3">
      <c r="A23">
        <v>200</v>
      </c>
      <c r="B23">
        <v>80</v>
      </c>
      <c r="C23" s="11">
        <v>180</v>
      </c>
      <c r="D23">
        <v>20</v>
      </c>
      <c r="E23" t="s">
        <v>35</v>
      </c>
      <c r="F23">
        <v>20000</v>
      </c>
      <c r="G23">
        <v>1</v>
      </c>
      <c r="H23" s="11">
        <f t="shared" si="0"/>
        <v>111.11111111111111</v>
      </c>
    </row>
    <row r="24" spans="1:9" x14ac:dyDescent="0.3">
      <c r="A24">
        <v>200</v>
      </c>
      <c r="B24">
        <v>80</v>
      </c>
      <c r="C24" s="11">
        <v>180</v>
      </c>
      <c r="D24">
        <v>20</v>
      </c>
      <c r="E24" t="s">
        <v>38</v>
      </c>
      <c r="F24">
        <v>10000</v>
      </c>
      <c r="G24">
        <v>1</v>
      </c>
      <c r="H24" s="11">
        <f t="shared" si="0"/>
        <v>55.555555555555557</v>
      </c>
    </row>
    <row r="25" spans="1:9" x14ac:dyDescent="0.3">
      <c r="A25">
        <v>100</v>
      </c>
      <c r="B25">
        <v>80</v>
      </c>
      <c r="C25" s="11">
        <v>90</v>
      </c>
      <c r="D25">
        <v>10</v>
      </c>
      <c r="E25" t="s">
        <v>39</v>
      </c>
      <c r="F25">
        <v>10000</v>
      </c>
      <c r="G25">
        <v>1</v>
      </c>
      <c r="H25" s="11">
        <f t="shared" si="0"/>
        <v>111.11111111111111</v>
      </c>
    </row>
    <row r="26" spans="1:9" x14ac:dyDescent="0.3">
      <c r="A26" s="7" t="s">
        <v>44</v>
      </c>
    </row>
    <row r="27" spans="1:9" x14ac:dyDescent="0.3">
      <c r="A27">
        <v>200</v>
      </c>
      <c r="B27">
        <v>80</v>
      </c>
      <c r="C27" s="11">
        <v>180</v>
      </c>
      <c r="D27">
        <v>20</v>
      </c>
      <c r="E27" t="s">
        <v>40</v>
      </c>
      <c r="F27">
        <v>20000</v>
      </c>
      <c r="G27">
        <v>1</v>
      </c>
      <c r="H27" s="11">
        <f t="shared" si="0"/>
        <v>111.11111111111111</v>
      </c>
    </row>
    <row r="28" spans="1:9" x14ac:dyDescent="0.3">
      <c r="A28" t="s">
        <v>42</v>
      </c>
    </row>
    <row r="29" spans="1:9" x14ac:dyDescent="0.3">
      <c r="A29">
        <v>20</v>
      </c>
      <c r="B29">
        <v>80</v>
      </c>
      <c r="E29" t="s">
        <v>41</v>
      </c>
      <c r="F29">
        <v>2000</v>
      </c>
      <c r="G29">
        <v>1</v>
      </c>
    </row>
    <row r="30" spans="1:9" x14ac:dyDescent="0.3">
      <c r="A30" t="s">
        <v>43</v>
      </c>
    </row>
    <row r="31" spans="1:9" x14ac:dyDescent="0.3">
      <c r="A31">
        <v>100</v>
      </c>
      <c r="B31">
        <v>80</v>
      </c>
      <c r="C31" s="11">
        <v>90</v>
      </c>
      <c r="D31">
        <v>10</v>
      </c>
      <c r="E31" t="s">
        <v>45</v>
      </c>
      <c r="F31">
        <v>10000</v>
      </c>
      <c r="G31">
        <v>1</v>
      </c>
      <c r="H31" s="11">
        <f t="shared" si="0"/>
        <v>111.11111111111111</v>
      </c>
    </row>
    <row r="32" spans="1:9" x14ac:dyDescent="0.3">
      <c r="A32">
        <v>200</v>
      </c>
      <c r="B32">
        <v>80</v>
      </c>
      <c r="C32" s="11">
        <v>180</v>
      </c>
      <c r="D32">
        <v>20</v>
      </c>
      <c r="E32" t="s">
        <v>46</v>
      </c>
      <c r="F32">
        <v>20000</v>
      </c>
      <c r="G32">
        <v>1</v>
      </c>
      <c r="H32" s="11">
        <f t="shared" si="0"/>
        <v>111.11111111111111</v>
      </c>
    </row>
    <row r="33" spans="1:8" x14ac:dyDescent="0.3">
      <c r="A33" t="s">
        <v>47</v>
      </c>
    </row>
    <row r="34" spans="1:8" x14ac:dyDescent="0.3">
      <c r="A34">
        <v>200</v>
      </c>
      <c r="B34">
        <v>80</v>
      </c>
      <c r="C34" s="11">
        <v>180</v>
      </c>
      <c r="D34">
        <v>20</v>
      </c>
      <c r="E34" t="s">
        <v>48</v>
      </c>
      <c r="F34">
        <v>20000</v>
      </c>
      <c r="G34">
        <v>1</v>
      </c>
      <c r="H34" s="11">
        <f t="shared" si="0"/>
        <v>111.11111111111111</v>
      </c>
    </row>
    <row r="35" spans="1:8" x14ac:dyDescent="0.3">
      <c r="A35" t="s">
        <v>49</v>
      </c>
    </row>
    <row r="36" spans="1:8" x14ac:dyDescent="0.3">
      <c r="A36">
        <v>30</v>
      </c>
      <c r="B36">
        <v>60</v>
      </c>
      <c r="C36" s="11">
        <v>20</v>
      </c>
      <c r="D36">
        <v>10</v>
      </c>
      <c r="E36" t="s">
        <v>50</v>
      </c>
      <c r="F36">
        <v>2000</v>
      </c>
      <c r="G36">
        <v>1</v>
      </c>
      <c r="H36" s="11">
        <f t="shared" si="0"/>
        <v>100</v>
      </c>
    </row>
    <row r="37" spans="1:8" x14ac:dyDescent="0.3">
      <c r="A37" t="s">
        <v>53</v>
      </c>
    </row>
    <row r="38" spans="1:8" x14ac:dyDescent="0.3">
      <c r="A38">
        <v>200</v>
      </c>
      <c r="B38">
        <v>80</v>
      </c>
      <c r="C38" s="11">
        <v>180</v>
      </c>
      <c r="D38" s="11">
        <v>20</v>
      </c>
      <c r="E38" t="s">
        <v>54</v>
      </c>
      <c r="F38">
        <v>20000</v>
      </c>
      <c r="G38">
        <v>1</v>
      </c>
      <c r="H38" s="11">
        <f t="shared" si="0"/>
        <v>111.11111111111111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Gatter, Josefine</dc:creator>
  <cp:lastModifiedBy>Gatter, Josefine</cp:lastModifiedBy>
  <dcterms:created xsi:type="dcterms:W3CDTF">2021-11-09T08:13:29Z</dcterms:created>
  <dcterms:modified xsi:type="dcterms:W3CDTF">2022-05-02T13:50:50Z</dcterms:modified>
</cp:coreProperties>
</file>