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ve\Documents\IronCalc work\IronCalc-clone\IronCalc-SF\xlsx\tests\docs\"/>
    </mc:Choice>
  </mc:AlternateContent>
  <xr:revisionPtr revIDLastSave="0" documentId="13_ncr:1_{98F9EB9C-1F9C-435F-B656-8076131F3C5B}" xr6:coauthVersionLast="47" xr6:coauthVersionMax="47" xr10:uidLastSave="{00000000-0000-0000-0000-000000000000}"/>
  <bookViews>
    <workbookView xWindow="-120" yWindow="-120" windowWidth="29040" windowHeight="15720" xr2:uid="{C7E191B1-44A3-4478-A86F-CB5CE7E358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1" l="1"/>
  <c r="A18" i="1"/>
  <c r="A20" i="1"/>
  <c r="A19" i="1"/>
  <c r="A16" i="1"/>
  <c r="A15" i="1"/>
  <c r="A14" i="1"/>
  <c r="B10" i="1"/>
  <c r="B9" i="1"/>
  <c r="B8" i="1"/>
  <c r="B7" i="1"/>
  <c r="B5" i="1"/>
  <c r="B4" i="1"/>
  <c r="B3" i="1"/>
  <c r="B2" i="1"/>
  <c r="C9" i="1"/>
  <c r="C10" i="1"/>
  <c r="C3" i="1"/>
  <c r="C8" i="1"/>
  <c r="C5" i="1"/>
  <c r="C2" i="1"/>
  <c r="B16" i="1"/>
  <c r="B20" i="1"/>
  <c r="C4" i="1"/>
  <c r="B18" i="1"/>
  <c r="B15" i="1"/>
  <c r="B19" i="1"/>
  <c r="B14" i="1"/>
  <c r="C7" i="1"/>
  <c r="B17" i="1"/>
</calcChain>
</file>

<file path=xl/sharedStrings.xml><?xml version="1.0" encoding="utf-8"?>
<sst xmlns="http://schemas.openxmlformats.org/spreadsheetml/2006/main" count="20" uniqueCount="18">
  <si>
    <t>Comments</t>
  </si>
  <si>
    <t>Cell reference</t>
  </si>
  <si>
    <t>Using DATE function</t>
  </si>
  <si>
    <t>Integer serial number</t>
  </si>
  <si>
    <t>Serial number with fractional part</t>
  </si>
  <si>
    <t>Formula Text</t>
  </si>
  <si>
    <t>Date</t>
  </si>
  <si>
    <t>Formula</t>
  </si>
  <si>
    <t>Largest accepted serial number</t>
  </si>
  <si>
    <t>Smallest accepted serial number</t>
  </si>
  <si>
    <t>Excel considers this 29/02/1900 (although 1900 was not a leap year)</t>
  </si>
  <si>
    <t>Example of error propagation</t>
  </si>
  <si>
    <t>Unable to convert date argument to a number</t>
  </si>
  <si>
    <t>Negative serial number</t>
  </si>
  <si>
    <t>Serial number too large</t>
  </si>
  <si>
    <t>Input causes a #DIV/0! error</t>
  </si>
  <si>
    <t>MONTH()</t>
  </si>
  <si>
    <t>Zero serial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</si>
</sst>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0931E-B86C-4134-94C5-0A5BD3A5B1E4}">
  <dimension ref="A1:D20"/>
  <sheetViews>
    <sheetView tabSelected="1" topLeftCell="A7" zoomScale="200" zoomScaleNormal="200" workbookViewId="0">
      <selection activeCell="A10" sqref="A10"/>
    </sheetView>
  </sheetViews>
  <sheetFormatPr defaultRowHeight="15" x14ac:dyDescent="0.25"/>
  <cols>
    <col min="1" max="1" width="14.85546875" customWidth="1"/>
    <col min="2" max="2" width="21.140625" style="2" bestFit="1" customWidth="1"/>
    <col min="3" max="3" width="26.5703125" customWidth="1"/>
    <col min="4" max="4" width="33.7109375" customWidth="1"/>
  </cols>
  <sheetData>
    <row r="1" spans="1:4" s="2" customFormat="1" x14ac:dyDescent="0.25">
      <c r="A1" s="1" t="s">
        <v>6</v>
      </c>
      <c r="B1" s="1" t="s">
        <v>16</v>
      </c>
      <c r="C1" s="1" t="s">
        <v>5</v>
      </c>
      <c r="D1" s="1" t="s">
        <v>0</v>
      </c>
    </row>
    <row r="2" spans="1:4" x14ac:dyDescent="0.25">
      <c r="A2" s="6">
        <v>45651</v>
      </c>
      <c r="B2" s="2">
        <f>MONTH(A2)</f>
        <v>12</v>
      </c>
      <c r="C2" s="3" t="str">
        <f ca="1">_xlfn.FORMULATEXT(B2)</f>
        <v>=MONTH(A2)</v>
      </c>
      <c r="D2" t="s">
        <v>1</v>
      </c>
    </row>
    <row r="3" spans="1:4" x14ac:dyDescent="0.25">
      <c r="A3" s="7"/>
      <c r="B3" s="2">
        <f>MONTH(DATE(2024,12,25))</f>
        <v>12</v>
      </c>
      <c r="C3" s="3" t="str">
        <f t="shared" ref="C3:C10" ca="1" si="0">_xlfn.FORMULATEXT(B3)</f>
        <v>=MONTH(DATE(2024,12,25))</v>
      </c>
      <c r="D3" t="s">
        <v>2</v>
      </c>
    </row>
    <row r="4" spans="1:4" x14ac:dyDescent="0.25">
      <c r="A4" s="2">
        <v>45651</v>
      </c>
      <c r="B4" s="2">
        <f>MONTH(A4)</f>
        <v>12</v>
      </c>
      <c r="C4" s="3" t="str">
        <f t="shared" ca="1" si="0"/>
        <v>=MONTH(A4)</v>
      </c>
      <c r="D4" t="s">
        <v>3</v>
      </c>
    </row>
    <row r="5" spans="1:4" x14ac:dyDescent="0.25">
      <c r="A5" s="2">
        <v>45651.9</v>
      </c>
      <c r="B5" s="2">
        <f>MONTH(A5)</f>
        <v>12</v>
      </c>
      <c r="C5" s="3" t="str">
        <f t="shared" ca="1" si="0"/>
        <v>=MONTH(A5)</v>
      </c>
      <c r="D5" t="s">
        <v>4</v>
      </c>
    </row>
    <row r="6" spans="1:4" x14ac:dyDescent="0.25">
      <c r="A6" s="2"/>
      <c r="C6" s="3"/>
    </row>
    <row r="7" spans="1:4" x14ac:dyDescent="0.25">
      <c r="A7" s="8">
        <v>1</v>
      </c>
      <c r="B7" s="2">
        <f>MONTH(A7)</f>
        <v>1</v>
      </c>
      <c r="C7" s="3" t="str">
        <f ca="1">_xlfn.FORMULATEXT(B7)</f>
        <v>=MONTH(A7)</v>
      </c>
      <c r="D7" t="s">
        <v>9</v>
      </c>
    </row>
    <row r="8" spans="1:4" x14ac:dyDescent="0.25">
      <c r="A8" s="8">
        <v>2</v>
      </c>
      <c r="B8" s="2">
        <f>MONTH(A8)</f>
        <v>1</v>
      </c>
      <c r="C8" s="3" t="str">
        <f ca="1">_xlfn.FORMULATEXT(B8)</f>
        <v>=MONTH(A8)</v>
      </c>
      <c r="D8" s="4"/>
    </row>
    <row r="9" spans="1:4" x14ac:dyDescent="0.25">
      <c r="A9" s="8">
        <v>46016</v>
      </c>
      <c r="B9" s="2">
        <f>MONTH(A9)</f>
        <v>12</v>
      </c>
      <c r="C9" s="3" t="str">
        <f ca="1">_xlfn.FORMULATEXT(B9)</f>
        <v>=MONTH(A9)</v>
      </c>
      <c r="D9" s="4"/>
    </row>
    <row r="10" spans="1:4" x14ac:dyDescent="0.25">
      <c r="A10" s="8">
        <v>2958465.999988426</v>
      </c>
      <c r="B10" s="2">
        <f>MONTH(A10)</f>
        <v>12</v>
      </c>
      <c r="C10" s="3" t="str">
        <f t="shared" ca="1" si="0"/>
        <v>=MONTH(A10)</v>
      </c>
      <c r="D10" t="s">
        <v>8</v>
      </c>
    </row>
    <row r="11" spans="1:4" x14ac:dyDescent="0.25">
      <c r="A11" s="9"/>
    </row>
    <row r="13" spans="1:4" s="2" customFormat="1" x14ac:dyDescent="0.25">
      <c r="A13" s="1" t="s">
        <v>7</v>
      </c>
      <c r="B13" s="1" t="s">
        <v>5</v>
      </c>
      <c r="C13" s="1" t="s">
        <v>0</v>
      </c>
    </row>
    <row r="14" spans="1:4" s="2" customFormat="1" x14ac:dyDescent="0.25">
      <c r="A14" s="5" t="e">
        <f>MONTH(SQRT(-1))</f>
        <v>#NUM!</v>
      </c>
      <c r="B14" s="3" t="str">
        <f ca="1">_xlfn.FORMULATEXT(A14)</f>
        <v>=MONTH(SQRT(-1))</v>
      </c>
      <c r="C14" t="s">
        <v>11</v>
      </c>
    </row>
    <row r="15" spans="1:4" s="2" customFormat="1" x14ac:dyDescent="0.25">
      <c r="A15" s="5" t="e">
        <f>MONTH("str")</f>
        <v>#VALUE!</v>
      </c>
      <c r="B15" s="3" t="str">
        <f t="shared" ref="B15:B16" ca="1" si="1">_xlfn.FORMULATEXT(A15)</f>
        <v>=MONTH("str")</v>
      </c>
      <c r="C15" t="s">
        <v>12</v>
      </c>
    </row>
    <row r="16" spans="1:4" s="2" customFormat="1" x14ac:dyDescent="0.25">
      <c r="A16" s="5" t="e">
        <f>MONTH(10/0)</f>
        <v>#DIV/0!</v>
      </c>
      <c r="B16" s="3" t="str">
        <f t="shared" ca="1" si="1"/>
        <v>=MONTH(10/0)</v>
      </c>
      <c r="C16" t="s">
        <v>15</v>
      </c>
    </row>
    <row r="17" spans="1:3" x14ac:dyDescent="0.25">
      <c r="A17" s="5" t="e">
        <f>MONTH(-5)</f>
        <v>#NUM!</v>
      </c>
      <c r="B17" s="3" t="str">
        <f ca="1">_xlfn.FORMULATEXT(A17)</f>
        <v>=MONTH(-5)</v>
      </c>
      <c r="C17" t="s">
        <v>13</v>
      </c>
    </row>
    <row r="18" spans="1:3" x14ac:dyDescent="0.25">
      <c r="A18" s="5">
        <f>MONTH(0)</f>
        <v>1</v>
      </c>
      <c r="B18" s="3" t="str">
        <f ca="1">_xlfn.FORMULATEXT(A18)</f>
        <v>=MONTH(0)</v>
      </c>
      <c r="C18" t="s">
        <v>17</v>
      </c>
    </row>
    <row r="19" spans="1:3" x14ac:dyDescent="0.25">
      <c r="A19" s="5" t="e">
        <f>MONTH(2958466)</f>
        <v>#NUM!</v>
      </c>
      <c r="B19" s="3" t="str">
        <f ca="1">_xlfn.FORMULATEXT(A19)</f>
        <v>=MONTH(2958466)</v>
      </c>
      <c r="C19" t="s">
        <v>14</v>
      </c>
    </row>
    <row r="20" spans="1:3" x14ac:dyDescent="0.25">
      <c r="A20" s="2">
        <f>MONTH(DATE(1900,2,29))</f>
        <v>2</v>
      </c>
      <c r="B20" t="str">
        <f ca="1">_xlfn.FORMULATEXT(A20)</f>
        <v>=MONTH(DATE(1900,2,29))</v>
      </c>
      <c r="C20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Fanning</dc:creator>
  <cp:lastModifiedBy>Steve Fanning</cp:lastModifiedBy>
  <dcterms:created xsi:type="dcterms:W3CDTF">2024-11-23T09:36:20Z</dcterms:created>
  <dcterms:modified xsi:type="dcterms:W3CDTF">2025-01-02T15:35:42Z</dcterms:modified>
</cp:coreProperties>
</file>