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<sst xmlns="http://schemas.openxmlformats.org/spreadsheetml/2006/main" count="26" uniqueCount="26">
  <si>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</si>
  <si>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</si>
  <si>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</si>
  <si>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</si>
  <si>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</si>
  <si>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</si>
  <si>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</si>
  <si>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</si>
  <si>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</si>
  <si>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</si>
  <si>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</si>
  <si>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</si>
  <si>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</si>
  <si>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</si>
  <si>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</si>
  <si>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</si>
  <si>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Delaware adults (25-64) with at least an associate degree, by county</t>
  </si>
  <si>
    <t>Kent</t>
  </si>
  <si>
    <t>New Castle</t>
  </si>
  <si>
    <t>Sussex</t>
  </si>
  <si>
    <t>Levels of education for Delaware residents, ages 25-64</t>
  </si>
  <si>
    <t>Source: U.S. Census Bureau, 2010 American Community Survey</t>
  </si>
  <si>
    <t>Degree-attainment rates among Delaware adults (ages 25-64), by population group</t>
  </si>
  <si>
    <t>Source: U.S. Census Bureau, 2008-10 American Community Survey PUMS File</t>
  </si>
  <si>
    <t>The path to Goal 2025 in Delaware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</si>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</sst>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20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14034</v>
      </c>
      <c r="G2" s="19">
        <v>2.9776643348631154E-2</v>
      </c>
    </row>
    <row r="3" spans="1:7">
      <c r="A3" s="17" t="s">
        <v>1</v>
      </c>
      <c r="B3" s="17"/>
      <c r="C3" s="17"/>
      <c r="D3" s="17"/>
      <c r="E3" s="17"/>
      <c r="F3" s="18">
        <v>34893</v>
      </c>
      <c r="G3" s="19">
        <v>7.4034232318924531E-2</v>
      </c>
    </row>
    <row r="4" spans="1:7">
      <c r="A4" s="17" t="s">
        <v>2</v>
      </c>
      <c r="B4" s="17"/>
      <c r="C4" s="17"/>
      <c r="D4" s="17"/>
      <c r="E4" s="17"/>
      <c r="F4" s="18">
        <v>146001</v>
      </c>
      <c r="G4" s="19">
        <v>0.30977766178876276</v>
      </c>
    </row>
    <row r="5" spans="1:7">
      <c r="A5" s="17" t="s">
        <v>3</v>
      </c>
      <c r="B5" s="17"/>
      <c r="C5" s="17"/>
      <c r="D5" s="17"/>
      <c r="E5" s="17"/>
      <c r="F5" s="18">
        <v>99953</v>
      </c>
      <c r="G5" s="19">
        <v>0.2120753051607332</v>
      </c>
    </row>
    <row r="6" spans="1:7">
      <c r="A6" s="17" t="s">
        <v>4</v>
      </c>
      <c r="B6" s="17"/>
      <c r="C6" s="17"/>
      <c r="D6" s="17"/>
      <c r="E6" s="17"/>
      <c r="F6" s="18">
        <v>37771</v>
      </c>
      <c r="G6" s="19">
        <v>8.0140629608176375E-2</v>
      </c>
    </row>
    <row r="7" spans="1:7">
      <c r="A7" s="17" t="s">
        <v>5</v>
      </c>
      <c r="B7" s="17"/>
      <c r="C7" s="17"/>
      <c r="D7" s="17"/>
      <c r="E7" s="17"/>
      <c r="F7" s="18">
        <v>83712</v>
      </c>
      <c r="G7" s="19">
        <v>0.17761595895686269</v>
      </c>
    </row>
    <row r="8" spans="1:7">
      <c r="A8" s="17" t="s">
        <v>6</v>
      </c>
      <c r="B8" s="17"/>
      <c r="C8" s="17"/>
      <c r="D8" s="17"/>
      <c r="E8" s="17"/>
      <c r="F8" s="18">
        <v>54945</v>
      </c>
      <c r="G8" s="19">
        <v>0.11657956881790926</v>
      </c>
    </row>
    <row r="9" spans="1:7">
      <c r="A9" s="17" t="s">
        <v>7</v>
      </c>
      <c r="B9" s="17"/>
      <c r="C9" s="17"/>
      <c r="D9" s="17"/>
      <c r="E9" s="17"/>
      <c r="F9" s="18">
        <v>471309</v>
      </c>
      <c r="G9" s="20">
        <v>1</v>
      </c>
    </row>
    <row r="10" spans="1:7">
      <c r="A10" s="21" t="s">
        <v>21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22</v>
      </c>
    </row>
    <row r="2" spans="1:2">
      <c r="A2" t="s">
        <v>8</v>
      </c>
      <c r="B2" s="2">
        <v>0.41073203360899102</v>
      </c>
    </row>
    <row r="3" spans="1:2">
      <c r="A3" t="s">
        <v>9</v>
      </c>
      <c r="B3" s="2">
        <v>0.25747536171105051</v>
      </c>
    </row>
    <row r="4" spans="1:2">
      <c r="A4" t="s">
        <v>11</v>
      </c>
      <c r="B4" s="2">
        <v>0.16286867248234527</v>
      </c>
    </row>
    <row r="5" spans="1:2">
      <c r="A5" t="s">
        <v>10</v>
      </c>
      <c r="B5" s="2">
        <v>0.73913043478260865</v>
      </c>
    </row>
    <row r="6" spans="1:2">
      <c r="A6" t="s">
        <v>12</v>
      </c>
      <c r="B6" s="2">
        <v>0.19220357336220897</v>
      </c>
    </row>
    <row r="7" spans="1:2">
      <c r="A7" s="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34.3867134154019</v>
      </c>
      <c r="B5" s="8">
        <v>37.433615738294833</v>
      </c>
      <c r="C5" s="8">
        <f>B5+(($B5-$A5)/10)</f>
        <v>37.738305970584129</v>
      </c>
      <c r="D5" s="8">
        <f t="shared" ref="D5:Q5" si="0">C5+(($B5-$A5)/10)</f>
        <v>38.042996202873425</v>
      </c>
      <c r="E5" s="8">
        <f t="shared" si="0"/>
        <v>38.347686435162721</v>
      </c>
      <c r="F5" s="8">
        <f t="shared" si="0"/>
        <v>38.652376667452018</v>
      </c>
      <c r="G5" s="8">
        <f t="shared" si="0"/>
        <v>38.957066899741314</v>
      </c>
      <c r="H5" s="8">
        <f t="shared" si="0"/>
        <v>39.26175713203061</v>
      </c>
      <c r="I5" s="8">
        <f t="shared" si="0"/>
        <v>39.566447364319906</v>
      </c>
      <c r="J5" s="8">
        <f t="shared" si="0"/>
        <v>39.871137596609202</v>
      </c>
      <c r="K5" s="8">
        <f t="shared" si="0"/>
        <v>40.175827828898498</v>
      </c>
      <c r="L5" s="8">
        <f t="shared" si="0"/>
        <v>40.480518061187794</v>
      </c>
      <c r="M5" s="8">
        <f t="shared" si="0"/>
        <v>40.785208293477091</v>
      </c>
      <c r="N5" s="8">
        <f t="shared" si="0"/>
        <v>41.089898525766387</v>
      </c>
      <c r="O5" s="8">
        <f t="shared" si="0"/>
        <v>41.394588758055683</v>
      </c>
      <c r="P5" s="8">
        <f t="shared" si="0"/>
        <v>41.699278990344979</v>
      </c>
      <c r="Q5" s="8">
        <f t="shared" si="0"/>
        <v>42.003969222634275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37.433615738294833</v>
      </c>
      <c r="C11" s="8">
        <f t="shared" ref="C11:P11" si="1">(($Q11-$B11)/15)+B11</f>
        <v>38.938041355741845</v>
      </c>
      <c r="D11" s="8">
        <f t="shared" si="1"/>
        <v>40.442466973188857</v>
      </c>
      <c r="E11" s="8">
        <f t="shared" si="1"/>
        <v>41.946892590635869</v>
      </c>
      <c r="F11" s="8">
        <f t="shared" si="1"/>
        <v>43.451318208082881</v>
      </c>
      <c r="G11" s="8">
        <f t="shared" si="1"/>
        <v>44.955743825529893</v>
      </c>
      <c r="H11" s="8">
        <f t="shared" si="1"/>
        <v>46.460169442976905</v>
      </c>
      <c r="I11" s="8">
        <f t="shared" si="1"/>
        <v>47.964595060423918</v>
      </c>
      <c r="J11" s="8">
        <f t="shared" si="1"/>
        <v>49.46902067787093</v>
      </c>
      <c r="K11" s="8">
        <f t="shared" si="1"/>
        <v>50.973446295317942</v>
      </c>
      <c r="L11" s="8">
        <f t="shared" si="1"/>
        <v>52.477871912764954</v>
      </c>
      <c r="M11" s="8">
        <f t="shared" si="1"/>
        <v>53.982297530211966</v>
      </c>
      <c r="N11" s="8">
        <f t="shared" si="1"/>
        <v>55.486723147658978</v>
      </c>
      <c r="O11" s="8">
        <f t="shared" si="1"/>
        <v>56.99114876510599</v>
      </c>
      <c r="P11" s="8">
        <f t="shared" si="1"/>
        <v>58.495574382553002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25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30.822330438275014</v>
      </c>
    </row>
    <row r="3" spans="1:2">
      <c r="A3" s="10" t="s">
        <v>18</v>
      </c>
      <c r="B3" s="11">
        <v>41.989345658670096</v>
      </c>
    </row>
    <row r="4" spans="1:2">
      <c r="A4" s="10" t="s">
        <v>19</v>
      </c>
      <c r="B4" s="11">
        <v>30.448416431483224</v>
      </c>
    </row>
    <row r="5" spans="1:2">
      <c r="A5" s="12"/>
      <c r="B5" s="12"/>
    </row>
    <row r="6" spans="1:2">
      <c r="A6" s="13" t="s">
        <v>15</v>
      </c>
      <c r="B6" s="12"/>
    </row>
    <row r="7" spans="1:2">
      <c r="A7" s="12"/>
      <c r="B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2012-01-19T01:24:10Z</dcterms:modified>
</cp:coreProperties>
</file>