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<sst xmlns="http://schemas.openxmlformats.org/spreadsheetml/2006/main" count="39" uniqueCount="39">
  <si>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</si>
  <si>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</si>
  <si>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</si>
  <si>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</si>
  <si>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</si>
  <si>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</si>
  <si>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</si>
  <si>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</si>
  <si>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</si>
  <si>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</si>
  <si>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</si>
  <si>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</si>
  <si>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</si>
  <si>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</si>
  <si>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</si>
  <si>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</si>
  <si>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Maine adults (25-64) with at least an associate degree, by county</t>
  </si>
  <si>
    <t>Androscoggin</t>
  </si>
  <si>
    <t>Aroostook</t>
  </si>
  <si>
    <t>Cumberland</t>
  </si>
  <si>
    <t>Franklin</t>
  </si>
  <si>
    <t>Hancock</t>
  </si>
  <si>
    <t>Kennebec</t>
  </si>
  <si>
    <t>Knox</t>
  </si>
  <si>
    <t>Lincoln</t>
  </si>
  <si>
    <t>Oxford</t>
  </si>
  <si>
    <t>Penobscot</t>
  </si>
  <si>
    <t>Piscataquis</t>
  </si>
  <si>
    <t>Sagadahoc</t>
  </si>
  <si>
    <t>Somerset</t>
  </si>
  <si>
    <t>Waldo</t>
  </si>
  <si>
    <t>Washington</t>
  </si>
  <si>
    <t>York</t>
  </si>
  <si>
    <t>Levels of education for Maine residents, ages 25-64</t>
  </si>
  <si>
    <t>Source: U.S. Census Bureau, 2010 American Community Survey</t>
  </si>
  <si>
    <t>Source: U.S. Census Bureau, 2008-10 American Community Survey PUMS File</t>
  </si>
  <si>
    <t>Degree-attainment rates among Maine adults (ages 25-64), by population group</t>
  </si>
  <si>
    <t>The path to Goal 2025 in Maine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</si>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</sst>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33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12942</v>
      </c>
      <c r="G2" s="19">
        <v>1.7822223935927025E-2</v>
      </c>
    </row>
    <row r="3" spans="1:7">
      <c r="A3" s="17" t="s">
        <v>1</v>
      </c>
      <c r="B3" s="17"/>
      <c r="C3" s="17"/>
      <c r="D3" s="17"/>
      <c r="E3" s="17"/>
      <c r="F3" s="18">
        <v>34907</v>
      </c>
      <c r="G3" s="19">
        <v>4.8069878761505536E-2</v>
      </c>
    </row>
    <row r="4" spans="1:7">
      <c r="A4" s="17" t="s">
        <v>2</v>
      </c>
      <c r="B4" s="17"/>
      <c r="C4" s="17"/>
      <c r="D4" s="17"/>
      <c r="E4" s="17"/>
      <c r="F4" s="18">
        <v>242823</v>
      </c>
      <c r="G4" s="19">
        <v>0.3343877208154542</v>
      </c>
    </row>
    <row r="5" spans="1:7">
      <c r="A5" s="17" t="s">
        <v>3</v>
      </c>
      <c r="B5" s="17"/>
      <c r="C5" s="17"/>
      <c r="D5" s="17"/>
      <c r="E5" s="17"/>
      <c r="F5" s="18">
        <v>154088</v>
      </c>
      <c r="G5" s="19">
        <v>0.21219215282329806</v>
      </c>
    </row>
    <row r="6" spans="1:7">
      <c r="A6" s="17" t="s">
        <v>4</v>
      </c>
      <c r="B6" s="17"/>
      <c r="C6" s="17"/>
      <c r="D6" s="17"/>
      <c r="E6" s="17"/>
      <c r="F6" s="18">
        <v>75207</v>
      </c>
      <c r="G6" s="19">
        <v>0.10356637270508916</v>
      </c>
    </row>
    <row r="7" spans="1:7">
      <c r="A7" s="17" t="s">
        <v>5</v>
      </c>
      <c r="B7" s="17"/>
      <c r="C7" s="17"/>
      <c r="D7" s="17"/>
      <c r="E7" s="17"/>
      <c r="F7" s="18">
        <v>137446</v>
      </c>
      <c r="G7" s="19">
        <v>0.18927471728461026</v>
      </c>
    </row>
    <row r="8" spans="1:7">
      <c r="A8" s="17" t="s">
        <v>6</v>
      </c>
      <c r="B8" s="17"/>
      <c r="C8" s="17"/>
      <c r="D8" s="17"/>
      <c r="E8" s="17"/>
      <c r="F8" s="18">
        <v>68759</v>
      </c>
      <c r="G8" s="19">
        <v>9.4686933674115792E-2</v>
      </c>
    </row>
    <row r="9" spans="1:7">
      <c r="A9" s="17" t="s">
        <v>7</v>
      </c>
      <c r="B9" s="17"/>
      <c r="C9" s="17"/>
      <c r="D9" s="17"/>
      <c r="E9" s="17"/>
      <c r="F9" s="18">
        <v>726172</v>
      </c>
      <c r="G9" s="20">
        <v>1</v>
      </c>
    </row>
    <row r="10" spans="1:7">
      <c r="A10" s="21" t="s">
        <v>34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36</v>
      </c>
    </row>
    <row r="2" spans="1:2">
      <c r="A2" t="s">
        <v>8</v>
      </c>
      <c r="B2" s="2">
        <v>0.3845384128081088</v>
      </c>
    </row>
    <row r="3" spans="1:2">
      <c r="A3" t="s">
        <v>9</v>
      </c>
      <c r="B3" s="2">
        <v>0.26200000000000001</v>
      </c>
    </row>
    <row r="4" spans="1:2">
      <c r="A4" t="s">
        <v>11</v>
      </c>
      <c r="B4" s="2">
        <v>0.35622204682978165</v>
      </c>
    </row>
    <row r="5" spans="1:2">
      <c r="A5" t="s">
        <v>10</v>
      </c>
      <c r="B5" s="2">
        <v>0.49230559716737027</v>
      </c>
    </row>
    <row r="6" spans="1:2">
      <c r="A6" t="s">
        <v>12</v>
      </c>
      <c r="B6" s="2">
        <v>0.28592447278077487</v>
      </c>
    </row>
    <row r="7" spans="1:2">
      <c r="A7" s="3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37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33.405561521950425</v>
      </c>
      <c r="B5" s="8">
        <v>38.752802366381516</v>
      </c>
      <c r="C5" s="8">
        <f>B5+(($B5-$A5)/10)</f>
        <v>39.287526450824629</v>
      </c>
      <c r="D5" s="8">
        <f t="shared" ref="D5:Q5" si="0">C5+(($B5-$A5)/10)</f>
        <v>39.822250535267742</v>
      </c>
      <c r="E5" s="8">
        <f t="shared" si="0"/>
        <v>40.356974619710854</v>
      </c>
      <c r="F5" s="8">
        <f t="shared" si="0"/>
        <v>40.891698704153967</v>
      </c>
      <c r="G5" s="8">
        <f t="shared" si="0"/>
        <v>41.42642278859708</v>
      </c>
      <c r="H5" s="8">
        <f t="shared" si="0"/>
        <v>41.961146873040192</v>
      </c>
      <c r="I5" s="8">
        <f t="shared" si="0"/>
        <v>42.495870957483305</v>
      </c>
      <c r="J5" s="8">
        <f t="shared" si="0"/>
        <v>43.030595041926418</v>
      </c>
      <c r="K5" s="8">
        <f t="shared" si="0"/>
        <v>43.565319126369531</v>
      </c>
      <c r="L5" s="8">
        <f t="shared" si="0"/>
        <v>44.100043210812643</v>
      </c>
      <c r="M5" s="8">
        <f t="shared" si="0"/>
        <v>44.634767295255756</v>
      </c>
      <c r="N5" s="8">
        <f t="shared" si="0"/>
        <v>45.169491379698869</v>
      </c>
      <c r="O5" s="8">
        <f t="shared" si="0"/>
        <v>45.704215464141981</v>
      </c>
      <c r="P5" s="8">
        <f t="shared" si="0"/>
        <v>46.238939548585094</v>
      </c>
      <c r="Q5" s="8">
        <f t="shared" si="0"/>
        <v>46.773663633028207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38.752802366381516</v>
      </c>
      <c r="C11" s="8">
        <f t="shared" ref="C11:P11" si="1">(($Q11-$B11)/15)+B11</f>
        <v>40.169282208622747</v>
      </c>
      <c r="D11" s="8">
        <f t="shared" si="1"/>
        <v>41.585762050863977</v>
      </c>
      <c r="E11" s="8">
        <f t="shared" si="1"/>
        <v>43.002241893105207</v>
      </c>
      <c r="F11" s="8">
        <f t="shared" si="1"/>
        <v>44.418721735346438</v>
      </c>
      <c r="G11" s="8">
        <f t="shared" si="1"/>
        <v>45.835201577587668</v>
      </c>
      <c r="H11" s="8">
        <f t="shared" si="1"/>
        <v>47.251681419828898</v>
      </c>
      <c r="I11" s="8">
        <f t="shared" si="1"/>
        <v>48.668161262070129</v>
      </c>
      <c r="J11" s="8">
        <f t="shared" si="1"/>
        <v>50.084641104311359</v>
      </c>
      <c r="K11" s="8">
        <f t="shared" si="1"/>
        <v>51.501120946552589</v>
      </c>
      <c r="L11" s="8">
        <f t="shared" si="1"/>
        <v>52.91760078879382</v>
      </c>
      <c r="M11" s="8">
        <f t="shared" si="1"/>
        <v>54.33408063103505</v>
      </c>
      <c r="N11" s="8">
        <f t="shared" si="1"/>
        <v>55.750560473276281</v>
      </c>
      <c r="O11" s="8">
        <f t="shared" si="1"/>
        <v>57.167040315517511</v>
      </c>
      <c r="P11" s="8">
        <f t="shared" si="1"/>
        <v>58.583520157758741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38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30.066448034889508</v>
      </c>
    </row>
    <row r="3" spans="1:2">
      <c r="A3" s="10" t="s">
        <v>18</v>
      </c>
      <c r="B3" s="11">
        <v>28.940185603992823</v>
      </c>
    </row>
    <row r="4" spans="1:2">
      <c r="A4" s="10" t="s">
        <v>19</v>
      </c>
      <c r="B4" s="11">
        <v>51.645288302812695</v>
      </c>
    </row>
    <row r="5" spans="1:2">
      <c r="A5" s="10" t="s">
        <v>20</v>
      </c>
      <c r="B5" s="11">
        <v>35.944353929063794</v>
      </c>
    </row>
    <row r="6" spans="1:2">
      <c r="A6" s="10" t="s">
        <v>21</v>
      </c>
      <c r="B6" s="11">
        <v>39.464705687502075</v>
      </c>
    </row>
    <row r="7" spans="1:2">
      <c r="A7" s="10" t="s">
        <v>22</v>
      </c>
      <c r="B7" s="11">
        <v>36.925128082212304</v>
      </c>
    </row>
    <row r="8" spans="1:2">
      <c r="A8" s="10" t="s">
        <v>23</v>
      </c>
      <c r="B8" s="11">
        <v>38.177026535805162</v>
      </c>
    </row>
    <row r="9" spans="1:2">
      <c r="A9" s="10" t="s">
        <v>24</v>
      </c>
      <c r="B9" s="11">
        <v>39.988256018790366</v>
      </c>
    </row>
    <row r="10" spans="1:2">
      <c r="A10" s="10" t="s">
        <v>25</v>
      </c>
      <c r="B10" s="11">
        <v>28.830229385450046</v>
      </c>
    </row>
    <row r="11" spans="1:2">
      <c r="A11" s="10" t="s">
        <v>26</v>
      </c>
      <c r="B11" s="11">
        <v>36.538960798130773</v>
      </c>
    </row>
    <row r="12" spans="1:2">
      <c r="A12" s="10" t="s">
        <v>27</v>
      </c>
      <c r="B12" s="11">
        <v>27.489626556016599</v>
      </c>
    </row>
    <row r="13" spans="1:2">
      <c r="A13" s="10" t="s">
        <v>28</v>
      </c>
      <c r="B13" s="11">
        <v>38.765444400159424</v>
      </c>
    </row>
    <row r="14" spans="1:2">
      <c r="A14" s="10" t="s">
        <v>29</v>
      </c>
      <c r="B14" s="11">
        <v>26.577074552615212</v>
      </c>
    </row>
    <row r="15" spans="1:2">
      <c r="A15" s="10" t="s">
        <v>30</v>
      </c>
      <c r="B15" s="11">
        <v>31.299846089268225</v>
      </c>
    </row>
    <row r="16" spans="1:2">
      <c r="A16" s="10" t="s">
        <v>31</v>
      </c>
      <c r="B16" s="11">
        <v>28.670539793558575</v>
      </c>
    </row>
    <row r="17" spans="1:2">
      <c r="A17" s="10" t="s">
        <v>32</v>
      </c>
      <c r="B17" s="11">
        <v>38.707299090685673</v>
      </c>
    </row>
    <row r="18" spans="1:2">
      <c r="A18" s="12"/>
      <c r="B18" s="12"/>
    </row>
    <row r="19" spans="1:2">
      <c r="A19" s="13" t="s">
        <v>15</v>
      </c>
      <c r="B19" s="12"/>
    </row>
    <row r="20" spans="1:2">
      <c r="A20" s="12"/>
      <c r="B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2012-01-19T01:29:05Z</dcterms:modified>
</cp:coreProperties>
</file>