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<sst xmlns="http://schemas.openxmlformats.org/spreadsheetml/2006/main" count="79" uniqueCount="79">
  <si>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</si>
  <si>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</si>
  <si>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</si>
  <si>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</si>
  <si>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</si>
  <si>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</si>
  <si>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</si>
  <si>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</si>
  <si>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</si>
  <si>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</si>
  <si>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</si>
  <si>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</si>
  <si>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</si>
  <si>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</si>
  <si>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</si>
  <si>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</si>
  <si>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Beaverhead</t>
  </si>
  <si>
    <t>Big Horn</t>
  </si>
  <si>
    <t>Blaine</t>
  </si>
  <si>
    <t>Broadwater</t>
  </si>
  <si>
    <t>Carbon</t>
  </si>
  <si>
    <t>Carter</t>
  </si>
  <si>
    <t>Cascade</t>
  </si>
  <si>
    <t>Chouteau</t>
  </si>
  <si>
    <t>Custer</t>
  </si>
  <si>
    <t>Daniels</t>
  </si>
  <si>
    <t>Dawson</t>
  </si>
  <si>
    <t>Deer Lodge</t>
  </si>
  <si>
    <t>Fallon</t>
  </si>
  <si>
    <t>Fergus</t>
  </si>
  <si>
    <t>Flathead</t>
  </si>
  <si>
    <t>Gallatin</t>
  </si>
  <si>
    <t>Garfield</t>
  </si>
  <si>
    <t>Glacier</t>
  </si>
  <si>
    <t>Golden Valley</t>
  </si>
  <si>
    <t>Granite</t>
  </si>
  <si>
    <t>Hill</t>
  </si>
  <si>
    <t>Jefferson</t>
  </si>
  <si>
    <t>Judith Basin</t>
  </si>
  <si>
    <t>Lake</t>
  </si>
  <si>
    <t>Lewis and Clark</t>
  </si>
  <si>
    <t>Liberty</t>
  </si>
  <si>
    <t>Lincoln</t>
  </si>
  <si>
    <t>McCone</t>
  </si>
  <si>
    <t>Madison</t>
  </si>
  <si>
    <t>Meagher</t>
  </si>
  <si>
    <t>Mineral</t>
  </si>
  <si>
    <t>Missoula</t>
  </si>
  <si>
    <t>Musselshell</t>
  </si>
  <si>
    <t>Park</t>
  </si>
  <si>
    <t>Petroleum</t>
  </si>
  <si>
    <t>Phillips</t>
  </si>
  <si>
    <t>Pondera</t>
  </si>
  <si>
    <t>Powder River</t>
  </si>
  <si>
    <t>Powell</t>
  </si>
  <si>
    <t>Prairie</t>
  </si>
  <si>
    <t>Ravalli</t>
  </si>
  <si>
    <t>Richland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</si>
  <si>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</si>
  <si>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</si>
  <si>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</si>
  <si>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</si>
  <si>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</si>
  <si>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</si>
  <si>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</si>
  <si>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</si>
  <si>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</si>
  <si>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</si>
  <si>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</si>
  <si>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</si>
  <si>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</si>
  <si>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</si>
  <si>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Percentage of Montana adults (25-64) with at least an associate degree, by county</t>
  </si>
  <si>
    <t>Levels of education for Montana residents, ages 25-64</t>
  </si>
  <si>
    <t>Source: U.S. Census Bureau, 2010 American Community Survey</t>
  </si>
  <si>
    <t>Degree-attainment rates among Montana adults (ages 25-64), by population group</t>
  </si>
  <si>
    <t>Source: U.S. Census Bureau, 2008-10 American Community Survey PUMS File</t>
  </si>
  <si>
    <t>The path to Goal 2025 in Montana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</si>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</sst>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73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7560</v>
      </c>
      <c r="G2" s="19">
        <v>1.4387448663832314E-2</v>
      </c>
    </row>
    <row r="3" spans="1:7">
      <c r="A3" s="17" t="s">
        <v>1</v>
      </c>
      <c r="B3" s="17"/>
      <c r="C3" s="17"/>
      <c r="D3" s="17"/>
      <c r="E3" s="17"/>
      <c r="F3" s="18">
        <v>26007</v>
      </c>
      <c r="G3" s="19">
        <v>4.9493965264588227E-2</v>
      </c>
    </row>
    <row r="4" spans="1:7">
      <c r="A4" s="17" t="s">
        <v>2</v>
      </c>
      <c r="B4" s="17"/>
      <c r="C4" s="17"/>
      <c r="D4" s="17"/>
      <c r="E4" s="17"/>
      <c r="F4" s="18">
        <v>146726</v>
      </c>
      <c r="G4" s="19">
        <v>0.27923449638220371</v>
      </c>
    </row>
    <row r="5" spans="1:7">
      <c r="A5" s="17" t="s">
        <v>3</v>
      </c>
      <c r="B5" s="17"/>
      <c r="C5" s="17"/>
      <c r="D5" s="17"/>
      <c r="E5" s="17"/>
      <c r="F5" s="18">
        <v>135172</v>
      </c>
      <c r="G5" s="19">
        <v>0.25724605962798169</v>
      </c>
    </row>
    <row r="6" spans="1:7">
      <c r="A6" s="17" t="s">
        <v>4</v>
      </c>
      <c r="B6" s="17"/>
      <c r="C6" s="17"/>
      <c r="D6" s="17"/>
      <c r="E6" s="17"/>
      <c r="F6" s="18">
        <v>46837</v>
      </c>
      <c r="G6" s="19">
        <v>8.9135573157131484E-2</v>
      </c>
    </row>
    <row r="7" spans="1:7">
      <c r="A7" s="17" t="s">
        <v>5</v>
      </c>
      <c r="B7" s="17"/>
      <c r="C7" s="17"/>
      <c r="D7" s="17"/>
      <c r="E7" s="17"/>
      <c r="F7" s="18">
        <v>115122</v>
      </c>
      <c r="G7" s="19">
        <v>0.21908887104202429</v>
      </c>
    </row>
    <row r="8" spans="1:7">
      <c r="A8" s="17" t="s">
        <v>6</v>
      </c>
      <c r="B8" s="17"/>
      <c r="C8" s="17"/>
      <c r="D8" s="17"/>
      <c r="E8" s="17"/>
      <c r="F8" s="18">
        <v>48034</v>
      </c>
      <c r="G8" s="19">
        <v>9.1413585862238272E-2</v>
      </c>
    </row>
    <row r="9" spans="1:7">
      <c r="A9" s="17" t="s">
        <v>7</v>
      </c>
      <c r="B9" s="17"/>
      <c r="C9" s="17"/>
      <c r="D9" s="17"/>
      <c r="E9" s="17"/>
      <c r="F9" s="18">
        <v>525458</v>
      </c>
      <c r="G9" s="20">
        <v>1</v>
      </c>
    </row>
    <row r="10" spans="1:7">
      <c r="A10" s="21" t="s">
        <v>74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75</v>
      </c>
    </row>
    <row r="2" spans="1:2">
      <c r="A2" t="s">
        <v>8</v>
      </c>
      <c r="B2" s="2">
        <v>0.41137363024596302</v>
      </c>
    </row>
    <row r="3" spans="1:2">
      <c r="A3" t="s">
        <v>9</v>
      </c>
      <c r="B3" s="2">
        <v>0.48130841121495327</v>
      </c>
    </row>
    <row r="4" spans="1:2">
      <c r="A4" t="s">
        <v>11</v>
      </c>
      <c r="B4" s="2">
        <v>0.23733269598470363</v>
      </c>
    </row>
    <row r="5" spans="1:2">
      <c r="A5" t="s">
        <v>10</v>
      </c>
      <c r="B5" s="2">
        <v>0.52591362126245844</v>
      </c>
    </row>
    <row r="6" spans="1:2">
      <c r="A6" t="s">
        <v>12</v>
      </c>
      <c r="B6" s="2">
        <v>0.25192857918945349</v>
      </c>
    </row>
    <row r="7" spans="1:2">
      <c r="A7" s="3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33.484936331035669</v>
      </c>
      <c r="B5" s="8">
        <v>39.963803006139401</v>
      </c>
      <c r="C5" s="8">
        <f>B5+(($B5-$A5)/10)</f>
        <v>40.611689673649771</v>
      </c>
      <c r="D5" s="8">
        <f t="shared" ref="D5:Q5" si="0">C5+(($B5-$A5)/10)</f>
        <v>41.259576341160141</v>
      </c>
      <c r="E5" s="8">
        <f t="shared" si="0"/>
        <v>41.907463008670511</v>
      </c>
      <c r="F5" s="8">
        <f t="shared" si="0"/>
        <v>42.555349676180882</v>
      </c>
      <c r="G5" s="8">
        <f t="shared" si="0"/>
        <v>43.203236343691252</v>
      </c>
      <c r="H5" s="8">
        <f t="shared" si="0"/>
        <v>43.851123011201622</v>
      </c>
      <c r="I5" s="8">
        <f t="shared" si="0"/>
        <v>44.499009678711992</v>
      </c>
      <c r="J5" s="8">
        <f t="shared" si="0"/>
        <v>45.146896346222363</v>
      </c>
      <c r="K5" s="8">
        <f t="shared" si="0"/>
        <v>45.794783013732733</v>
      </c>
      <c r="L5" s="8">
        <f t="shared" si="0"/>
        <v>46.442669681243103</v>
      </c>
      <c r="M5" s="8">
        <f t="shared" si="0"/>
        <v>47.090556348753474</v>
      </c>
      <c r="N5" s="8">
        <f t="shared" si="0"/>
        <v>47.738443016263844</v>
      </c>
      <c r="O5" s="8">
        <f t="shared" si="0"/>
        <v>48.386329683774214</v>
      </c>
      <c r="P5" s="8">
        <f t="shared" si="0"/>
        <v>49.034216351284584</v>
      </c>
      <c r="Q5" s="8">
        <f t="shared" si="0"/>
        <v>49.682103018794955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39.963803006139401</v>
      </c>
      <c r="C11" s="8">
        <f t="shared" ref="C11:P11" si="1">(($Q11-$B11)/15)+B11</f>
        <v>41.299549472396777</v>
      </c>
      <c r="D11" s="8">
        <f t="shared" si="1"/>
        <v>42.635295938654153</v>
      </c>
      <c r="E11" s="8">
        <f t="shared" si="1"/>
        <v>43.971042404911529</v>
      </c>
      <c r="F11" s="8">
        <f t="shared" si="1"/>
        <v>45.306788871168905</v>
      </c>
      <c r="G11" s="8">
        <f t="shared" si="1"/>
        <v>46.642535337426281</v>
      </c>
      <c r="H11" s="8">
        <f t="shared" si="1"/>
        <v>47.978281803683657</v>
      </c>
      <c r="I11" s="8">
        <f t="shared" si="1"/>
        <v>49.314028269941033</v>
      </c>
      <c r="J11" s="8">
        <f t="shared" si="1"/>
        <v>50.64977473619841</v>
      </c>
      <c r="K11" s="8">
        <f t="shared" si="1"/>
        <v>51.985521202455786</v>
      </c>
      <c r="L11" s="8">
        <f t="shared" si="1"/>
        <v>53.321267668713162</v>
      </c>
      <c r="M11" s="8">
        <f t="shared" si="1"/>
        <v>54.657014134970538</v>
      </c>
      <c r="N11" s="8">
        <f t="shared" si="1"/>
        <v>55.992760601227914</v>
      </c>
      <c r="O11" s="8">
        <f t="shared" si="1"/>
        <v>57.32850706748529</v>
      </c>
      <c r="P11" s="8">
        <f t="shared" si="1"/>
        <v>58.664253533742666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78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72</v>
      </c>
    </row>
    <row r="2" spans="1:2">
      <c r="A2" s="10" t="s">
        <v>16</v>
      </c>
      <c r="B2" s="11">
        <v>39.020083866696098</v>
      </c>
    </row>
    <row r="3" spans="1:2">
      <c r="A3" s="10" t="s">
        <v>17</v>
      </c>
      <c r="B3" s="11">
        <v>21.037315987675452</v>
      </c>
    </row>
    <row r="4" spans="1:2">
      <c r="A4" s="10" t="s">
        <v>18</v>
      </c>
      <c r="B4" s="11">
        <v>29.356306892067622</v>
      </c>
    </row>
    <row r="5" spans="1:2">
      <c r="A5" s="10" t="s">
        <v>19</v>
      </c>
      <c r="B5" s="11">
        <v>21.562619685944085</v>
      </c>
    </row>
    <row r="6" spans="1:2">
      <c r="A6" s="10" t="s">
        <v>20</v>
      </c>
      <c r="B6" s="11">
        <v>38.495971351835266</v>
      </c>
    </row>
    <row r="7" spans="1:2">
      <c r="A7" s="10" t="s">
        <v>21</v>
      </c>
      <c r="B7" s="11">
        <v>26.488095238095241</v>
      </c>
    </row>
    <row r="8" spans="1:2">
      <c r="A8" s="10" t="s">
        <v>22</v>
      </c>
      <c r="B8" s="11">
        <v>36.37751393263872</v>
      </c>
    </row>
    <row r="9" spans="1:2">
      <c r="A9" s="10" t="s">
        <v>23</v>
      </c>
      <c r="B9" s="11">
        <v>32.670762558727866</v>
      </c>
    </row>
    <row r="10" spans="1:2">
      <c r="A10" s="10" t="s">
        <v>24</v>
      </c>
      <c r="B10" s="11">
        <v>33.111338797814206</v>
      </c>
    </row>
    <row r="11" spans="1:2">
      <c r="A11" s="10" t="s">
        <v>25</v>
      </c>
      <c r="B11" s="11">
        <v>40.437788018433174</v>
      </c>
    </row>
    <row r="12" spans="1:2">
      <c r="A12" s="10" t="s">
        <v>26</v>
      </c>
      <c r="B12" s="11">
        <v>39.939810834049872</v>
      </c>
    </row>
    <row r="13" spans="1:2">
      <c r="A13" s="10" t="s">
        <v>27</v>
      </c>
      <c r="B13" s="11">
        <v>29.442042413012146</v>
      </c>
    </row>
    <row r="14" spans="1:2">
      <c r="A14" s="10" t="s">
        <v>28</v>
      </c>
      <c r="B14" s="11">
        <v>28.804347826086961</v>
      </c>
    </row>
    <row r="15" spans="1:2">
      <c r="A15" s="10" t="s">
        <v>29</v>
      </c>
      <c r="B15" s="11">
        <v>36.323404255319147</v>
      </c>
    </row>
    <row r="16" spans="1:2">
      <c r="A16" s="10" t="s">
        <v>30</v>
      </c>
      <c r="B16" s="11">
        <v>36.511418146037471</v>
      </c>
    </row>
    <row r="17" spans="1:2">
      <c r="A17" s="10" t="s">
        <v>31</v>
      </c>
      <c r="B17" s="11">
        <v>53.407893321862574</v>
      </c>
    </row>
    <row r="18" spans="1:2">
      <c r="A18" s="10" t="s">
        <v>32</v>
      </c>
      <c r="B18" s="11">
        <v>24.173913043478265</v>
      </c>
    </row>
    <row r="19" spans="1:2">
      <c r="A19" s="10" t="s">
        <v>33</v>
      </c>
      <c r="B19" s="11">
        <v>28.927563499529633</v>
      </c>
    </row>
    <row r="20" spans="1:2">
      <c r="A20" s="10" t="s">
        <v>34</v>
      </c>
      <c r="B20" s="11">
        <v>32.843137254901961</v>
      </c>
    </row>
    <row r="21" spans="1:2">
      <c r="A21" s="10" t="s">
        <v>35</v>
      </c>
      <c r="B21" s="11">
        <v>33.413606261288379</v>
      </c>
    </row>
    <row r="22" spans="1:2">
      <c r="A22" s="10" t="s">
        <v>36</v>
      </c>
      <c r="B22" s="11">
        <v>33.111250785669391</v>
      </c>
    </row>
    <row r="23" spans="1:2">
      <c r="A23" s="10" t="s">
        <v>37</v>
      </c>
      <c r="B23" s="11">
        <v>41.711809317443119</v>
      </c>
    </row>
    <row r="24" spans="1:2">
      <c r="A24" s="10" t="s">
        <v>38</v>
      </c>
      <c r="B24" s="11">
        <v>36.135265700483096</v>
      </c>
    </row>
    <row r="25" spans="1:2">
      <c r="A25" s="10" t="s">
        <v>39</v>
      </c>
      <c r="B25" s="11">
        <v>33.24227778945157</v>
      </c>
    </row>
    <row r="26" spans="1:2">
      <c r="A26" s="10" t="s">
        <v>40</v>
      </c>
      <c r="B26" s="11">
        <v>46.554437219797514</v>
      </c>
    </row>
    <row r="27" spans="1:2">
      <c r="A27" s="10" t="s">
        <v>41</v>
      </c>
      <c r="B27" s="11">
        <v>24.348607367475289</v>
      </c>
    </row>
    <row r="28" spans="1:2">
      <c r="A28" s="10" t="s">
        <v>42</v>
      </c>
      <c r="B28" s="11">
        <v>27.849281850401049</v>
      </c>
    </row>
    <row r="29" spans="1:2">
      <c r="A29" s="10" t="s">
        <v>43</v>
      </c>
      <c r="B29" s="11">
        <v>31.161137440758292</v>
      </c>
    </row>
    <row r="30" spans="1:2">
      <c r="A30" s="10" t="s">
        <v>44</v>
      </c>
      <c r="B30" s="11">
        <v>43.130474873213466</v>
      </c>
    </row>
    <row r="31" spans="1:2">
      <c r="A31" s="10" t="s">
        <v>45</v>
      </c>
      <c r="B31" s="11">
        <v>24.558139534883718</v>
      </c>
    </row>
    <row r="32" spans="1:2">
      <c r="A32" s="10" t="s">
        <v>46</v>
      </c>
      <c r="B32" s="11">
        <v>20.556061987237918</v>
      </c>
    </row>
    <row r="33" spans="1:2">
      <c r="A33" s="10" t="s">
        <v>47</v>
      </c>
      <c r="B33" s="11">
        <v>47.816923671361835</v>
      </c>
    </row>
    <row r="34" spans="1:2">
      <c r="A34" s="10" t="s">
        <v>48</v>
      </c>
      <c r="B34" s="11">
        <v>23.799837266069975</v>
      </c>
    </row>
    <row r="35" spans="1:2">
      <c r="A35" s="10" t="s">
        <v>49</v>
      </c>
      <c r="B35" s="11">
        <v>40.695670902433768</v>
      </c>
    </row>
    <row r="36" spans="1:2">
      <c r="A36" s="10" t="s">
        <v>50</v>
      </c>
      <c r="B36" s="11">
        <v>21.987951807228914</v>
      </c>
    </row>
    <row r="37" spans="1:2">
      <c r="A37" s="10" t="s">
        <v>51</v>
      </c>
      <c r="B37" s="11">
        <v>29.816513761467888</v>
      </c>
    </row>
    <row r="38" spans="1:2">
      <c r="A38" s="10" t="s">
        <v>52</v>
      </c>
      <c r="B38" s="11">
        <v>32.66906239790918</v>
      </c>
    </row>
    <row r="39" spans="1:2">
      <c r="A39" s="10" t="s">
        <v>53</v>
      </c>
      <c r="B39" s="11">
        <v>27.240143369175627</v>
      </c>
    </row>
    <row r="40" spans="1:2">
      <c r="A40" s="10" t="s">
        <v>54</v>
      </c>
      <c r="B40" s="11">
        <v>25.910064239828692</v>
      </c>
    </row>
    <row r="41" spans="1:2">
      <c r="A41" s="10" t="s">
        <v>55</v>
      </c>
      <c r="B41" s="11">
        <v>34.082397003745321</v>
      </c>
    </row>
    <row r="42" spans="1:2">
      <c r="A42" s="10" t="s">
        <v>56</v>
      </c>
      <c r="B42" s="11">
        <v>34.342572850035538</v>
      </c>
    </row>
    <row r="43" spans="1:2">
      <c r="A43" s="10" t="s">
        <v>57</v>
      </c>
      <c r="B43" s="11">
        <v>28.630056673832321</v>
      </c>
    </row>
    <row r="44" spans="1:2">
      <c r="A44" s="10" t="s">
        <v>58</v>
      </c>
      <c r="B44" s="11">
        <v>27.303465765004226</v>
      </c>
    </row>
    <row r="45" spans="1:2">
      <c r="A45" s="10" t="s">
        <v>59</v>
      </c>
      <c r="B45" s="11">
        <v>28.284153005464482</v>
      </c>
    </row>
    <row r="46" spans="1:2">
      <c r="A46" s="10" t="s">
        <v>60</v>
      </c>
      <c r="B46" s="11">
        <v>23.066732902798478</v>
      </c>
    </row>
    <row r="47" spans="1:2">
      <c r="A47" s="10" t="s">
        <v>61</v>
      </c>
      <c r="B47" s="11">
        <v>29.084092126405995</v>
      </c>
    </row>
    <row r="48" spans="1:2">
      <c r="A48" s="10" t="s">
        <v>62</v>
      </c>
      <c r="B48" s="11">
        <v>33.265073947667801</v>
      </c>
    </row>
    <row r="49" spans="1:2">
      <c r="A49" s="10" t="s">
        <v>63</v>
      </c>
      <c r="B49" s="11">
        <v>31.082981715893105</v>
      </c>
    </row>
    <row r="50" spans="1:2">
      <c r="A50" s="10" t="s">
        <v>64</v>
      </c>
      <c r="B50" s="11">
        <v>36.482558139534888</v>
      </c>
    </row>
    <row r="51" spans="1:2">
      <c r="A51" s="10" t="s">
        <v>65</v>
      </c>
      <c r="B51" s="11">
        <v>33.892727871010202</v>
      </c>
    </row>
    <row r="52" spans="1:2">
      <c r="A52" s="10" t="s">
        <v>66</v>
      </c>
      <c r="B52" s="11">
        <v>29.576525508502833</v>
      </c>
    </row>
    <row r="53" spans="1:2">
      <c r="A53" s="10" t="s">
        <v>67</v>
      </c>
      <c r="B53" s="11">
        <v>27.872860635696824</v>
      </c>
    </row>
    <row r="54" spans="1:2">
      <c r="A54" s="10" t="s">
        <v>68</v>
      </c>
      <c r="B54" s="11">
        <v>32.998643147896878</v>
      </c>
    </row>
    <row r="55" spans="1:2">
      <c r="A55" s="10" t="s">
        <v>69</v>
      </c>
      <c r="B55" s="11">
        <v>21.92723697148476</v>
      </c>
    </row>
    <row r="56" spans="1:2">
      <c r="A56" s="10" t="s">
        <v>70</v>
      </c>
      <c r="B56" s="11">
        <v>37.222222222222229</v>
      </c>
    </row>
    <row r="57" spans="1:2">
      <c r="A57" s="10" t="s">
        <v>71</v>
      </c>
      <c r="B57" s="11">
        <v>40.108680071410888</v>
      </c>
    </row>
    <row r="58" spans="1:2">
      <c r="A58" s="12"/>
      <c r="B58" s="12"/>
    </row>
    <row r="59" spans="1:2">
      <c r="A59" s="13" t="s">
        <v>15</v>
      </c>
      <c r="B59" s="12"/>
    </row>
    <row r="60" spans="1:2">
      <c r="A60" s="12"/>
      <c r="B6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2012-01-19T01:30:32Z</dcterms:modified>
</cp:coreProperties>
</file>