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C110\CSC110 Winter 2016\Schedule &amp; Sylllabus\"/>
    </mc:Choice>
  </mc:AlternateContent>
  <bookViews>
    <workbookView xWindow="1460" yWindow="-110" windowWidth="24240" windowHeight="9710"/>
  </bookViews>
  <sheets>
    <sheet name="sched" sheetId="2" r:id="rId1"/>
  </sheets>
  <definedNames>
    <definedName name="_xlnm.Print_Area" localSheetId="0">sched!$A$1:$F$61</definedName>
  </definedNames>
  <calcPr calcId="152511"/>
</workbook>
</file>

<file path=xl/calcChain.xml><?xml version="1.0" encoding="utf-8"?>
<calcChain xmlns="http://schemas.openxmlformats.org/spreadsheetml/2006/main">
  <c r="B5" i="2" l="1"/>
  <c r="A6" i="2"/>
  <c r="A11" i="2" s="1"/>
  <c r="A16" i="2" s="1"/>
  <c r="A21" i="2" s="1"/>
  <c r="A27" i="2" s="1"/>
  <c r="A32" i="2" s="1"/>
  <c r="A37" i="2" s="1"/>
  <c r="A43" i="2" s="1"/>
  <c r="A48" i="2" s="1"/>
  <c r="A54" i="2" s="1"/>
  <c r="C2" i="2"/>
  <c r="D2" i="2" s="1"/>
  <c r="E2" i="2" s="1"/>
  <c r="F2" i="2" s="1"/>
  <c r="B6" i="2" s="1"/>
  <c r="C6" i="2" s="1"/>
  <c r="C1" i="2"/>
  <c r="D1" i="2" s="1"/>
  <c r="E1" i="2" s="1"/>
  <c r="F1" i="2" s="1"/>
  <c r="F5" i="2" s="1"/>
  <c r="C5" i="2" l="1"/>
  <c r="D5" i="2"/>
  <c r="E5" i="2"/>
  <c r="B10" i="2"/>
  <c r="B15" i="2" l="1"/>
  <c r="B20" i="2" s="1"/>
  <c r="D6" i="2"/>
  <c r="C10" i="2"/>
  <c r="D10" i="2" s="1"/>
  <c r="E10" i="2" s="1"/>
  <c r="F10" i="2" s="1"/>
  <c r="C15" i="2" l="1"/>
  <c r="D15" i="2" s="1"/>
  <c r="E15" i="2" s="1"/>
  <c r="F15" i="2" s="1"/>
  <c r="B26" i="2"/>
  <c r="C20" i="2"/>
  <c r="D20" i="2" s="1"/>
  <c r="E20" i="2" s="1"/>
  <c r="F20" i="2" s="1"/>
  <c r="E6" i="2"/>
  <c r="F6" i="2" l="1"/>
  <c r="B11" i="2" s="1"/>
  <c r="C26" i="2"/>
  <c r="D26" i="2" s="1"/>
  <c r="E26" i="2" s="1"/>
  <c r="F26" i="2" s="1"/>
  <c r="B31" i="2"/>
  <c r="C31" i="2" s="1"/>
  <c r="D31" i="2" s="1"/>
  <c r="E31" i="2" s="1"/>
  <c r="F31" i="2" s="1"/>
  <c r="C11" i="2" l="1"/>
  <c r="D11" i="2" s="1"/>
  <c r="E11" i="2" s="1"/>
  <c r="F11" i="2" s="1"/>
  <c r="B16" i="2" s="1"/>
  <c r="B36" i="2"/>
  <c r="C16" i="2" l="1"/>
  <c r="D16" i="2" s="1"/>
  <c r="E16" i="2" s="1"/>
  <c r="F16" i="2" s="1"/>
  <c r="B21" i="2" s="1"/>
  <c r="C21" i="2" s="1"/>
  <c r="D21" i="2" s="1"/>
  <c r="E21" i="2" s="1"/>
  <c r="F21" i="2" s="1"/>
  <c r="B27" i="2" s="1"/>
  <c r="C27" i="2" s="1"/>
  <c r="D27" i="2" s="1"/>
  <c r="E27" i="2" s="1"/>
  <c r="F27" i="2" s="1"/>
  <c r="B32" i="2" s="1"/>
  <c r="C32" i="2" s="1"/>
  <c r="D32" i="2" s="1"/>
  <c r="E32" i="2" s="1"/>
  <c r="C36" i="2"/>
  <c r="D36" i="2" s="1"/>
  <c r="E36" i="2" s="1"/>
  <c r="F36" i="2" s="1"/>
  <c r="B42" i="2"/>
  <c r="F32" i="2" l="1"/>
  <c r="B37" i="2" s="1"/>
  <c r="D37" i="2" s="1"/>
  <c r="E37" i="2"/>
  <c r="F37" i="2" s="1"/>
  <c r="B43" i="2" s="1"/>
  <c r="C43" i="2" s="1"/>
  <c r="D43" i="2" s="1"/>
  <c r="E43" i="2" s="1"/>
  <c r="F43" i="2" s="1"/>
  <c r="B48" i="2" s="1"/>
  <c r="C48" i="2" s="1"/>
  <c r="D48" i="2" s="1"/>
  <c r="B54" i="2" s="1"/>
  <c r="C54" i="2" s="1"/>
  <c r="D54" i="2" s="1"/>
  <c r="E54" i="2" s="1"/>
  <c r="F54" i="2" s="1"/>
  <c r="B59" i="2" s="1"/>
  <c r="C59" i="2" s="1"/>
  <c r="D59" i="2" s="1"/>
  <c r="E59" i="2" s="1"/>
  <c r="F59" i="2" s="1"/>
  <c r="C42" i="2"/>
  <c r="D42" i="2" s="1"/>
  <c r="E42" i="2" s="1"/>
  <c r="F42" i="2" s="1"/>
  <c r="B47" i="2"/>
  <c r="C47" i="2" s="1"/>
  <c r="D47" i="2" s="1"/>
  <c r="E47" i="2" s="1"/>
  <c r="F47" i="2" s="1"/>
  <c r="B53" i="2" l="1"/>
  <c r="C53" i="2" s="1"/>
  <c r="D53" i="2" s="1"/>
  <c r="E53" i="2" s="1"/>
  <c r="F53" i="2" s="1"/>
  <c r="B58" i="2" l="1"/>
  <c r="C58" i="2" s="1"/>
  <c r="D58" i="2" s="1"/>
  <c r="E58" i="2" s="1"/>
  <c r="F58" i="2" s="1"/>
</calcChain>
</file>

<file path=xl/sharedStrings.xml><?xml version="1.0" encoding="utf-8"?>
<sst xmlns="http://schemas.openxmlformats.org/spreadsheetml/2006/main" count="90" uniqueCount="67">
  <si>
    <t>12</t>
  </si>
  <si>
    <t>Week</t>
  </si>
  <si>
    <t>Final 8-10 am</t>
  </si>
  <si>
    <t xml:space="preserve">Project Due </t>
  </si>
  <si>
    <t>intro</t>
  </si>
  <si>
    <t>ZCh1</t>
  </si>
  <si>
    <t>Computers &amp; Programs</t>
  </si>
  <si>
    <t>ZCh 2</t>
  </si>
  <si>
    <t>Simple programs</t>
  </si>
  <si>
    <t>Computing w numbers</t>
  </si>
  <si>
    <t>Conditionals</t>
  </si>
  <si>
    <t>Seq: Strings, Lists, Files</t>
  </si>
  <si>
    <t>Quiz 3</t>
  </si>
  <si>
    <t>Quiz 4</t>
  </si>
  <si>
    <t>ZCh6</t>
  </si>
  <si>
    <t>Functions</t>
  </si>
  <si>
    <t>ZCh7</t>
  </si>
  <si>
    <t>Decision Structures</t>
  </si>
  <si>
    <t>Dictionaries</t>
  </si>
  <si>
    <t>Quiz 5</t>
  </si>
  <si>
    <t>ZCh8</t>
  </si>
  <si>
    <t>Loop Structs &amp; Booleans</t>
  </si>
  <si>
    <t>Quiz 6</t>
  </si>
  <si>
    <t>Quiz 7</t>
  </si>
  <si>
    <t>Quiz 8</t>
  </si>
  <si>
    <t xml:space="preserve">  ZCh3</t>
  </si>
  <si>
    <t xml:space="preserve">  Quiz 1</t>
  </si>
  <si>
    <t xml:space="preserve"> ZCh5</t>
  </si>
  <si>
    <t>Quiz 2</t>
  </si>
  <si>
    <t>Quiz 9</t>
  </si>
  <si>
    <t>HW1 due 11:55 pm</t>
  </si>
  <si>
    <t>HW2 due 11:55 pm</t>
  </si>
  <si>
    <t>HW3 due 11:55 pm</t>
  </si>
  <si>
    <t>HW4 due 11:55 pm</t>
  </si>
  <si>
    <t>HW5 due  11:55 pm</t>
  </si>
  <si>
    <t>HW6 due 11:55 pm</t>
  </si>
  <si>
    <t>youtube: what is your project?</t>
  </si>
  <si>
    <t>MLK HOLIDAY</t>
  </si>
  <si>
    <t>PRES DAY HOLIDAY</t>
  </si>
  <si>
    <t>probab &amp; coin tossing</t>
  </si>
  <si>
    <t>Quiz 10</t>
  </si>
  <si>
    <t>turtles</t>
  </si>
  <si>
    <t>think python Ch5</t>
  </si>
  <si>
    <t>ZCH7</t>
  </si>
  <si>
    <t xml:space="preserve"> Turtles</t>
  </si>
  <si>
    <t>HTTLACS-P3 ch3</t>
  </si>
  <si>
    <t>think python Ch6</t>
  </si>
  <si>
    <t>think python Ch 11</t>
  </si>
  <si>
    <t>word play</t>
  </si>
  <si>
    <t>think python ch 9</t>
  </si>
  <si>
    <t>Python Programming</t>
  </si>
  <si>
    <t>Zelle</t>
  </si>
  <si>
    <t>Z</t>
  </si>
  <si>
    <t>Think Python</t>
  </si>
  <si>
    <t>Downey</t>
  </si>
  <si>
    <t xml:space="preserve">think python </t>
  </si>
  <si>
    <t>How to think like a computer scientist - learning python with python 3</t>
  </si>
  <si>
    <t>Wentworth,Elkner,Downey,Meyers</t>
  </si>
  <si>
    <t>HTTLACS</t>
  </si>
  <si>
    <t>Book</t>
  </si>
  <si>
    <t>Author</t>
  </si>
  <si>
    <t>Abreviation</t>
  </si>
  <si>
    <t>Source</t>
  </si>
  <si>
    <t>you buy it</t>
  </si>
  <si>
    <t>pdf on website: thinkcspy3</t>
  </si>
  <si>
    <t>pdf on website: thinkpython</t>
  </si>
  <si>
    <t xml:space="preserve"> Pyt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</si>
</sst>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Trebuchet MS"/>
      <family val="2"/>
    </font>
    <font>
      <b/>
      <i/>
      <sz val="9"/>
      <color rgb="FF008000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Times New Roman"/>
      <family val="1"/>
    </font>
    <font>
      <b/>
      <sz val="10"/>
      <color rgb="FF000000"/>
      <name val="Times New Roman"/>
      <family val="1"/>
    </font>
    <font>
      <b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/>
    <xf numFmtId="2" fontId="0" fillId="0" borderId="0" xfId="0" applyNumberFormat="1" applyFill="1"/>
    <xf numFmtId="0" fontId="0" fillId="0" borderId="0" xfId="0" applyFill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4" fillId="0" borderId="0" xfId="0" applyNumberFormat="1" applyFont="1" applyFill="1" applyBorder="1" applyAlignment="1">
      <alignment horizontal="center"/>
    </xf>
    <xf numFmtId="0" fontId="10" fillId="0" borderId="0" xfId="0" applyFont="1"/>
    <xf numFmtId="1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" fillId="3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16" fontId="6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14" fontId="2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9" fillId="0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tabSelected="1" topLeftCell="B46" zoomScale="110" zoomScaleNormal="110" workbookViewId="0">
      <selection activeCell="F63" sqref="F63"/>
    </sheetView>
  </sheetViews>
  <sheetFormatPr defaultRowHeight="14.5" x14ac:dyDescent="0.35"/>
  <cols>
    <col min="1" max="1" width="5.7265625" style="7" customWidth="1"/>
    <col min="2" max="2" width="25.7265625" customWidth="1"/>
    <col min="3" max="3" width="25.7265625" style="5" customWidth="1"/>
    <col min="4" max="5" width="25.7265625" customWidth="1"/>
    <col min="6" max="6" width="47" customWidth="1"/>
    <col min="7" max="7" width="12.81640625" customWidth="1"/>
    <col min="8" max="8" width="22.1796875" customWidth="1"/>
    <col min="9" max="9" width="15.26953125" style="1" customWidth="1"/>
    <col min="10" max="10" width="5.54296875" customWidth="1"/>
    <col min="11" max="11" width="5.7265625" customWidth="1"/>
    <col min="12" max="12" width="5" customWidth="1"/>
    <col min="13" max="13" width="1.54296875" customWidth="1"/>
  </cols>
  <sheetData>
    <row r="1" spans="1:14" ht="15" customHeight="1" x14ac:dyDescent="0.35">
      <c r="A1" s="38" t="s">
        <v>1</v>
      </c>
      <c r="B1" s="14">
        <v>42008</v>
      </c>
      <c r="C1" s="14">
        <f>B1+1</f>
        <v>42009</v>
      </c>
      <c r="D1" s="14">
        <f>C1+1</f>
        <v>42010</v>
      </c>
      <c r="E1" s="14">
        <f>D1+1</f>
        <v>42011</v>
      </c>
      <c r="F1" s="14">
        <f>E1+1</f>
        <v>42012</v>
      </c>
      <c r="G1" s="15"/>
      <c r="H1" s="15"/>
      <c r="I1" s="29"/>
      <c r="J1" s="29"/>
      <c r="K1" s="29"/>
      <c r="L1" s="29"/>
      <c r="M1" s="30"/>
      <c r="N1" s="29"/>
    </row>
    <row r="2" spans="1:14" x14ac:dyDescent="0.35">
      <c r="A2" s="23">
        <v>1</v>
      </c>
      <c r="B2" s="23">
        <v>1</v>
      </c>
      <c r="C2" s="23">
        <f>B2+1</f>
        <v>2</v>
      </c>
      <c r="D2" s="23">
        <f t="shared" ref="D2:F2" si="0">C2+1</f>
        <v>3</v>
      </c>
      <c r="E2" s="23">
        <f t="shared" si="0"/>
        <v>4</v>
      </c>
      <c r="F2" s="23">
        <f t="shared" si="0"/>
        <v>5</v>
      </c>
      <c r="G2" s="13"/>
      <c r="I2" s="16"/>
      <c r="J2" s="12"/>
      <c r="K2" s="12"/>
      <c r="L2" s="12"/>
      <c r="M2" s="15"/>
      <c r="N2" s="15"/>
    </row>
    <row r="3" spans="1:14" s="3" customFormat="1" x14ac:dyDescent="0.35">
      <c r="A3" s="39"/>
      <c r="B3" s="40" t="s">
        <v>4</v>
      </c>
      <c r="C3" s="33" t="s">
        <v>5</v>
      </c>
      <c r="D3" s="41" t="s">
        <v>6</v>
      </c>
      <c r="E3" s="33"/>
      <c r="F3" s="34"/>
      <c r="G3" s="13"/>
      <c r="H3" s="13"/>
      <c r="I3" s="12"/>
      <c r="J3" s="13"/>
      <c r="K3" s="13"/>
      <c r="L3" s="28"/>
      <c r="M3" s="13"/>
      <c r="N3" s="13"/>
    </row>
    <row r="4" spans="1:14" s="3" customFormat="1" x14ac:dyDescent="0.35">
      <c r="A4" s="39"/>
      <c r="B4" s="40"/>
      <c r="C4" s="33" t="s">
        <v>7</v>
      </c>
      <c r="D4" s="33" t="s">
        <v>8</v>
      </c>
      <c r="E4" s="33" t="s">
        <v>8</v>
      </c>
      <c r="F4" s="33" t="s">
        <v>8</v>
      </c>
      <c r="H4" s="15"/>
      <c r="I4" s="16"/>
      <c r="J4" s="25"/>
      <c r="K4" s="26"/>
      <c r="L4" s="28"/>
      <c r="M4" s="13"/>
      <c r="N4" s="13"/>
    </row>
    <row r="5" spans="1:14" ht="12.75" customHeight="1" x14ac:dyDescent="0.35">
      <c r="A5" s="39"/>
      <c r="B5" s="42">
        <f>B1+7</f>
        <v>42015</v>
      </c>
      <c r="C5" s="42">
        <f t="shared" ref="C5:F5" si="1">C1+7</f>
        <v>42016</v>
      </c>
      <c r="D5" s="42">
        <f t="shared" si="1"/>
        <v>42017</v>
      </c>
      <c r="E5" s="42">
        <f t="shared" si="1"/>
        <v>42018</v>
      </c>
      <c r="F5" s="42">
        <f t="shared" si="1"/>
        <v>42019</v>
      </c>
      <c r="G5" s="13"/>
      <c r="H5" s="15"/>
      <c r="I5" s="16"/>
      <c r="J5" s="26"/>
      <c r="K5" s="26"/>
      <c r="L5" s="28"/>
      <c r="M5" s="13"/>
      <c r="N5" s="13"/>
    </row>
    <row r="6" spans="1:14" x14ac:dyDescent="0.35">
      <c r="A6" s="23">
        <f>A2+1</f>
        <v>2</v>
      </c>
      <c r="B6" s="23">
        <f>F2+1</f>
        <v>6</v>
      </c>
      <c r="C6" s="23">
        <f>B6+0</f>
        <v>6</v>
      </c>
      <c r="D6" s="23">
        <f t="shared" ref="D6:F6" si="2">C6+1</f>
        <v>7</v>
      </c>
      <c r="E6" s="23">
        <f t="shared" si="2"/>
        <v>8</v>
      </c>
      <c r="F6" s="23">
        <f t="shared" si="2"/>
        <v>9</v>
      </c>
      <c r="G6" s="13"/>
      <c r="H6" s="15"/>
      <c r="I6" s="16"/>
      <c r="J6" s="25"/>
      <c r="K6" s="26"/>
      <c r="L6" s="28"/>
      <c r="M6" s="13"/>
      <c r="N6" s="13"/>
    </row>
    <row r="7" spans="1:14" s="3" customFormat="1" x14ac:dyDescent="0.35">
      <c r="A7" s="39"/>
      <c r="B7" s="33" t="s">
        <v>25</v>
      </c>
      <c r="C7" s="33" t="s">
        <v>9</v>
      </c>
      <c r="D7" s="33"/>
      <c r="E7" s="33" t="s">
        <v>10</v>
      </c>
      <c r="F7" s="33" t="s">
        <v>10</v>
      </c>
      <c r="G7" s="13"/>
      <c r="H7" s="15"/>
      <c r="I7" s="16"/>
      <c r="J7" s="26"/>
      <c r="K7" s="26"/>
      <c r="L7" s="28"/>
      <c r="M7" s="13"/>
      <c r="N7" s="13"/>
    </row>
    <row r="8" spans="1:14" s="3" customFormat="1" x14ac:dyDescent="0.35">
      <c r="A8" s="39"/>
      <c r="C8" s="33" t="s">
        <v>10</v>
      </c>
      <c r="D8" s="33"/>
      <c r="F8" s="34" t="s">
        <v>26</v>
      </c>
      <c r="G8" s="13"/>
      <c r="H8" s="15"/>
      <c r="I8" s="16"/>
      <c r="J8" s="26"/>
      <c r="K8" s="26"/>
      <c r="L8" s="28"/>
      <c r="M8" s="13"/>
      <c r="N8" s="13"/>
    </row>
    <row r="9" spans="1:14" s="3" customFormat="1" x14ac:dyDescent="0.35">
      <c r="A9" s="39"/>
      <c r="B9" s="40"/>
      <c r="C9" s="33" t="s">
        <v>42</v>
      </c>
      <c r="E9" s="33"/>
      <c r="F9" s="35" t="s">
        <v>30</v>
      </c>
      <c r="G9" s="13"/>
      <c r="H9" s="15"/>
      <c r="I9" s="16"/>
      <c r="J9" s="26"/>
      <c r="K9" s="26"/>
      <c r="L9" s="28"/>
      <c r="M9" s="15"/>
      <c r="N9" s="15"/>
    </row>
    <row r="10" spans="1:14" ht="12.75" customHeight="1" x14ac:dyDescent="0.35">
      <c r="A10" s="39"/>
      <c r="B10" s="14">
        <f>B5+7</f>
        <v>42022</v>
      </c>
      <c r="C10" s="14">
        <f>B10+1</f>
        <v>42023</v>
      </c>
      <c r="D10" s="14">
        <f>C10+1</f>
        <v>42024</v>
      </c>
      <c r="E10" s="14">
        <f>D10+1</f>
        <v>42025</v>
      </c>
      <c r="F10" s="14">
        <f>E10+1</f>
        <v>42026</v>
      </c>
      <c r="G10" s="13"/>
      <c r="H10" s="15"/>
      <c r="I10" s="16"/>
      <c r="J10" s="26"/>
      <c r="K10" s="26"/>
      <c r="L10" s="28"/>
      <c r="M10" s="15"/>
      <c r="N10" s="15"/>
    </row>
    <row r="11" spans="1:14" x14ac:dyDescent="0.35">
      <c r="A11" s="23">
        <f>A6+1</f>
        <v>3</v>
      </c>
      <c r="B11" s="23">
        <f>F6+1</f>
        <v>10</v>
      </c>
      <c r="C11" s="23">
        <f>B11+1</f>
        <v>11</v>
      </c>
      <c r="D11" s="23">
        <f t="shared" ref="D11" si="3">C11+1</f>
        <v>12</v>
      </c>
      <c r="E11" s="23">
        <f t="shared" ref="E11" si="4">D11+1</f>
        <v>13</v>
      </c>
      <c r="F11" s="23">
        <f t="shared" ref="F11" si="5">E11+1</f>
        <v>14</v>
      </c>
      <c r="G11" s="13"/>
      <c r="H11" s="15"/>
      <c r="I11" s="16"/>
      <c r="J11" s="26"/>
      <c r="K11" s="26"/>
      <c r="L11" s="28"/>
      <c r="M11" s="13"/>
      <c r="N11" s="13"/>
    </row>
    <row r="12" spans="1:14" s="3" customFormat="1" x14ac:dyDescent="0.35">
      <c r="A12" s="39"/>
      <c r="B12" s="58" t="s">
        <v>37</v>
      </c>
      <c r="C12" s="3" t="s">
        <v>44</v>
      </c>
      <c r="E12" s="3" t="s">
        <v>41</v>
      </c>
      <c r="F12" s="3" t="s">
        <v>41</v>
      </c>
      <c r="G12" s="13"/>
      <c r="H12" s="20"/>
      <c r="I12" s="16"/>
      <c r="J12" s="27"/>
      <c r="K12" s="26"/>
      <c r="L12" s="28"/>
      <c r="M12" s="13"/>
      <c r="N12" s="13"/>
    </row>
    <row r="13" spans="1:14" s="3" customFormat="1" x14ac:dyDescent="0.35">
      <c r="A13" s="39"/>
      <c r="B13" s="56"/>
      <c r="C13" s="33" t="s">
        <v>45</v>
      </c>
      <c r="F13" s="34" t="s">
        <v>28</v>
      </c>
      <c r="G13" s="13"/>
      <c r="I13" s="21"/>
      <c r="J13" s="26"/>
      <c r="K13" s="26"/>
      <c r="L13" s="19"/>
      <c r="M13" s="13"/>
      <c r="N13" s="13"/>
    </row>
    <row r="14" spans="1:14" s="3" customFormat="1" x14ac:dyDescent="0.35">
      <c r="A14" s="39"/>
      <c r="B14" s="57"/>
      <c r="D14" s="40"/>
      <c r="E14" s="40"/>
      <c r="G14" s="20"/>
      <c r="H14" s="22"/>
      <c r="I14" s="21"/>
      <c r="J14" s="24"/>
      <c r="K14" s="17"/>
      <c r="L14" s="19"/>
      <c r="M14" s="13"/>
      <c r="N14" s="13"/>
    </row>
    <row r="15" spans="1:14" ht="15" customHeight="1" x14ac:dyDescent="0.35">
      <c r="A15" s="39"/>
      <c r="B15" s="14">
        <f>B10+7</f>
        <v>42029</v>
      </c>
      <c r="C15" s="14">
        <f>B15+1</f>
        <v>42030</v>
      </c>
      <c r="D15" s="14">
        <f>C15+1</f>
        <v>42031</v>
      </c>
      <c r="E15" s="14">
        <f>D15+1</f>
        <v>42032</v>
      </c>
      <c r="F15" s="14">
        <f>E15+1</f>
        <v>42033</v>
      </c>
      <c r="G15" s="20"/>
      <c r="H15" s="15"/>
      <c r="I15" s="16"/>
      <c r="J15" s="12"/>
      <c r="K15" s="16"/>
      <c r="L15" s="16"/>
      <c r="M15" s="15"/>
      <c r="N15" s="16"/>
    </row>
    <row r="16" spans="1:14" x14ac:dyDescent="0.35">
      <c r="A16" s="23">
        <f>A11+1</f>
        <v>4</v>
      </c>
      <c r="B16" s="23">
        <f>F11+1</f>
        <v>15</v>
      </c>
      <c r="C16" s="23">
        <f>B16+1</f>
        <v>16</v>
      </c>
      <c r="D16" s="23">
        <f t="shared" ref="D16" si="6">C16+1</f>
        <v>17</v>
      </c>
      <c r="E16" s="23">
        <f t="shared" ref="E16" si="7">D16+1</f>
        <v>18</v>
      </c>
      <c r="F16" s="23">
        <f t="shared" ref="F16" si="8">E16+1</f>
        <v>19</v>
      </c>
      <c r="G16" s="12"/>
    </row>
    <row r="17" spans="1:9" s="3" customFormat="1" x14ac:dyDescent="0.35">
      <c r="A17" s="39"/>
      <c r="B17" s="34"/>
      <c r="C17" s="33" t="s">
        <v>27</v>
      </c>
      <c r="E17" s="33" t="s">
        <v>11</v>
      </c>
      <c r="F17" s="33" t="s">
        <v>11</v>
      </c>
      <c r="G17"/>
    </row>
    <row r="18" spans="1:9" s="3" customFormat="1" x14ac:dyDescent="0.35">
      <c r="A18" s="39"/>
      <c r="B18" s="33"/>
      <c r="C18" s="33" t="s">
        <v>11</v>
      </c>
      <c r="D18" s="35" t="s">
        <v>31</v>
      </c>
      <c r="F18" s="34" t="s">
        <v>12</v>
      </c>
      <c r="I18" s="1"/>
    </row>
    <row r="19" spans="1:9" s="3" customFormat="1" x14ac:dyDescent="0.35">
      <c r="A19" s="39"/>
      <c r="B19" s="35"/>
      <c r="C19" s="33"/>
      <c r="D19" s="43"/>
      <c r="E19" s="33"/>
      <c r="F19" s="33"/>
      <c r="I19" s="1"/>
    </row>
    <row r="20" spans="1:9" ht="12" customHeight="1" x14ac:dyDescent="0.35">
      <c r="A20" s="39"/>
      <c r="B20" s="14">
        <f>B15+7</f>
        <v>42036</v>
      </c>
      <c r="C20" s="14">
        <f t="shared" ref="C20:F21" si="9">B20+1</f>
        <v>42037</v>
      </c>
      <c r="D20" s="14">
        <f t="shared" si="9"/>
        <v>42038</v>
      </c>
      <c r="E20" s="14">
        <f t="shared" si="9"/>
        <v>42039</v>
      </c>
      <c r="F20" s="14">
        <f t="shared" si="9"/>
        <v>42040</v>
      </c>
    </row>
    <row r="21" spans="1:9" ht="17.25" customHeight="1" x14ac:dyDescent="0.35">
      <c r="A21" s="23">
        <f>A16+1</f>
        <v>5</v>
      </c>
      <c r="B21" s="23">
        <f>F16+1</f>
        <v>20</v>
      </c>
      <c r="C21" s="23">
        <f>B21+1</f>
        <v>21</v>
      </c>
      <c r="D21" s="23">
        <f t="shared" si="9"/>
        <v>22</v>
      </c>
      <c r="E21" s="23">
        <f t="shared" si="9"/>
        <v>23</v>
      </c>
      <c r="F21" s="23">
        <f t="shared" si="9"/>
        <v>24</v>
      </c>
      <c r="G21" s="2"/>
      <c r="H21" s="2"/>
      <c r="I21" s="2"/>
    </row>
    <row r="22" spans="1:9" s="3" customFormat="1" x14ac:dyDescent="0.35">
      <c r="A22" s="39"/>
      <c r="C22" s="33" t="s">
        <v>11</v>
      </c>
      <c r="D22" s="36"/>
      <c r="E22" s="33" t="s">
        <v>15</v>
      </c>
      <c r="F22" s="33" t="s">
        <v>15</v>
      </c>
      <c r="H22" s="15"/>
      <c r="I22" s="31"/>
    </row>
    <row r="23" spans="1:9" s="3" customFormat="1" x14ac:dyDescent="0.35">
      <c r="A23" s="39"/>
      <c r="B23" s="41"/>
      <c r="D23" s="33"/>
      <c r="F23" s="34" t="s">
        <v>13</v>
      </c>
      <c r="G23" s="13"/>
      <c r="H23" s="15"/>
      <c r="I23" s="31"/>
    </row>
    <row r="24" spans="1:9" s="3" customFormat="1" x14ac:dyDescent="0.35">
      <c r="A24" s="39"/>
      <c r="B24" s="35"/>
      <c r="C24" s="33"/>
      <c r="D24" s="43"/>
      <c r="E24" s="33" t="s">
        <v>14</v>
      </c>
      <c r="F24" s="33"/>
      <c r="G24" s="13"/>
      <c r="H24" s="15"/>
      <c r="I24" s="31"/>
    </row>
    <row r="25" spans="1:9" s="3" customFormat="1" x14ac:dyDescent="0.35">
      <c r="A25" s="39"/>
      <c r="B25" s="45"/>
      <c r="C25" s="46"/>
      <c r="D25" s="8"/>
      <c r="E25" s="33" t="s">
        <v>46</v>
      </c>
      <c r="F25" s="47"/>
      <c r="G25" s="13"/>
      <c r="H25" s="15"/>
      <c r="I25" s="31"/>
    </row>
    <row r="26" spans="1:9" ht="10" customHeight="1" x14ac:dyDescent="0.35">
      <c r="A26" s="39"/>
      <c r="B26" s="14">
        <f>B20+7</f>
        <v>42043</v>
      </c>
      <c r="C26" s="14">
        <f>B26+1</f>
        <v>42044</v>
      </c>
      <c r="D26" s="14">
        <f>C26+1</f>
        <v>42045</v>
      </c>
      <c r="E26" s="14">
        <f>D26+1</f>
        <v>42046</v>
      </c>
      <c r="F26" s="14">
        <f>E26+1</f>
        <v>42047</v>
      </c>
      <c r="G26" s="13"/>
      <c r="H26" s="15"/>
      <c r="I26" s="32"/>
    </row>
    <row r="27" spans="1:9" x14ac:dyDescent="0.35">
      <c r="A27" s="23">
        <f>A21+1</f>
        <v>6</v>
      </c>
      <c r="B27" s="23">
        <f>F21+1</f>
        <v>25</v>
      </c>
      <c r="C27" s="23">
        <f>B27+1</f>
        <v>26</v>
      </c>
      <c r="D27" s="23">
        <f t="shared" ref="D27" si="10">C27+1</f>
        <v>27</v>
      </c>
      <c r="E27" s="23">
        <f t="shared" ref="E27" si="11">D27+1</f>
        <v>28</v>
      </c>
      <c r="F27" s="23">
        <f t="shared" ref="F27" si="12">E27+1</f>
        <v>29</v>
      </c>
      <c r="G27" s="13"/>
      <c r="H27" s="15"/>
      <c r="I27" s="31"/>
    </row>
    <row r="28" spans="1:9" s="3" customFormat="1" x14ac:dyDescent="0.35">
      <c r="A28" s="39"/>
      <c r="B28" s="35"/>
      <c r="C28" s="33" t="s">
        <v>15</v>
      </c>
      <c r="D28" s="44"/>
      <c r="E28" s="33" t="s">
        <v>15</v>
      </c>
      <c r="F28" s="35" t="s">
        <v>32</v>
      </c>
      <c r="G28" s="13"/>
      <c r="H28" s="15"/>
      <c r="I28" s="31"/>
    </row>
    <row r="29" spans="1:9" s="3" customFormat="1" x14ac:dyDescent="0.35">
      <c r="A29" s="39"/>
      <c r="B29" s="33"/>
      <c r="D29" s="33"/>
      <c r="E29" s="33" t="s">
        <v>17</v>
      </c>
      <c r="F29" s="34" t="s">
        <v>19</v>
      </c>
      <c r="H29" s="20"/>
      <c r="I29" s="31"/>
    </row>
    <row r="30" spans="1:9" s="3" customFormat="1" x14ac:dyDescent="0.35">
      <c r="A30" s="39"/>
      <c r="B30" s="35"/>
      <c r="C30" s="33"/>
      <c r="D30" s="33"/>
      <c r="E30" s="33" t="s">
        <v>43</v>
      </c>
      <c r="I30" s="18"/>
    </row>
    <row r="31" spans="1:9" ht="12" customHeight="1" x14ac:dyDescent="0.35">
      <c r="A31" s="39"/>
      <c r="B31" s="14">
        <f>B26+7</f>
        <v>42050</v>
      </c>
      <c r="C31" s="14">
        <f t="shared" ref="C31:F32" si="13">B31+1</f>
        <v>42051</v>
      </c>
      <c r="D31" s="14">
        <f t="shared" si="13"/>
        <v>42052</v>
      </c>
      <c r="E31" s="14">
        <f t="shared" si="13"/>
        <v>42053</v>
      </c>
      <c r="F31" s="14">
        <f t="shared" si="13"/>
        <v>42054</v>
      </c>
    </row>
    <row r="32" spans="1:9" x14ac:dyDescent="0.35">
      <c r="A32" s="23">
        <f>A27+1</f>
        <v>7</v>
      </c>
      <c r="B32" s="23">
        <f>F27+1</f>
        <v>30</v>
      </c>
      <c r="C32" s="23">
        <f>B32+1</f>
        <v>31</v>
      </c>
      <c r="D32" s="23">
        <f t="shared" si="13"/>
        <v>32</v>
      </c>
      <c r="E32" s="23">
        <f t="shared" si="13"/>
        <v>33</v>
      </c>
      <c r="F32" s="23">
        <f t="shared" si="13"/>
        <v>34</v>
      </c>
      <c r="G32" s="1"/>
      <c r="H32" s="3"/>
      <c r="I32" s="18"/>
    </row>
    <row r="33" spans="1:9" x14ac:dyDescent="0.35">
      <c r="A33" s="48"/>
      <c r="B33" s="59" t="s">
        <v>38</v>
      </c>
      <c r="C33" s="33" t="s">
        <v>17</v>
      </c>
      <c r="E33" s="33" t="s">
        <v>17</v>
      </c>
      <c r="F33" s="33" t="s">
        <v>17</v>
      </c>
      <c r="G33" s="1"/>
      <c r="H33" s="3"/>
      <c r="I33" s="18"/>
    </row>
    <row r="34" spans="1:9" s="3" customFormat="1" x14ac:dyDescent="0.35">
      <c r="A34" s="39"/>
      <c r="B34" s="56"/>
      <c r="C34" s="33" t="s">
        <v>16</v>
      </c>
      <c r="E34" s="33" t="s">
        <v>20</v>
      </c>
      <c r="F34" s="34" t="s">
        <v>22</v>
      </c>
      <c r="G34" s="1"/>
      <c r="I34" s="18"/>
    </row>
    <row r="35" spans="1:9" s="3" customFormat="1" x14ac:dyDescent="0.35">
      <c r="A35" s="39"/>
      <c r="B35" s="57"/>
      <c r="D35" s="43"/>
      <c r="F35" s="33"/>
      <c r="G35" s="1"/>
      <c r="I35" s="18"/>
    </row>
    <row r="36" spans="1:9" ht="10" customHeight="1" x14ac:dyDescent="0.35">
      <c r="A36" s="39"/>
      <c r="B36" s="14">
        <f>B31+7</f>
        <v>42057</v>
      </c>
      <c r="C36" s="14">
        <f>B36+1</f>
        <v>42058</v>
      </c>
      <c r="D36" s="14">
        <f>C36+1</f>
        <v>42059</v>
      </c>
      <c r="E36" s="14">
        <f>D36+1</f>
        <v>42060</v>
      </c>
      <c r="F36" s="14">
        <f>E36+1</f>
        <v>42061</v>
      </c>
    </row>
    <row r="37" spans="1:9" x14ac:dyDescent="0.35">
      <c r="A37" s="23">
        <f>A32+1</f>
        <v>8</v>
      </c>
      <c r="B37" s="23">
        <f>F32+1</f>
        <v>35</v>
      </c>
      <c r="C37" s="23"/>
      <c r="D37" s="23">
        <f>B37+1</f>
        <v>36</v>
      </c>
      <c r="E37" s="23">
        <f t="shared" ref="E37" si="14">E32+4</f>
        <v>37</v>
      </c>
      <c r="F37" s="23">
        <f>E37+1</f>
        <v>38</v>
      </c>
      <c r="H37" s="3"/>
      <c r="I37"/>
    </row>
    <row r="38" spans="1:9" s="3" customFormat="1" x14ac:dyDescent="0.35">
      <c r="A38" s="39"/>
      <c r="B38" s="33"/>
      <c r="C38" s="35" t="s">
        <v>33</v>
      </c>
      <c r="E38" s="62" t="s">
        <v>21</v>
      </c>
      <c r="F38" s="62" t="s">
        <v>21</v>
      </c>
      <c r="H38"/>
      <c r="I38" s="1"/>
    </row>
    <row r="39" spans="1:9" s="3" customFormat="1" ht="29" x14ac:dyDescent="0.35">
      <c r="A39" s="39"/>
      <c r="B39" s="63" t="s">
        <v>36</v>
      </c>
      <c r="C39" s="64"/>
      <c r="F39" s="60" t="s">
        <v>23</v>
      </c>
      <c r="H39"/>
      <c r="I39" s="1"/>
    </row>
    <row r="40" spans="1:9" s="3" customFormat="1" x14ac:dyDescent="0.35">
      <c r="A40" s="39"/>
      <c r="B40" s="55"/>
      <c r="C40" s="62" t="s">
        <v>21</v>
      </c>
      <c r="E40" s="61"/>
      <c r="F40" s="33"/>
      <c r="H40"/>
      <c r="I40" s="1"/>
    </row>
    <row r="41" spans="1:9" s="3" customFormat="1" x14ac:dyDescent="0.35">
      <c r="A41" s="39"/>
      <c r="B41" s="48"/>
      <c r="C41" s="62" t="s">
        <v>20</v>
      </c>
      <c r="D41" s="48"/>
      <c r="F41" s="8"/>
      <c r="G41" s="4"/>
      <c r="H41"/>
      <c r="I41" s="1"/>
    </row>
    <row r="42" spans="1:9" ht="10" customHeight="1" x14ac:dyDescent="0.35">
      <c r="A42" s="39"/>
      <c r="B42" s="14">
        <f>B36+7</f>
        <v>42064</v>
      </c>
      <c r="C42" s="14">
        <f>B42+1</f>
        <v>42065</v>
      </c>
      <c r="D42" s="14">
        <f>C42+1</f>
        <v>42066</v>
      </c>
      <c r="E42" s="14">
        <f>D42+1</f>
        <v>42067</v>
      </c>
      <c r="F42" s="14">
        <f>E42+1</f>
        <v>42068</v>
      </c>
      <c r="G42" s="1"/>
    </row>
    <row r="43" spans="1:9" x14ac:dyDescent="0.35">
      <c r="A43" s="23">
        <f>A37+1</f>
        <v>9</v>
      </c>
      <c r="B43" s="23">
        <f>F37+1</f>
        <v>39</v>
      </c>
      <c r="C43" s="23">
        <f>B43+1</f>
        <v>40</v>
      </c>
      <c r="D43" s="23">
        <f t="shared" ref="D43:F43" si="15">C43+1</f>
        <v>41</v>
      </c>
      <c r="E43" s="23">
        <f t="shared" si="15"/>
        <v>42</v>
      </c>
      <c r="F43" s="23">
        <f t="shared" si="15"/>
        <v>43</v>
      </c>
    </row>
    <row r="44" spans="1:9" s="3" customFormat="1" ht="30" customHeight="1" x14ac:dyDescent="0.35">
      <c r="A44" s="39"/>
      <c r="C44" s="62" t="s">
        <v>21</v>
      </c>
      <c r="E44" s="33" t="s">
        <v>39</v>
      </c>
      <c r="F44" s="33" t="s">
        <v>39</v>
      </c>
      <c r="H44"/>
      <c r="I44" s="1"/>
    </row>
    <row r="45" spans="1:9" s="3" customFormat="1" x14ac:dyDescent="0.35">
      <c r="A45" s="39"/>
      <c r="B45" s="35"/>
      <c r="C45" s="40"/>
      <c r="F45" s="35" t="s">
        <v>34</v>
      </c>
      <c r="H45"/>
      <c r="I45" s="1"/>
    </row>
    <row r="46" spans="1:9" s="3" customFormat="1" x14ac:dyDescent="0.35">
      <c r="A46" s="39"/>
      <c r="B46" s="35"/>
      <c r="C46" s="33"/>
      <c r="D46" s="43"/>
      <c r="E46" s="33"/>
      <c r="F46" s="34" t="s">
        <v>24</v>
      </c>
      <c r="H46"/>
      <c r="I46" s="1"/>
    </row>
    <row r="47" spans="1:9" ht="13.5" customHeight="1" x14ac:dyDescent="0.35">
      <c r="A47" s="39"/>
      <c r="B47" s="14">
        <f>B42+7</f>
        <v>42071</v>
      </c>
      <c r="C47" s="14">
        <f t="shared" ref="C47:F48" si="16">B47+1</f>
        <v>42072</v>
      </c>
      <c r="D47" s="14">
        <f t="shared" si="16"/>
        <v>42073</v>
      </c>
      <c r="E47" s="14">
        <f t="shared" si="16"/>
        <v>42074</v>
      </c>
      <c r="F47" s="14">
        <f t="shared" si="16"/>
        <v>42075</v>
      </c>
    </row>
    <row r="48" spans="1:9" x14ac:dyDescent="0.35">
      <c r="A48" s="23">
        <f>A43+1</f>
        <v>10</v>
      </c>
      <c r="B48" s="23">
        <f>F43+1</f>
        <v>44</v>
      </c>
      <c r="C48" s="23">
        <f>B48+1</f>
        <v>45</v>
      </c>
      <c r="D48" s="23">
        <f t="shared" si="16"/>
        <v>46</v>
      </c>
      <c r="E48" s="23"/>
      <c r="F48" s="23"/>
      <c r="G48" s="1"/>
    </row>
    <row r="49" spans="1:9" s="3" customFormat="1" x14ac:dyDescent="0.35">
      <c r="A49" s="39"/>
      <c r="B49" s="49"/>
      <c r="C49" s="37" t="s">
        <v>18</v>
      </c>
      <c r="D49" s="33"/>
      <c r="E49" s="37" t="s">
        <v>18</v>
      </c>
      <c r="F49" s="37" t="s">
        <v>18</v>
      </c>
      <c r="H49"/>
      <c r="I49" s="1"/>
    </row>
    <row r="50" spans="1:9" s="3" customFormat="1" x14ac:dyDescent="0.35">
      <c r="A50" s="39"/>
      <c r="B50" s="39"/>
      <c r="C50" s="65" t="s">
        <v>47</v>
      </c>
      <c r="F50" s="34" t="s">
        <v>29</v>
      </c>
      <c r="H50"/>
      <c r="I50" s="1"/>
    </row>
    <row r="51" spans="1:9" s="3" customFormat="1" x14ac:dyDescent="0.35">
      <c r="A51" s="39"/>
      <c r="B51" s="39"/>
      <c r="C51" s="39"/>
      <c r="D51" s="39"/>
      <c r="F51" s="39"/>
      <c r="H51"/>
      <c r="I51" s="1"/>
    </row>
    <row r="52" spans="1:9" s="3" customFormat="1" x14ac:dyDescent="0.35">
      <c r="A52" s="39"/>
      <c r="B52" s="39"/>
      <c r="C52" s="39"/>
      <c r="D52" s="39"/>
      <c r="E52" s="39"/>
      <c r="F52" s="39"/>
      <c r="G52" s="4"/>
      <c r="H52"/>
      <c r="I52" s="1"/>
    </row>
    <row r="53" spans="1:9" ht="13.5" customHeight="1" x14ac:dyDescent="0.35">
      <c r="A53" s="39"/>
      <c r="B53" s="14">
        <f>B47+7</f>
        <v>42078</v>
      </c>
      <c r="C53" s="14">
        <f t="shared" ref="C53:F54" si="17">B53+1</f>
        <v>42079</v>
      </c>
      <c r="D53" s="14">
        <f t="shared" si="17"/>
        <v>42080</v>
      </c>
      <c r="E53" s="14">
        <f t="shared" si="17"/>
        <v>42081</v>
      </c>
      <c r="F53" s="14">
        <f t="shared" si="17"/>
        <v>42082</v>
      </c>
      <c r="G53" s="1"/>
    </row>
    <row r="54" spans="1:9" x14ac:dyDescent="0.35">
      <c r="A54" s="23">
        <f>A48+1</f>
        <v>11</v>
      </c>
      <c r="B54" s="23">
        <f>D48+1</f>
        <v>47</v>
      </c>
      <c r="C54" s="23">
        <f>B54+1</f>
        <v>48</v>
      </c>
      <c r="D54" s="23">
        <f t="shared" si="17"/>
        <v>49</v>
      </c>
      <c r="E54" s="23">
        <f t="shared" si="17"/>
        <v>50</v>
      </c>
      <c r="F54" s="23">
        <f t="shared" si="17"/>
        <v>51</v>
      </c>
    </row>
    <row r="55" spans="1:9" s="3" customFormat="1" x14ac:dyDescent="0.35">
      <c r="A55" s="39"/>
      <c r="C55" s="40" t="s">
        <v>48</v>
      </c>
      <c r="D55" s="35" t="s">
        <v>35</v>
      </c>
      <c r="E55" s="40" t="s">
        <v>48</v>
      </c>
      <c r="F55" s="40" t="s">
        <v>48</v>
      </c>
      <c r="H55"/>
      <c r="I55" s="1"/>
    </row>
    <row r="56" spans="1:9" s="3" customFormat="1" x14ac:dyDescent="0.35">
      <c r="A56" s="39"/>
      <c r="B56" s="51"/>
      <c r="C56" s="48"/>
      <c r="D56" s="50" t="s">
        <v>3</v>
      </c>
      <c r="E56" s="3" t="s">
        <v>49</v>
      </c>
      <c r="F56" s="34" t="s">
        <v>40</v>
      </c>
      <c r="H56"/>
      <c r="I56" s="1"/>
    </row>
    <row r="57" spans="1:9" s="3" customFormat="1" x14ac:dyDescent="0.35">
      <c r="A57" s="39"/>
      <c r="B57" s="11"/>
      <c r="C57" s="11"/>
      <c r="D57" s="40"/>
      <c r="F57" s="11"/>
      <c r="H57"/>
      <c r="I57" s="1" t="s">
        <v>66</v>
      </c>
    </row>
    <row r="58" spans="1:9" ht="12.75" customHeight="1" x14ac:dyDescent="0.35">
      <c r="A58" s="52" t="s">
        <v>0</v>
      </c>
      <c r="B58" s="53">
        <f>B53+7</f>
        <v>42085</v>
      </c>
      <c r="C58" s="53">
        <f>B58+1</f>
        <v>42086</v>
      </c>
      <c r="D58" s="53">
        <f>C58+1</f>
        <v>42087</v>
      </c>
      <c r="E58" s="53">
        <f>D58+1</f>
        <v>42088</v>
      </c>
      <c r="F58" s="53">
        <f>E58+1</f>
        <v>42089</v>
      </c>
    </row>
    <row r="59" spans="1:9" x14ac:dyDescent="0.35">
      <c r="A59" s="39"/>
      <c r="B59" s="11">
        <f>F54+1</f>
        <v>52</v>
      </c>
      <c r="C59" s="11">
        <f>B59+1</f>
        <v>53</v>
      </c>
      <c r="D59" s="11">
        <f t="shared" ref="D59:F59" si="18">C59+1</f>
        <v>54</v>
      </c>
      <c r="E59" s="11">
        <f t="shared" si="18"/>
        <v>55</v>
      </c>
      <c r="F59" s="11">
        <f t="shared" si="18"/>
        <v>56</v>
      </c>
    </row>
    <row r="60" spans="1:9" s="3" customFormat="1" x14ac:dyDescent="0.35">
      <c r="A60" s="39"/>
      <c r="B60" s="54" t="s">
        <v>2</v>
      </c>
      <c r="C60" s="40"/>
      <c r="D60" s="40"/>
      <c r="E60" s="11"/>
      <c r="F60" s="11"/>
      <c r="G60" s="4"/>
      <c r="H60"/>
      <c r="I60" s="1"/>
    </row>
    <row r="61" spans="1:9" s="3" customFormat="1" x14ac:dyDescent="0.35">
      <c r="A61" s="39"/>
      <c r="B61" s="11"/>
      <c r="C61" s="67" t="s">
        <v>59</v>
      </c>
      <c r="D61" s="67" t="s">
        <v>60</v>
      </c>
      <c r="E61" s="67" t="s">
        <v>61</v>
      </c>
      <c r="F61" s="67" t="s">
        <v>62</v>
      </c>
      <c r="H61"/>
      <c r="I61" s="1"/>
    </row>
    <row r="62" spans="1:9" x14ac:dyDescent="0.35">
      <c r="C62" t="s">
        <v>50</v>
      </c>
      <c r="D62" t="s">
        <v>51</v>
      </c>
      <c r="E62" s="9" t="s">
        <v>52</v>
      </c>
      <c r="F62" t="s">
        <v>63</v>
      </c>
    </row>
    <row r="63" spans="1:9" x14ac:dyDescent="0.35">
      <c r="C63" t="s">
        <v>53</v>
      </c>
      <c r="D63" t="s">
        <v>54</v>
      </c>
      <c r="E63" s="9" t="s">
        <v>55</v>
      </c>
      <c r="F63" t="s">
        <v>65</v>
      </c>
    </row>
    <row r="64" spans="1:9" ht="43.5" x14ac:dyDescent="0.35">
      <c r="C64" s="66" t="s">
        <v>56</v>
      </c>
      <c r="D64" s="66" t="s">
        <v>57</v>
      </c>
      <c r="E64" s="9" t="s">
        <v>58</v>
      </c>
      <c r="F64" t="s">
        <v>64</v>
      </c>
    </row>
    <row r="65" spans="3:5" x14ac:dyDescent="0.35">
      <c r="C65"/>
      <c r="E65" s="9"/>
    </row>
    <row r="66" spans="3:5" x14ac:dyDescent="0.35">
      <c r="C66"/>
      <c r="E66" s="9"/>
    </row>
    <row r="67" spans="3:5" x14ac:dyDescent="0.35">
      <c r="C67"/>
      <c r="E67" s="9"/>
    </row>
    <row r="68" spans="3:5" x14ac:dyDescent="0.35">
      <c r="C68"/>
      <c r="E68" s="9"/>
    </row>
    <row r="69" spans="3:5" x14ac:dyDescent="0.35">
      <c r="C69" s="6"/>
      <c r="E69" s="9"/>
    </row>
    <row r="70" spans="3:5" x14ac:dyDescent="0.35">
      <c r="C70" s="6"/>
      <c r="E70" s="9"/>
    </row>
    <row r="71" spans="3:5" x14ac:dyDescent="0.35">
      <c r="C71" s="6"/>
      <c r="E71" s="10"/>
    </row>
    <row r="72" spans="3:5" x14ac:dyDescent="0.35">
      <c r="C72" s="6"/>
    </row>
    <row r="73" spans="3:5" x14ac:dyDescent="0.35">
      <c r="C73" s="6"/>
    </row>
    <row r="74" spans="3:5" x14ac:dyDescent="0.35">
      <c r="C74" s="6"/>
    </row>
    <row r="75" spans="3:5" x14ac:dyDescent="0.35">
      <c r="C75" s="6"/>
    </row>
  </sheetData>
  <printOptions gridLines="1"/>
  <pageMargins left="0.7" right="0.7" top="0.75" bottom="0.75" header="0.3" footer="0.3"/>
  <pageSetup scale="60" orientation="landscape" horizontalDpi="300" verticalDpi="300" r:id="rId1"/>
  <headerFooter>
    <oddHeader>Page &amp;P&amp;R&amp;Z&amp;F</oddHeader>
    <oddFooter>&amp;LCW&amp;CPage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</vt:lpstr>
      <vt:lpstr>sched!Print_Area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Clarke Wellman</cp:lastModifiedBy>
  <cp:lastPrinted>2010-12-18T22:51:56Z</cp:lastPrinted>
  <dcterms:created xsi:type="dcterms:W3CDTF">2010-09-18T15:58:57Z</dcterms:created>
  <dcterms:modified xsi:type="dcterms:W3CDTF">2015-12-30T04:31:18Z</dcterms:modified>
</cp:coreProperties>
</file>