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<sst xmlns="http://schemas.openxmlformats.org/spreadsheetml/2006/main" count="23" uniqueCount="16">
  <si>
    <t>Stride size</t>
  </si>
  <si>
    <t>Average</t>
  </si>
  <si>
    <t>Standard dev.</t>
  </si>
  <si>
    <t>Matrix Maltiplication</t>
  </si>
  <si>
    <t xml:space="preserve">Stride </t>
  </si>
  <si>
    <t>Stride</t>
  </si>
  <si>
    <t>Open MP</t>
  </si>
  <si>
    <t>Num of threads</t>
  </si>
  <si>
    <t>1D_stencil</t>
  </si>
  <si>
    <t>2D_stencil</t>
  </si>
  <si>
    <t>mat_vet</t>
  </si>
  <si>
    <t>MPI</t>
  </si>
  <si>
    <t>Size:1000</t>
  </si>
  <si>
    <t>NumofProcess</t>
  </si>
  <si>
    <t>Time</t>
  </si>
  <si>
    <t>Size: 750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</si>
</sst>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έναντι Stride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'Φύλλο1'!$H$6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'Φύλλο1'!$I$5:$M$5</c:f>
            </c:strRef>
          </c:cat>
          <c:val>
            <c:numRef>
              <c:f>'Φύλλο1'!$I$6:$M$6</c:f>
              <c:numCache/>
            </c:numRef>
          </c:val>
          <c:smooth val="0"/>
        </c:ser>
        <c:axId val="349236863"/>
        <c:axId val="1276462417"/>
      </c:lineChart>
      <c:catAx>
        <c:axId val="34923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Stride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462417"/>
      </c:catAx>
      <c:valAx>
        <c:axId val="1276462417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236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έναντι Stride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'Φύλλο1'!$C$31:$G$31</c:f>
            </c:strRef>
          </c:cat>
          <c:val>
            <c:numRef>
              <c:f>'Φύλλο1'!$C$32:$G$32</c:f>
              <c:numCache/>
            </c:numRef>
          </c:val>
          <c:smooth val="0"/>
        </c:ser>
        <c:axId val="2114076762"/>
        <c:axId val="1535883466"/>
      </c:lineChart>
      <c:catAx>
        <c:axId val="2114076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883466"/>
      </c:catAx>
      <c:valAx>
        <c:axId val="1535883466"/>
        <c:scaling>
          <c:orientation val="minMax"/>
          <c:min val="63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076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1D_stencil έναντι Num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'Φύλλο1'!$A$47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'Φύλλο1'!$B$46:$G$46</c:f>
            </c:strRef>
          </c:cat>
          <c:val>
            <c:numRef>
              <c:f>'Φύλλο1'!$B$47:$G$47</c:f>
              <c:numCache/>
            </c:numRef>
          </c:val>
          <c:smooth val="0"/>
        </c:ser>
        <c:axId val="589956592"/>
        <c:axId val="802276691"/>
      </c:lineChart>
      <c:catAx>
        <c:axId val="58995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276691"/>
      </c:catAx>
      <c:valAx>
        <c:axId val="802276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1D_stencil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956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2D_stencil έναντι Num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'Φύλλο1'!$A$48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'Φύλλο1'!$B$46:$G$46</c:f>
            </c:strRef>
          </c:cat>
          <c:val>
            <c:numRef>
              <c:f>'Φύλλο1'!$B$48:$G$48</c:f>
              <c:numCache/>
            </c:numRef>
          </c:val>
          <c:smooth val="0"/>
        </c:ser>
        <c:axId val="1560505293"/>
        <c:axId val="1442110232"/>
      </c:lineChart>
      <c:catAx>
        <c:axId val="1560505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110232"/>
      </c:catAx>
      <c:valAx>
        <c:axId val="1442110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2D_stencil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505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mat_vet έναντι Num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'Φύλλο1'!$A$49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'Φύλλο1'!$B$46:$G$46</c:f>
            </c:strRef>
          </c:cat>
          <c:val>
            <c:numRef>
              <c:f>'Φύλλο1'!$B$49:$G$49</c:f>
              <c:numCache/>
            </c:numRef>
          </c:val>
          <c:smooth val="0"/>
        </c:ser>
        <c:axId val="287918380"/>
        <c:axId val="1098076741"/>
      </c:lineChart>
      <c:catAx>
        <c:axId val="28791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076741"/>
      </c:catAx>
      <c:valAx>
        <c:axId val="1098076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mat_vet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918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of matrixes: 1000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'Φύλλο1'!$A$78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'Φύλλο1'!$B$77:$E$77</c:f>
            </c:strRef>
          </c:cat>
          <c:val>
            <c:numRef>
              <c:f>'Φύλλο1'!$B$78:$E$78</c:f>
              <c:numCache/>
            </c:numRef>
          </c:val>
          <c:smooth val="0"/>
        </c:ser>
        <c:axId val="1126469782"/>
        <c:axId val="688204902"/>
      </c:lineChart>
      <c:catAx>
        <c:axId val="1126469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NumofProcess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204902"/>
      </c:catAx>
      <c:valAx>
        <c:axId val="688204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469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of matrixes : 750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'Φύλλο1'!$A$83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'Φύλλο1'!$B$82:$E$82</c:f>
            </c:strRef>
          </c:cat>
          <c:val>
            <c:numRef>
              <c:f>'Φύλλο1'!$B$83:$E$83</c:f>
              <c:numCache/>
            </c:numRef>
          </c:val>
          <c:smooth val="0"/>
        </c:ser>
        <c:axId val="1044489403"/>
        <c:axId val="1063810965"/>
      </c:lineChart>
      <c:catAx>
        <c:axId val="1044489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NumofProcess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810965"/>
      </c:catAx>
      <c:valAx>
        <c:axId val="1063810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489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19050</xdr:colOff>
      <xdr:row>0</xdr:row>
      <xdr:rowOff>19050</xdr:rowOff>
    </xdr:from>
    <xdr:ext cx="5086350" cy="3143250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19050</xdr:colOff>
      <xdr:row>19</xdr:row>
      <xdr:rowOff>171450</xdr:rowOff>
    </xdr:from>
    <xdr:ext cx="5086350" cy="3143250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933450</xdr:colOff>
      <xdr:row>42</xdr:row>
      <xdr:rowOff>152400</xdr:rowOff>
    </xdr:from>
    <xdr:ext cx="4572000" cy="2809875"/>
    <xdr:graphicFrame>
      <xdr:nvGraphicFramePr>
        <xdr:cNvPr id="3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590550</xdr:colOff>
      <xdr:row>49</xdr:row>
      <xdr:rowOff>85725</xdr:rowOff>
    </xdr:from>
    <xdr:ext cx="4543425" cy="2809875"/>
    <xdr:graphicFrame>
      <xdr:nvGraphicFramePr>
        <xdr:cNvPr id="4" name="Chart 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933450</xdr:colOff>
      <xdr:row>57</xdr:row>
      <xdr:rowOff>57150</xdr:rowOff>
    </xdr:from>
    <xdr:ext cx="4572000" cy="2809875"/>
    <xdr:graphicFrame>
      <xdr:nvGraphicFramePr>
        <xdr:cNvPr id="5" name="Chart 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638175</xdr:colOff>
      <xdr:row>71</xdr:row>
      <xdr:rowOff>95250</xdr:rowOff>
    </xdr:from>
    <xdr:ext cx="4067175" cy="2514600"/>
    <xdr:graphicFrame>
      <xdr:nvGraphicFramePr>
        <xdr:cNvPr id="6" name="Chart 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923925</xdr:colOff>
      <xdr:row>84</xdr:row>
      <xdr:rowOff>28575</xdr:rowOff>
    </xdr:from>
    <xdr:ext cx="3562350" cy="2209800"/>
    <xdr:graphicFrame>
      <xdr:nvGraphicFramePr>
        <xdr:cNvPr id="7" name="Chart 7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2.0</v>
      </c>
      <c r="D1" s="1">
        <v>4.0</v>
      </c>
      <c r="E1" s="1">
        <v>8.0</v>
      </c>
      <c r="F1" s="1">
        <v>16.0</v>
      </c>
    </row>
    <row r="2">
      <c r="A2" s="1">
        <v>1.0</v>
      </c>
      <c r="B2" s="2">
        <v>824.0</v>
      </c>
      <c r="C2" s="2">
        <v>759.0</v>
      </c>
      <c r="D2" s="2">
        <v>740.0</v>
      </c>
      <c r="E2" s="2">
        <v>732.0</v>
      </c>
      <c r="F2" s="2">
        <v>807.0</v>
      </c>
      <c r="H2" s="2"/>
      <c r="I2" s="2"/>
      <c r="J2" s="2"/>
      <c r="K2" s="2"/>
      <c r="L2" s="2"/>
      <c r="M2" s="2"/>
    </row>
    <row r="3">
      <c r="A3" s="1">
        <v>2.0</v>
      </c>
      <c r="B3" s="2">
        <v>815.0</v>
      </c>
      <c r="C3" s="2">
        <v>761.0</v>
      </c>
      <c r="D3" s="2">
        <v>748.0</v>
      </c>
      <c r="E3" s="2">
        <v>751.0</v>
      </c>
      <c r="F3" s="2">
        <v>769.0</v>
      </c>
      <c r="H3" s="2"/>
      <c r="I3" s="2"/>
      <c r="J3" s="2"/>
      <c r="K3" s="2"/>
      <c r="L3" s="2"/>
      <c r="M3" s="2"/>
    </row>
    <row r="4">
      <c r="A4" s="1">
        <v>3.0</v>
      </c>
      <c r="B4" s="2">
        <v>786.0</v>
      </c>
      <c r="C4" s="2">
        <v>758.0</v>
      </c>
      <c r="D4" s="2">
        <v>730.0</v>
      </c>
      <c r="E4" s="2">
        <v>712.0</v>
      </c>
      <c r="F4" s="2">
        <v>761.0</v>
      </c>
      <c r="H4" s="2"/>
      <c r="I4" s="2"/>
      <c r="J4" s="2"/>
      <c r="K4" s="2"/>
      <c r="L4" s="2"/>
      <c r="M4" s="2"/>
    </row>
    <row r="5">
      <c r="A5" s="1">
        <v>4.0</v>
      </c>
      <c r="B5" s="2">
        <v>797.0</v>
      </c>
      <c r="C5" s="2">
        <v>741.0</v>
      </c>
      <c r="D5" s="2">
        <v>728.0</v>
      </c>
      <c r="E5" s="2">
        <v>776.0</v>
      </c>
      <c r="F5" s="2">
        <v>748.0</v>
      </c>
      <c r="H5" s="3" t="s">
        <v>0</v>
      </c>
      <c r="I5" s="3">
        <v>1.0</v>
      </c>
      <c r="J5" s="3">
        <v>2.0</v>
      </c>
      <c r="K5" s="3">
        <v>4.0</v>
      </c>
      <c r="L5" s="3">
        <v>8.0</v>
      </c>
      <c r="M5" s="3">
        <v>16.0</v>
      </c>
    </row>
    <row r="6">
      <c r="A6" s="1">
        <v>5.0</v>
      </c>
      <c r="B6" s="2">
        <v>793.0</v>
      </c>
      <c r="C6" s="1">
        <v>741.0</v>
      </c>
      <c r="D6" s="1">
        <v>728.0</v>
      </c>
      <c r="E6" s="1">
        <v>712.0</v>
      </c>
      <c r="F6" s="1">
        <v>731.0</v>
      </c>
      <c r="H6" s="3" t="s">
        <v>1</v>
      </c>
      <c r="I6" s="3">
        <v>787.4</v>
      </c>
      <c r="J6" s="3">
        <v>676.0909090909091</v>
      </c>
      <c r="K6" s="3">
        <v>663.0</v>
      </c>
      <c r="L6" s="3">
        <v>656.8181818181819</v>
      </c>
      <c r="M6" s="3">
        <v>678.0909090909091</v>
      </c>
    </row>
    <row r="7">
      <c r="A7" s="1">
        <v>6.0</v>
      </c>
      <c r="B7" s="2">
        <v>776.0</v>
      </c>
      <c r="C7" s="1">
        <v>729.0</v>
      </c>
      <c r="D7" s="1">
        <v>713.0</v>
      </c>
      <c r="E7" s="1">
        <v>702.0</v>
      </c>
      <c r="F7" s="1">
        <v>721.0</v>
      </c>
    </row>
    <row r="8">
      <c r="A8" s="1">
        <v>7.0</v>
      </c>
      <c r="B8" s="2">
        <v>776.0</v>
      </c>
      <c r="C8" s="1">
        <v>746.0</v>
      </c>
      <c r="D8" s="1">
        <v>724.0</v>
      </c>
      <c r="E8" s="1">
        <v>707.0</v>
      </c>
      <c r="F8" s="1">
        <v>723.0</v>
      </c>
    </row>
    <row r="9">
      <c r="A9" s="1">
        <v>8.0</v>
      </c>
      <c r="B9" s="2">
        <v>792.0</v>
      </c>
      <c r="C9" s="1">
        <v>733.0</v>
      </c>
      <c r="D9" s="1">
        <v>722.0</v>
      </c>
      <c r="E9" s="1">
        <v>712.0</v>
      </c>
      <c r="F9" s="1">
        <v>727.0</v>
      </c>
    </row>
    <row r="10">
      <c r="A10" s="1">
        <v>9.0</v>
      </c>
      <c r="B10" s="2">
        <v>756.0</v>
      </c>
      <c r="C10" s="1">
        <v>734.0</v>
      </c>
      <c r="D10" s="1">
        <v>718.0</v>
      </c>
      <c r="E10" s="1">
        <v>707.0</v>
      </c>
      <c r="F10" s="1">
        <v>741.0</v>
      </c>
    </row>
    <row r="11">
      <c r="A11" s="1">
        <v>10.0</v>
      </c>
      <c r="B11" s="2">
        <v>759.0</v>
      </c>
      <c r="C11" s="1">
        <v>733.0</v>
      </c>
      <c r="D11" s="1">
        <v>738.0</v>
      </c>
      <c r="E11" s="1">
        <v>706.0</v>
      </c>
      <c r="F11" s="1">
        <v>715.0</v>
      </c>
    </row>
    <row r="12">
      <c r="A12" s="1" t="s">
        <v>1</v>
      </c>
      <c r="B12" s="3">
        <f>AVERAGE(B2:B11)</f>
        <v>787.4</v>
      </c>
      <c r="C12" s="4">
        <f t="shared" ref="C12:F12" si="1">AVERAGE(C1:C11)</f>
        <v>676.0909091</v>
      </c>
      <c r="D12" s="4">
        <f t="shared" si="1"/>
        <v>663</v>
      </c>
      <c r="E12" s="4">
        <f t="shared" si="1"/>
        <v>656.8181818</v>
      </c>
      <c r="F12" s="4">
        <f t="shared" si="1"/>
        <v>678.0909091</v>
      </c>
    </row>
    <row r="13">
      <c r="A13" s="1" t="s">
        <v>2</v>
      </c>
      <c r="B13" s="4">
        <f>STDEV(B2:B11)</f>
        <v>21.85914505</v>
      </c>
      <c r="C13" s="4">
        <f t="shared" ref="C13:F13" si="2">STDEV(C1:C11)</f>
        <v>223.8604273</v>
      </c>
      <c r="D13" s="4">
        <f t="shared" si="2"/>
        <v>218.7980804</v>
      </c>
      <c r="E13" s="4">
        <f t="shared" si="2"/>
        <v>216.4078641</v>
      </c>
      <c r="F13" s="4">
        <f t="shared" si="2"/>
        <v>221.2186496</v>
      </c>
    </row>
    <row r="19">
      <c r="A19" s="1" t="s">
        <v>3</v>
      </c>
    </row>
    <row r="21">
      <c r="L21" s="1" t="s">
        <v>1</v>
      </c>
      <c r="M21" s="1" t="s">
        <v>2</v>
      </c>
    </row>
    <row r="22">
      <c r="A22" s="1" t="s">
        <v>4</v>
      </c>
      <c r="B22" s="1">
        <v>1.0</v>
      </c>
      <c r="C22" s="1">
        <v>2.0</v>
      </c>
      <c r="D22" s="1">
        <v>3.0</v>
      </c>
      <c r="E22" s="1">
        <v>4.0</v>
      </c>
      <c r="F22" s="1">
        <v>5.0</v>
      </c>
      <c r="G22" s="1">
        <v>6.0</v>
      </c>
      <c r="H22" s="1">
        <v>7.0</v>
      </c>
      <c r="I22" s="1">
        <v>8.0</v>
      </c>
      <c r="J22" s="1">
        <v>9.0</v>
      </c>
      <c r="K22" s="1">
        <v>10.0</v>
      </c>
    </row>
    <row r="23">
      <c r="A23" s="1">
        <v>1.0</v>
      </c>
      <c r="B23" s="2">
        <v>6.45876087E8</v>
      </c>
      <c r="C23" s="2">
        <v>6.34977418E8</v>
      </c>
      <c r="D23" s="2">
        <v>6.48304696E8</v>
      </c>
      <c r="E23" s="2">
        <v>6.48254788E8</v>
      </c>
      <c r="F23" s="2">
        <v>6.36583351E8</v>
      </c>
      <c r="G23" s="2">
        <v>6.81873571E8</v>
      </c>
      <c r="H23" s="2">
        <v>6.34552664E8</v>
      </c>
      <c r="I23" s="2">
        <v>6.34881576E8</v>
      </c>
      <c r="J23" s="2">
        <v>6.36036421E8</v>
      </c>
      <c r="K23" s="2">
        <v>6.50928539E8</v>
      </c>
      <c r="L23" s="3">
        <f t="shared" ref="L23:L27" si="3">AVERAGE(B23:K23)</f>
        <v>645226911.1</v>
      </c>
      <c r="M23" s="4">
        <f t="shared" ref="M23:M27" si="4">STDEV(B23:K23)</f>
        <v>14451998.43</v>
      </c>
    </row>
    <row r="24">
      <c r="A24" s="1">
        <v>2.0</v>
      </c>
      <c r="B24" s="2">
        <v>6.40146141E8</v>
      </c>
      <c r="C24" s="2">
        <v>6.66110886E8</v>
      </c>
      <c r="D24" s="2">
        <v>6.29520222E8</v>
      </c>
      <c r="E24" s="2">
        <v>6.43257295E8</v>
      </c>
      <c r="F24" s="2">
        <v>6.32829848E8</v>
      </c>
      <c r="G24" s="2">
        <v>6.60115612E8</v>
      </c>
      <c r="H24" s="2">
        <v>6.33907373E8</v>
      </c>
      <c r="I24" s="2">
        <v>6.42757785E8</v>
      </c>
      <c r="J24" s="2">
        <v>6.32700515E8</v>
      </c>
      <c r="K24" s="2">
        <v>6.3359605E8</v>
      </c>
      <c r="L24" s="3">
        <f t="shared" si="3"/>
        <v>641494172.7</v>
      </c>
      <c r="M24" s="4">
        <f t="shared" si="4"/>
        <v>12360229.17</v>
      </c>
    </row>
    <row r="25">
      <c r="A25" s="1">
        <v>4.0</v>
      </c>
      <c r="B25" s="2">
        <v>6.35642958E8</v>
      </c>
      <c r="C25" s="2">
        <v>6.48735065E8</v>
      </c>
      <c r="D25" s="2">
        <v>6.27187637E8</v>
      </c>
      <c r="E25" s="2">
        <v>6.37286832E8</v>
      </c>
      <c r="F25" s="2">
        <v>6.4075179E8</v>
      </c>
      <c r="G25" s="2">
        <v>6.66882534E8</v>
      </c>
      <c r="H25" s="2">
        <v>6.36225358E8</v>
      </c>
      <c r="I25" s="2">
        <v>6.69597905E8</v>
      </c>
      <c r="J25" s="2">
        <v>6.346141E8</v>
      </c>
      <c r="K25" s="2">
        <v>6.35431856E8</v>
      </c>
      <c r="L25" s="3">
        <f t="shared" si="3"/>
        <v>643235603.5</v>
      </c>
      <c r="M25" s="4">
        <f t="shared" si="4"/>
        <v>14241985.6</v>
      </c>
    </row>
    <row r="26">
      <c r="A26" s="1">
        <v>8.0</v>
      </c>
      <c r="B26" s="2">
        <v>6.37875238E8</v>
      </c>
      <c r="C26" s="2">
        <v>6.36944201E8</v>
      </c>
      <c r="D26" s="2">
        <v>6.36589599E8</v>
      </c>
      <c r="E26" s="2">
        <v>6.41430584E8</v>
      </c>
      <c r="F26" s="2">
        <v>6.32475603E8</v>
      </c>
      <c r="G26" s="2">
        <v>6.3939102E8</v>
      </c>
      <c r="H26" s="2">
        <v>6.3179111E8</v>
      </c>
      <c r="I26" s="2">
        <v>6.46583839E8</v>
      </c>
      <c r="J26" s="2">
        <v>6.55872225E8</v>
      </c>
      <c r="K26" s="2">
        <v>6.32644415E8</v>
      </c>
      <c r="L26" s="3">
        <f t="shared" si="3"/>
        <v>639159783.4</v>
      </c>
      <c r="M26" s="4">
        <f t="shared" si="4"/>
        <v>7410373.077</v>
      </c>
    </row>
    <row r="27">
      <c r="A27" s="1">
        <v>16.0</v>
      </c>
      <c r="B27" s="2">
        <v>6.31368609E8</v>
      </c>
      <c r="C27" s="2">
        <v>6.37992172E8</v>
      </c>
      <c r="D27" s="2">
        <v>6.3096684E8</v>
      </c>
      <c r="E27" s="2">
        <v>6.38421479E8</v>
      </c>
      <c r="F27" s="2">
        <v>6.34405855E8</v>
      </c>
      <c r="G27" s="2">
        <v>6.35274154E8</v>
      </c>
      <c r="H27" s="2">
        <v>6.3739124E8</v>
      </c>
      <c r="I27" s="2">
        <v>6.59610708E8</v>
      </c>
      <c r="J27" s="2">
        <v>6.52556661E8</v>
      </c>
      <c r="K27" s="2">
        <v>6.37107056E8</v>
      </c>
      <c r="L27" s="3">
        <f t="shared" si="3"/>
        <v>639509477.4</v>
      </c>
      <c r="M27" s="4">
        <f t="shared" si="4"/>
        <v>9257239.233</v>
      </c>
    </row>
    <row r="31">
      <c r="B31" s="1" t="s">
        <v>5</v>
      </c>
      <c r="C31" s="1">
        <v>1.0</v>
      </c>
      <c r="D31" s="1">
        <v>2.0</v>
      </c>
      <c r="E31" s="1">
        <v>4.0</v>
      </c>
      <c r="F31" s="1">
        <v>8.0</v>
      </c>
      <c r="G31" s="1">
        <v>16.0</v>
      </c>
    </row>
    <row r="32">
      <c r="B32" s="1" t="s">
        <v>1</v>
      </c>
      <c r="C32" s="1">
        <v>645.2269111</v>
      </c>
      <c r="D32" s="1">
        <v>641.4941727</v>
      </c>
      <c r="E32" s="1">
        <v>643.2356035</v>
      </c>
      <c r="F32" s="1">
        <v>639.1597834</v>
      </c>
      <c r="G32" s="1">
        <v>639.5094774</v>
      </c>
    </row>
    <row r="43">
      <c r="A43" s="1" t="s">
        <v>6</v>
      </c>
    </row>
    <row r="46">
      <c r="A46" s="5" t="s">
        <v>7</v>
      </c>
      <c r="B46" s="6">
        <v>1.0</v>
      </c>
      <c r="C46" s="6">
        <v>2.0</v>
      </c>
      <c r="D46" s="6">
        <v>3.0</v>
      </c>
      <c r="E46" s="6">
        <v>4.0</v>
      </c>
      <c r="F46" s="6">
        <v>5.0</v>
      </c>
      <c r="G46" s="6">
        <v>6.0</v>
      </c>
    </row>
    <row r="47">
      <c r="A47" s="1" t="s">
        <v>8</v>
      </c>
      <c r="B47" s="2">
        <v>185489.0</v>
      </c>
      <c r="C47" s="2">
        <v>107863.0</v>
      </c>
      <c r="D47" s="2">
        <v>168908.0</v>
      </c>
      <c r="E47" s="2">
        <v>149624.0</v>
      </c>
      <c r="F47" s="2">
        <v>106075.0</v>
      </c>
      <c r="G47" s="2">
        <v>93899.0</v>
      </c>
    </row>
    <row r="48">
      <c r="A48" s="1" t="s">
        <v>9</v>
      </c>
      <c r="B48" s="2">
        <v>4.7078653E7</v>
      </c>
      <c r="C48" s="2">
        <v>3.2252421E7</v>
      </c>
      <c r="D48" s="2">
        <v>3.1600126E7</v>
      </c>
      <c r="E48" s="2">
        <v>3.2606376E7</v>
      </c>
      <c r="F48" s="2">
        <v>3.0589425E7</v>
      </c>
      <c r="G48" s="2">
        <v>3.0386794E7</v>
      </c>
    </row>
    <row r="49">
      <c r="A49" s="1" t="s">
        <v>10</v>
      </c>
      <c r="B49" s="2">
        <v>342305.0</v>
      </c>
      <c r="C49" s="2">
        <v>155556.0</v>
      </c>
      <c r="D49" s="2">
        <v>191221.0</v>
      </c>
      <c r="E49" s="2">
        <v>165044.0</v>
      </c>
      <c r="F49" s="2">
        <v>187170.0</v>
      </c>
      <c r="G49" s="2">
        <v>187633.0</v>
      </c>
    </row>
    <row r="75">
      <c r="A75" s="1" t="s">
        <v>11</v>
      </c>
    </row>
    <row r="76">
      <c r="A76" s="1" t="s">
        <v>12</v>
      </c>
    </row>
    <row r="77">
      <c r="A77" s="1" t="s">
        <v>13</v>
      </c>
      <c r="B77" s="1">
        <v>1.0</v>
      </c>
      <c r="C77" s="1">
        <v>2.0</v>
      </c>
      <c r="D77" s="1">
        <v>3.0</v>
      </c>
      <c r="E77" s="1">
        <v>4.0</v>
      </c>
    </row>
    <row r="78">
      <c r="A78" s="1" t="s">
        <v>14</v>
      </c>
      <c r="B78" s="2">
        <v>2254397.0</v>
      </c>
      <c r="C78" s="2">
        <v>1412711.0</v>
      </c>
      <c r="D78" s="2">
        <v>1021025.0</v>
      </c>
      <c r="E78" s="2">
        <v>637869.0</v>
      </c>
    </row>
    <row r="81">
      <c r="A81" s="1" t="s">
        <v>15</v>
      </c>
    </row>
    <row r="82">
      <c r="A82" s="1" t="s">
        <v>13</v>
      </c>
      <c r="B82" s="1">
        <v>1.0</v>
      </c>
      <c r="C82" s="1">
        <v>2.0</v>
      </c>
      <c r="D82" s="1">
        <v>3.0</v>
      </c>
      <c r="E82" s="1">
        <v>4.0</v>
      </c>
    </row>
    <row r="83">
      <c r="A83" s="1" t="s">
        <v>14</v>
      </c>
      <c r="B83" s="2">
        <v>1419164.0</v>
      </c>
      <c r="C83" s="2">
        <v>1133755.0</v>
      </c>
      <c r="D83" s="2">
        <v>529196.0</v>
      </c>
      <c r="E83" s="2">
        <v>398657.0</v>
      </c>
    </row>
    <row r="85">
      <c r="A85" s="7"/>
      <c r="B85" s="5"/>
      <c r="C85" s="5"/>
      <c r="D85" s="5"/>
      <c r="E85" s="5"/>
    </row>
    <row r="86">
      <c r="A86" s="5"/>
      <c r="B86" s="6"/>
      <c r="C86" s="6"/>
      <c r="D86" s="6"/>
      <c r="E86" s="6"/>
    </row>
    <row r="87">
      <c r="A87" s="5"/>
      <c r="B87" s="8"/>
      <c r="C87" s="8"/>
      <c r="D87" s="8"/>
      <c r="E87" s="8"/>
    </row>
    <row r="89">
      <c r="A89" s="7"/>
      <c r="B89" s="5"/>
      <c r="C89" s="5"/>
      <c r="D89" s="5"/>
      <c r="E89" s="5"/>
    </row>
    <row r="90">
      <c r="A90" s="5"/>
      <c r="B90" s="6"/>
      <c r="C90" s="6"/>
      <c r="D90" s="6"/>
      <c r="E90" s="6"/>
    </row>
    <row r="91">
      <c r="A91" s="5"/>
      <c r="B91" s="8"/>
      <c r="C91" s="8"/>
      <c r="D91" s="8"/>
      <c r="E91" s="8"/>
    </row>
  </sheetData>
  <drawing r:id="rId1"/>
</worksheet>
</file>