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dds req\list\sukamantri\mekarwangi\"/>
    </mc:Choice>
  </mc:AlternateContent>
  <xr:revisionPtr revIDLastSave="0" documentId="13_ncr:1_{F39311C9-2E89-4AF5-8EC9-7F1BEB7448B7}" xr6:coauthVersionLast="47" xr6:coauthVersionMax="47" xr10:uidLastSave="{00000000-0000-0000-0000-000000000000}"/>
  <bookViews>
    <workbookView xWindow="-110" yWindow="-110" windowWidth="19420" windowHeight="10300" xr2:uid="{4A4170CD-5F29-480B-944E-1B0FEA867C5C}"/>
  </bookViews>
  <sheets>
    <sheet name="Sheet1" sheetId="1" r:id="rId1"/>
    <sheet name="conf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F2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<sst xmlns="http://schemas.openxmlformats.org/spreadsheetml/2006/main" count="108" uniqueCount="65">
  <si>
    <t>nama</t>
  </si>
  <si>
    <t>dusun</t>
  </si>
  <si>
    <t>rt</t>
  </si>
  <si>
    <t>rw</t>
  </si>
  <si>
    <t>desa</t>
  </si>
  <si>
    <t>keterangan</t>
  </si>
  <si>
    <t>tanggal</t>
  </si>
  <si>
    <t>no</t>
  </si>
  <si>
    <t>005</t>
  </si>
  <si>
    <t>008</t>
  </si>
  <si>
    <t>006</t>
  </si>
  <si>
    <t>007</t>
  </si>
  <si>
    <t>004</t>
  </si>
  <si>
    <t>002</t>
  </si>
  <si>
    <t>003</t>
  </si>
  <si>
    <t>011</t>
  </si>
  <si>
    <t>015</t>
  </si>
  <si>
    <t>010</t>
  </si>
  <si>
    <t>009</t>
  </si>
  <si>
    <t>001</t>
  </si>
  <si>
    <t>012</t>
  </si>
  <si>
    <t>013</t>
  </si>
  <si>
    <t>014</t>
  </si>
  <si>
    <t>Sukamantri</t>
  </si>
  <si>
    <t>Sukamantri 1</t>
  </si>
  <si>
    <t>Sukamantri 2</t>
  </si>
  <si>
    <t>Sukamantri 3</t>
  </si>
  <si>
    <t>Sukamanah</t>
  </si>
  <si>
    <t>Cigede</t>
  </si>
  <si>
    <t>Lampu jalan di depan rumah saya tidak menyala ketika malam.</t>
  </si>
  <si>
    <t>Jalan di sekitar lingkungan kami berlubang dan perlu diperbaiki.</t>
  </si>
  <si>
    <t>Sampah di taman umum tidak dibersihkan secara teratur.</t>
  </si>
  <si>
    <t>Sistem drainase di daerah kami tidak berfungsi dengan baik saat hujan.</t>
  </si>
  <si>
    <t>Ada kebisingan berlebihan dari pabrik yang mengganggu kenyamanan tinggal kami.</t>
  </si>
  <si>
    <t>Fasilitas olahraga seperti lapangan sepak bola dan lapangan basket rusak dan tidak diperbaiki.</t>
  </si>
  <si>
    <t>Tidak ada tempat penampungan sampah yang cukup di sekitar kami.</t>
  </si>
  <si>
    <t>Air minum dari kran di rumah kami terasa kotor dan berbau.</t>
  </si>
  <si>
    <t>Sekolah setempat kurang memadai dalam menyediakan fasilitas pendidikan yang memadai.</t>
  </si>
  <si>
    <t>Gang-gang di lingkungan kami tidak terawat dan menjadi sarang nyamuk.</t>
  </si>
  <si>
    <t>Perluasan jalan di sekitar kami menyebabkan kemacetan lalu lintas yang parah.</t>
  </si>
  <si>
    <t>Kualitas udara di lingkungan kami buruk karena polusi kendaraan.</t>
  </si>
  <si>
    <t>Rute angkutan umum ke daerah kami tidak memadai untuk masyarakat.</t>
  </si>
  <si>
    <t>Listrik sering mati dan pemadaman berlangsung lama di lingkungan kami.</t>
  </si>
  <si>
    <t>Tidak ada fasilitas kesehatan yang memadai di dekat tempat tinggal kami.</t>
  </si>
  <si>
    <t>Tingkat kejahatan di lingkungan kami meningkat dan perlu keamanan yang lebih baik.</t>
  </si>
  <si>
    <t>Tidak ada tempat bermain untuk anak-anak di sekitar kami.</t>
  </si>
  <si>
    <t>Kualitas air di sungai atau danau terdekat tercemar dan perlu diperbaiki.</t>
  </si>
  <si>
    <t>Ruang publik seperti taman dan area hijau tidak dirawat dengan baik.</t>
  </si>
  <si>
    <t>Kualitas penerangan di jalan-jalan kami buruk dan perlu ditingkatkan.</t>
  </si>
  <si>
    <t>Kurangnya tempat parkir yang memadai di sekitar toko dan pusat perbelanjaan.</t>
  </si>
  <si>
    <t>Kurangnya lapangan kerja di lingkungan kami membuat ekonomi warga sulit.</t>
  </si>
  <si>
    <t>Internet di daerah kami tidak stabil dan sering putus.</t>
  </si>
  <si>
    <t>Tidak adanya aksesibilitas bagi orang dengan kebutuhan khusus di tempat umum.</t>
  </si>
  <si>
    <t>Binatang liar seperti anjing liar menjadi masalah di lingkungan kami.</t>
  </si>
  <si>
    <t>Tidak ada jalur pejalan kaki yang aman di sekitar jalan-jalan utama.</t>
  </si>
  <si>
    <t>Tidak adanya ruang terbuka hijau yang cukup di dekat tempat tinggal kami.</t>
  </si>
  <si>
    <t>Tidak ada layanan angkutan umum pada larut malam di wilayah kami.</t>
  </si>
  <si>
    <t>Bangunan yang ditinggalkan dan tidak terawat di sekitar kami menjadi tempat tinggal bagi tikus dan serangga.</t>
  </si>
  <si>
    <t>Kurangnya tempat ibadah yang memadai di daerah kami.</t>
  </si>
  <si>
    <t>2023-06-07</t>
  </si>
  <si>
    <t>2023-06-08</t>
  </si>
  <si>
    <t>2023-06-09</t>
  </si>
  <si>
    <t>2023-06-10</t>
  </si>
  <si>
    <t>2023-06-11</t>
  </si>
  <si>
    <t>2023-06-12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</si>
</sst>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0" fontId="0" fillId="0" borderId="0" xfId="0" applyAlignment="1">
      <alignment vertical="center"/>
    </xf>
    <xf numFmtId="0" fontId="0" fillId="0" borderId="0" xfId="1" applyNumberFormat="1" applyFont="1"/>
    <xf numFmtId="0" fontId="4" fillId="0" borderId="0" xfId="0" applyFont="1"/>
  </cellXfs>
  <cellStyles count="2">
    <cellStyle name="Mata Uang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DF8F-AF7E-4CFD-AD2A-76F45302569C}">
  <dimension ref="A1:H78"/>
  <sheetViews>
    <sheetView tabSelected="1" topLeftCell="A11" workbookViewId="0">
      <selection activeCell="H2" sqref="H2:H31"/>
    </sheetView>
  </sheetViews>
  <sheetFormatPr defaultRowHeight="14.5" x14ac:dyDescent="0.35"/>
  <cols>
    <col min="2" max="2" width="14.36328125" style="1" customWidth="1"/>
    <col min="3" max="3" width="31.08984375" customWidth="1"/>
    <col min="4" max="4" width="15.54296875" customWidth="1"/>
    <col min="5" max="6" width="8.7265625" style="1"/>
    <col min="7" max="7" width="14.90625" customWidth="1"/>
  </cols>
  <sheetData>
    <row r="1" spans="1:8" x14ac:dyDescent="0.35">
      <c r="A1" t="s">
        <v>7</v>
      </c>
      <c r="B1" s="1" t="s">
        <v>6</v>
      </c>
      <c r="C1" t="s">
        <v>0</v>
      </c>
      <c r="D1" t="s">
        <v>1</v>
      </c>
      <c r="E1" s="1" t="s">
        <v>2</v>
      </c>
      <c r="F1" s="1" t="s">
        <v>3</v>
      </c>
      <c r="G1" t="s">
        <v>4</v>
      </c>
      <c r="H1" t="s">
        <v>5</v>
      </c>
    </row>
    <row r="2" spans="1:8" x14ac:dyDescent="0.35">
      <c r="A2">
        <v>1</v>
      </c>
      <c r="B2" s="1" t="s">
        <v>59</v>
      </c>
      <c r="D2" s="2" t="str">
        <f ca="1">INDEX(conf!$B$2:$D$16,RANDBETWEEN(1,5),1)</f>
        <v>Sukamanah</v>
      </c>
      <c r="E2" s="2" t="str">
        <f ca="1">INDEX(conf!$B$2:$D$16,RANDBETWEEN(1,15),3)</f>
        <v>010</v>
      </c>
      <c r="F2" s="2" t="str">
        <f ca="1">INDEX(conf!$B$2:$D$16,RANDBETWEEN(1,15),2)</f>
        <v>010</v>
      </c>
      <c r="G2" s="5" t="str">
        <f>conf!$A$2</f>
        <v>Sukamantri</v>
      </c>
      <c r="H2" t="s">
        <v>29</v>
      </c>
    </row>
    <row r="3" spans="1:8" x14ac:dyDescent="0.35">
      <c r="A3">
        <v>2</v>
      </c>
      <c r="B3" s="1" t="s">
        <v>59</v>
      </c>
      <c r="D3" s="2" t="str">
        <f ca="1">INDEX(conf!$B$2:$D$16,RANDBETWEEN(1,5),1)</f>
        <v>Cigede</v>
      </c>
      <c r="E3" s="2" t="str">
        <f ca="1">INDEX(conf!$B$2:$D$16,RANDBETWEEN(1,15),3)</f>
        <v>012</v>
      </c>
      <c r="F3" s="2" t="str">
        <f ca="1">INDEX(conf!$B$2:$D$16,RANDBETWEEN(1,15),2)</f>
        <v>011</v>
      </c>
      <c r="G3" s="5" t="str">
        <f>conf!$A$2</f>
        <v>Sukamantri</v>
      </c>
      <c r="H3" t="s">
        <v>30</v>
      </c>
    </row>
    <row r="4" spans="1:8" x14ac:dyDescent="0.35">
      <c r="A4">
        <v>3</v>
      </c>
      <c r="B4" s="1" t="s">
        <v>59</v>
      </c>
      <c r="D4" s="2" t="str">
        <f ca="1">INDEX(conf!$B$2:$D$16,RANDBETWEEN(1,5),1)</f>
        <v>Sukamantri 2</v>
      </c>
      <c r="E4" s="2" t="str">
        <f ca="1">INDEX(conf!$B$2:$D$16,RANDBETWEEN(1,15),3)</f>
        <v>005</v>
      </c>
      <c r="F4" s="2" t="str">
        <f ca="1">INDEX(conf!$B$2:$D$16,RANDBETWEEN(1,15),2)</f>
        <v>005</v>
      </c>
      <c r="G4" s="5" t="str">
        <f>conf!$A$2</f>
        <v>Sukamantri</v>
      </c>
      <c r="H4" s="4" t="s">
        <v>31</v>
      </c>
    </row>
    <row r="5" spans="1:8" x14ac:dyDescent="0.35">
      <c r="A5">
        <v>4</v>
      </c>
      <c r="B5" s="1" t="s">
        <v>59</v>
      </c>
      <c r="D5" s="2" t="str">
        <f ca="1">INDEX(conf!$B$2:$D$16,RANDBETWEEN(1,5),1)</f>
        <v>Sukamanah</v>
      </c>
      <c r="E5" s="2" t="str">
        <f ca="1">INDEX(conf!$B$2:$D$16,RANDBETWEEN(1,15),3)</f>
        <v>011</v>
      </c>
      <c r="F5" s="2" t="str">
        <f ca="1">INDEX(conf!$B$2:$D$16,RANDBETWEEN(1,15),2)</f>
        <v>001</v>
      </c>
      <c r="G5" s="5" t="str">
        <f>conf!$A$2</f>
        <v>Sukamantri</v>
      </c>
      <c r="H5" s="4" t="s">
        <v>32</v>
      </c>
    </row>
    <row r="6" spans="1:8" x14ac:dyDescent="0.35">
      <c r="A6">
        <v>5</v>
      </c>
      <c r="B6" s="1" t="s">
        <v>59</v>
      </c>
      <c r="D6" s="2" t="str">
        <f ca="1">INDEX(conf!$B$2:$D$16,RANDBETWEEN(1,5),1)</f>
        <v>Sukamanah</v>
      </c>
      <c r="E6" s="2" t="str">
        <f ca="1">INDEX(conf!$B$2:$D$16,RANDBETWEEN(1,15),3)</f>
        <v>014</v>
      </c>
      <c r="F6" s="2" t="str">
        <f ca="1">INDEX(conf!$B$2:$D$16,RANDBETWEEN(1,15),2)</f>
        <v>002</v>
      </c>
      <c r="G6" s="5" t="str">
        <f>conf!$A$2</f>
        <v>Sukamantri</v>
      </c>
      <c r="H6" s="4" t="s">
        <v>33</v>
      </c>
    </row>
    <row r="7" spans="1:8" x14ac:dyDescent="0.35">
      <c r="A7">
        <v>6</v>
      </c>
      <c r="B7" s="1" t="s">
        <v>60</v>
      </c>
      <c r="D7" s="2" t="str">
        <f ca="1">INDEX(conf!$B$2:$D$16,RANDBETWEEN(1,5),1)</f>
        <v>Sukamantri 2</v>
      </c>
      <c r="E7" s="2" t="str">
        <f ca="1">INDEX(conf!$B$2:$D$16,RANDBETWEEN(1,15),3)</f>
        <v>012</v>
      </c>
      <c r="F7" s="2" t="str">
        <f ca="1">INDEX(conf!$B$2:$D$16,RANDBETWEEN(1,15),2)</f>
        <v>002</v>
      </c>
      <c r="G7" s="5" t="str">
        <f>conf!$A$2</f>
        <v>Sukamantri</v>
      </c>
      <c r="H7" s="4" t="s">
        <v>34</v>
      </c>
    </row>
    <row r="8" spans="1:8" x14ac:dyDescent="0.35">
      <c r="A8">
        <v>7</v>
      </c>
      <c r="B8" s="1" t="s">
        <v>60</v>
      </c>
      <c r="D8" s="2" t="str">
        <f ca="1">INDEX(conf!$B$2:$D$16,RANDBETWEEN(1,5),1)</f>
        <v>Sukamantri 1</v>
      </c>
      <c r="E8" s="2" t="str">
        <f ca="1">INDEX(conf!$B$2:$D$16,RANDBETWEEN(1,15),3)</f>
        <v>007</v>
      </c>
      <c r="F8" s="2" t="str">
        <f ca="1">INDEX(conf!$B$2:$D$16,RANDBETWEEN(1,15),2)</f>
        <v>009</v>
      </c>
      <c r="G8" s="5" t="str">
        <f>conf!$A$2</f>
        <v>Sukamantri</v>
      </c>
      <c r="H8" s="4" t="s">
        <v>35</v>
      </c>
    </row>
    <row r="9" spans="1:8" x14ac:dyDescent="0.35">
      <c r="A9">
        <v>8</v>
      </c>
      <c r="B9" s="1" t="s">
        <v>60</v>
      </c>
      <c r="D9" s="2" t="str">
        <f ca="1">INDEX(conf!$B$2:$D$16,RANDBETWEEN(1,5),1)</f>
        <v>Sukamantri 2</v>
      </c>
      <c r="E9" s="2" t="str">
        <f ca="1">INDEX(conf!$B$2:$D$16,RANDBETWEEN(1,15),3)</f>
        <v>009</v>
      </c>
      <c r="F9" s="2" t="str">
        <f ca="1">INDEX(conf!$B$2:$D$16,RANDBETWEEN(1,15),2)</f>
        <v>008</v>
      </c>
      <c r="G9" s="5" t="str">
        <f>conf!$A$2</f>
        <v>Sukamantri</v>
      </c>
      <c r="H9" s="4" t="s">
        <v>36</v>
      </c>
    </row>
    <row r="10" spans="1:8" x14ac:dyDescent="0.35">
      <c r="A10">
        <v>9</v>
      </c>
      <c r="B10" s="1" t="s">
        <v>60</v>
      </c>
      <c r="D10" s="2" t="str">
        <f ca="1">INDEX(conf!$B$2:$D$16,RANDBETWEEN(1,5),1)</f>
        <v>Cigede</v>
      </c>
      <c r="E10" s="2" t="str">
        <f ca="1">INDEX(conf!$B$2:$D$16,RANDBETWEEN(1,15),3)</f>
        <v>006</v>
      </c>
      <c r="F10" s="2" t="str">
        <f ca="1">INDEX(conf!$B$2:$D$16,RANDBETWEEN(1,15),2)</f>
        <v>002</v>
      </c>
      <c r="G10" s="5" t="str">
        <f>conf!$A$2</f>
        <v>Sukamantri</v>
      </c>
      <c r="H10" s="4" t="s">
        <v>37</v>
      </c>
    </row>
    <row r="11" spans="1:8" x14ac:dyDescent="0.35">
      <c r="A11">
        <v>10</v>
      </c>
      <c r="B11" s="1" t="s">
        <v>60</v>
      </c>
      <c r="D11" s="2" t="str">
        <f ca="1">INDEX(conf!$B$2:$D$16,RANDBETWEEN(1,5),1)</f>
        <v>Sukamanah</v>
      </c>
      <c r="E11" s="2" t="str">
        <f ca="1">INDEX(conf!$B$2:$D$16,RANDBETWEEN(1,15),3)</f>
        <v>012</v>
      </c>
      <c r="F11" s="2" t="str">
        <f ca="1">INDEX(conf!$B$2:$D$16,RANDBETWEEN(1,15),2)</f>
        <v>015</v>
      </c>
      <c r="G11" s="5" t="str">
        <f>conf!$A$2</f>
        <v>Sukamantri</v>
      </c>
      <c r="H11" s="4" t="s">
        <v>38</v>
      </c>
    </row>
    <row r="12" spans="1:8" x14ac:dyDescent="0.35">
      <c r="A12">
        <v>11</v>
      </c>
      <c r="B12" s="1" t="s">
        <v>61</v>
      </c>
      <c r="D12" s="2" t="str">
        <f ca="1">INDEX(conf!$B$2:$D$16,RANDBETWEEN(1,5),1)</f>
        <v>Sukamantri 2</v>
      </c>
      <c r="E12" s="2" t="str">
        <f ca="1">INDEX(conf!$B$2:$D$16,RANDBETWEEN(1,15),3)</f>
        <v>006</v>
      </c>
      <c r="F12" s="2" t="str">
        <f ca="1">INDEX(conf!$B$2:$D$16,RANDBETWEEN(1,15),2)</f>
        <v>013</v>
      </c>
      <c r="G12" s="5" t="str">
        <f>conf!$A$2</f>
        <v>Sukamantri</v>
      </c>
      <c r="H12" t="s">
        <v>39</v>
      </c>
    </row>
    <row r="13" spans="1:8" x14ac:dyDescent="0.35">
      <c r="A13">
        <v>12</v>
      </c>
      <c r="B13" s="1" t="s">
        <v>61</v>
      </c>
      <c r="D13" s="2" t="str">
        <f ca="1">INDEX(conf!$B$2:$D$16,RANDBETWEEN(1,5),1)</f>
        <v>Sukamantri 3</v>
      </c>
      <c r="E13" s="2" t="str">
        <f ca="1">INDEX(conf!$B$2:$D$16,RANDBETWEEN(1,15),3)</f>
        <v>001</v>
      </c>
      <c r="F13" s="2" t="str">
        <f ca="1">INDEX(conf!$B$2:$D$16,RANDBETWEEN(1,15),2)</f>
        <v>007</v>
      </c>
      <c r="G13" s="5" t="str">
        <f>conf!$A$2</f>
        <v>Sukamantri</v>
      </c>
      <c r="H13" s="4" t="s">
        <v>40</v>
      </c>
    </row>
    <row r="14" spans="1:8" x14ac:dyDescent="0.35">
      <c r="A14">
        <v>13</v>
      </c>
      <c r="B14" s="1" t="s">
        <v>61</v>
      </c>
      <c r="D14" s="2" t="str">
        <f ca="1">INDEX(conf!$B$2:$D$16,RANDBETWEEN(1,5),1)</f>
        <v>Sukamanah</v>
      </c>
      <c r="E14" s="2" t="str">
        <f ca="1">INDEX(conf!$B$2:$D$16,RANDBETWEEN(1,15),3)</f>
        <v>007</v>
      </c>
      <c r="F14" s="2" t="str">
        <f ca="1">INDEX(conf!$B$2:$D$16,RANDBETWEEN(1,15),2)</f>
        <v>007</v>
      </c>
      <c r="G14" s="5" t="str">
        <f>conf!$A$2</f>
        <v>Sukamantri</v>
      </c>
      <c r="H14" s="4" t="s">
        <v>41</v>
      </c>
    </row>
    <row r="15" spans="1:8" x14ac:dyDescent="0.35">
      <c r="A15">
        <v>14</v>
      </c>
      <c r="B15" s="1" t="s">
        <v>61</v>
      </c>
      <c r="D15" s="2" t="str">
        <f ca="1">INDEX(conf!$B$2:$D$16,RANDBETWEEN(1,5),1)</f>
        <v>Sukamantri 2</v>
      </c>
      <c r="E15" s="2" t="str">
        <f ca="1">INDEX(conf!$B$2:$D$16,RANDBETWEEN(1,15),3)</f>
        <v>012</v>
      </c>
      <c r="F15" s="2" t="str">
        <f ca="1">INDEX(conf!$B$2:$D$16,RANDBETWEEN(1,15),2)</f>
        <v>009</v>
      </c>
      <c r="G15" s="5" t="str">
        <f>conf!$A$2</f>
        <v>Sukamantri</v>
      </c>
      <c r="H15" s="4" t="s">
        <v>42</v>
      </c>
    </row>
    <row r="16" spans="1:8" x14ac:dyDescent="0.35">
      <c r="A16">
        <v>15</v>
      </c>
      <c r="B16" s="1" t="s">
        <v>61</v>
      </c>
      <c r="D16" s="2" t="str">
        <f ca="1">INDEX(conf!$B$2:$D$16,RANDBETWEEN(1,5),1)</f>
        <v>Sukamantri 1</v>
      </c>
      <c r="E16" s="2" t="str">
        <f ca="1">INDEX(conf!$B$2:$D$16,RANDBETWEEN(1,15),3)</f>
        <v>010</v>
      </c>
      <c r="F16" s="2" t="str">
        <f ca="1">INDEX(conf!$B$2:$D$16,RANDBETWEEN(1,15),2)</f>
        <v>014</v>
      </c>
      <c r="G16" s="5" t="str">
        <f>conf!$A$2</f>
        <v>Sukamantri</v>
      </c>
      <c r="H16" s="4" t="s">
        <v>43</v>
      </c>
    </row>
    <row r="17" spans="1:8" x14ac:dyDescent="0.35">
      <c r="A17">
        <v>16</v>
      </c>
      <c r="B17" s="1" t="s">
        <v>62</v>
      </c>
      <c r="D17" s="2" t="str">
        <f ca="1">INDEX(conf!$B$2:$D$16,RANDBETWEEN(1,5),1)</f>
        <v>Sukamantri 2</v>
      </c>
      <c r="E17" s="2" t="str">
        <f ca="1">INDEX(conf!$B$2:$D$16,RANDBETWEEN(1,15),3)</f>
        <v>007</v>
      </c>
      <c r="F17" s="2" t="str">
        <f ca="1">INDEX(conf!$B$2:$D$16,RANDBETWEEN(1,15),2)</f>
        <v>010</v>
      </c>
      <c r="G17" s="5" t="str">
        <f>conf!$A$2</f>
        <v>Sukamantri</v>
      </c>
      <c r="H17" s="4" t="s">
        <v>44</v>
      </c>
    </row>
    <row r="18" spans="1:8" x14ac:dyDescent="0.35">
      <c r="A18">
        <v>17</v>
      </c>
      <c r="B18" s="1" t="s">
        <v>62</v>
      </c>
      <c r="D18" s="2" t="str">
        <f ca="1">INDEX(conf!$B$2:$D$16,RANDBETWEEN(1,5),1)</f>
        <v>Sukamantri 1</v>
      </c>
      <c r="E18" s="2" t="str">
        <f ca="1">INDEX(conf!$B$2:$D$16,RANDBETWEEN(1,15),3)</f>
        <v>011</v>
      </c>
      <c r="F18" s="2" t="str">
        <f ca="1">INDEX(conf!$B$2:$D$16,RANDBETWEEN(1,15),2)</f>
        <v>014</v>
      </c>
      <c r="G18" s="5" t="str">
        <f>conf!$A$2</f>
        <v>Sukamantri</v>
      </c>
      <c r="H18" s="4" t="s">
        <v>45</v>
      </c>
    </row>
    <row r="19" spans="1:8" x14ac:dyDescent="0.35">
      <c r="A19">
        <v>18</v>
      </c>
      <c r="B19" s="1" t="s">
        <v>62</v>
      </c>
      <c r="D19" s="2" t="str">
        <f ca="1">INDEX(conf!$B$2:$D$16,RANDBETWEEN(1,5),1)</f>
        <v>Sukamantri 3</v>
      </c>
      <c r="E19" s="2" t="str">
        <f ca="1">INDEX(conf!$B$2:$D$16,RANDBETWEEN(1,15),3)</f>
        <v>013</v>
      </c>
      <c r="F19" s="2" t="str">
        <f ca="1">INDEX(conf!$B$2:$D$16,RANDBETWEEN(1,15),2)</f>
        <v>009</v>
      </c>
      <c r="G19" s="5" t="str">
        <f>conf!$A$2</f>
        <v>Sukamantri</v>
      </c>
      <c r="H19" s="4" t="s">
        <v>46</v>
      </c>
    </row>
    <row r="20" spans="1:8" x14ac:dyDescent="0.35">
      <c r="A20">
        <v>19</v>
      </c>
      <c r="B20" s="1" t="s">
        <v>62</v>
      </c>
      <c r="D20" s="2" t="str">
        <f ca="1">INDEX(conf!$B$2:$D$16,RANDBETWEEN(1,5),1)</f>
        <v>Sukamanah</v>
      </c>
      <c r="E20" s="2" t="str">
        <f ca="1">INDEX(conf!$B$2:$D$16,RANDBETWEEN(1,15),3)</f>
        <v>003</v>
      </c>
      <c r="F20" s="2" t="str">
        <f ca="1">INDEX(conf!$B$2:$D$16,RANDBETWEEN(1,15),2)</f>
        <v>011</v>
      </c>
      <c r="G20" s="5" t="str">
        <f>conf!$A$2</f>
        <v>Sukamantri</v>
      </c>
      <c r="H20" s="4" t="s">
        <v>47</v>
      </c>
    </row>
    <row r="21" spans="1:8" x14ac:dyDescent="0.35">
      <c r="A21">
        <v>20</v>
      </c>
      <c r="B21" s="1" t="s">
        <v>62</v>
      </c>
      <c r="D21" s="2" t="str">
        <f ca="1">INDEX(conf!$B$2:$D$16,RANDBETWEEN(1,5),1)</f>
        <v>Sukamantri 1</v>
      </c>
      <c r="E21" s="2" t="str">
        <f ca="1">INDEX(conf!$B$2:$D$16,RANDBETWEEN(1,15),3)</f>
        <v>012</v>
      </c>
      <c r="F21" s="2" t="str">
        <f ca="1">INDEX(conf!$B$2:$D$16,RANDBETWEEN(1,15),2)</f>
        <v>008</v>
      </c>
      <c r="G21" s="5" t="str">
        <f>conf!$A$2</f>
        <v>Sukamantri</v>
      </c>
      <c r="H21" t="s">
        <v>48</v>
      </c>
    </row>
    <row r="22" spans="1:8" x14ac:dyDescent="0.35">
      <c r="A22">
        <v>21</v>
      </c>
      <c r="B22" s="1" t="s">
        <v>63</v>
      </c>
      <c r="D22" s="2" t="str">
        <f ca="1">INDEX(conf!$B$2:$D$16,RANDBETWEEN(1,5),1)</f>
        <v>Sukamantri 3</v>
      </c>
      <c r="E22" s="2" t="str">
        <f ca="1">INDEX(conf!$B$2:$D$16,RANDBETWEEN(1,15),3)</f>
        <v>011</v>
      </c>
      <c r="F22" s="2" t="str">
        <f ca="1">INDEX(conf!$B$2:$D$16,RANDBETWEEN(1,15),2)</f>
        <v>009</v>
      </c>
      <c r="G22" s="5" t="str">
        <f>conf!$A$2</f>
        <v>Sukamantri</v>
      </c>
      <c r="H22" s="4" t="s">
        <v>49</v>
      </c>
    </row>
    <row r="23" spans="1:8" x14ac:dyDescent="0.35">
      <c r="A23">
        <v>22</v>
      </c>
      <c r="B23" s="1" t="s">
        <v>63</v>
      </c>
      <c r="D23" s="2" t="str">
        <f ca="1">INDEX(conf!$B$2:$D$16,RANDBETWEEN(1,5),1)</f>
        <v>Sukamantri 1</v>
      </c>
      <c r="E23" s="2" t="str">
        <f ca="1">INDEX(conf!$B$2:$D$16,RANDBETWEEN(1,15),3)</f>
        <v>008</v>
      </c>
      <c r="F23" s="2" t="str">
        <f ca="1">INDEX(conf!$B$2:$D$16,RANDBETWEEN(1,15),2)</f>
        <v>003</v>
      </c>
      <c r="G23" s="5" t="str">
        <f>conf!$A$2</f>
        <v>Sukamantri</v>
      </c>
      <c r="H23" t="s">
        <v>50</v>
      </c>
    </row>
    <row r="24" spans="1:8" x14ac:dyDescent="0.35">
      <c r="A24">
        <v>23</v>
      </c>
      <c r="B24" s="1" t="s">
        <v>63</v>
      </c>
      <c r="D24" s="2" t="str">
        <f ca="1">INDEX(conf!$B$2:$D$16,RANDBETWEEN(1,5),1)</f>
        <v>Sukamantri 3</v>
      </c>
      <c r="E24" s="2" t="str">
        <f ca="1">INDEX(conf!$B$2:$D$16,RANDBETWEEN(1,15),3)</f>
        <v>014</v>
      </c>
      <c r="F24" s="2" t="str">
        <f ca="1">INDEX(conf!$B$2:$D$16,RANDBETWEEN(1,15),2)</f>
        <v>013</v>
      </c>
      <c r="G24" s="5" t="str">
        <f>conf!$A$2</f>
        <v>Sukamantri</v>
      </c>
      <c r="H24" t="s">
        <v>51</v>
      </c>
    </row>
    <row r="25" spans="1:8" x14ac:dyDescent="0.35">
      <c r="A25">
        <v>24</v>
      </c>
      <c r="B25" s="1" t="s">
        <v>63</v>
      </c>
      <c r="D25" s="2" t="str">
        <f ca="1">INDEX(conf!$B$2:$D$16,RANDBETWEEN(1,5),1)</f>
        <v>Cigede</v>
      </c>
      <c r="E25" s="2" t="str">
        <f ca="1">INDEX(conf!$B$2:$D$16,RANDBETWEEN(1,15),3)</f>
        <v>006</v>
      </c>
      <c r="F25" s="2" t="str">
        <f ca="1">INDEX(conf!$B$2:$D$16,RANDBETWEEN(1,15),2)</f>
        <v>003</v>
      </c>
      <c r="G25" s="5" t="str">
        <f>conf!$A$2</f>
        <v>Sukamantri</v>
      </c>
      <c r="H25" t="s">
        <v>52</v>
      </c>
    </row>
    <row r="26" spans="1:8" x14ac:dyDescent="0.35">
      <c r="A26">
        <v>25</v>
      </c>
      <c r="B26" s="1" t="s">
        <v>63</v>
      </c>
      <c r="D26" s="2" t="str">
        <f ca="1">INDEX(conf!$B$2:$D$16,RANDBETWEEN(1,5),1)</f>
        <v>Sukamantri 1</v>
      </c>
      <c r="E26" s="2" t="str">
        <f ca="1">INDEX(conf!$B$2:$D$16,RANDBETWEEN(1,15),3)</f>
        <v>009</v>
      </c>
      <c r="F26" s="2" t="str">
        <f ca="1">INDEX(conf!$B$2:$D$16,RANDBETWEEN(1,15),2)</f>
        <v>004</v>
      </c>
      <c r="G26" s="5" t="str">
        <f>conf!$A$2</f>
        <v>Sukamantri</v>
      </c>
      <c r="H26" t="s">
        <v>53</v>
      </c>
    </row>
    <row r="27" spans="1:8" x14ac:dyDescent="0.35">
      <c r="A27">
        <v>26</v>
      </c>
      <c r="B27" s="1" t="s">
        <v>64</v>
      </c>
      <c r="D27" s="2" t="str">
        <f ca="1">INDEX(conf!$B$2:$D$16,RANDBETWEEN(1,5),1)</f>
        <v>Sukamantri 2</v>
      </c>
      <c r="E27" s="2" t="str">
        <f ca="1">INDEX(conf!$B$2:$D$16,RANDBETWEEN(1,15),3)</f>
        <v>013</v>
      </c>
      <c r="F27" s="2" t="str">
        <f ca="1">INDEX(conf!$B$2:$D$16,RANDBETWEEN(1,15),2)</f>
        <v>012</v>
      </c>
      <c r="G27" s="5" t="str">
        <f>conf!$A$2</f>
        <v>Sukamantri</v>
      </c>
      <c r="H27" t="s">
        <v>54</v>
      </c>
    </row>
    <row r="28" spans="1:8" x14ac:dyDescent="0.35">
      <c r="A28">
        <v>27</v>
      </c>
      <c r="B28" s="1" t="s">
        <v>64</v>
      </c>
      <c r="D28" s="2" t="str">
        <f ca="1">INDEX(conf!$B$2:$D$16,RANDBETWEEN(1,5),1)</f>
        <v>Cigede</v>
      </c>
      <c r="E28" s="2" t="str">
        <f ca="1">INDEX(conf!$B$2:$D$16,RANDBETWEEN(1,15),3)</f>
        <v>003</v>
      </c>
      <c r="F28" s="2" t="str">
        <f ca="1">INDEX(conf!$B$2:$D$16,RANDBETWEEN(1,15),2)</f>
        <v>005</v>
      </c>
      <c r="G28" s="5" t="str">
        <f>conf!$A$2</f>
        <v>Sukamantri</v>
      </c>
      <c r="H28" t="s">
        <v>55</v>
      </c>
    </row>
    <row r="29" spans="1:8" x14ac:dyDescent="0.35">
      <c r="A29">
        <v>28</v>
      </c>
      <c r="B29" s="1" t="s">
        <v>64</v>
      </c>
      <c r="D29" s="2" t="str">
        <f ca="1">INDEX(conf!$B$2:$D$16,RANDBETWEEN(1,5),1)</f>
        <v>Sukamantri 2</v>
      </c>
      <c r="E29" s="2" t="str">
        <f ca="1">INDEX(conf!$B$2:$D$16,RANDBETWEEN(1,15),3)</f>
        <v>007</v>
      </c>
      <c r="F29" s="2" t="str">
        <f ca="1">INDEX(conf!$B$2:$D$16,RANDBETWEEN(1,15),2)</f>
        <v>005</v>
      </c>
      <c r="G29" s="5" t="str">
        <f>conf!$A$2</f>
        <v>Sukamantri</v>
      </c>
      <c r="H29" t="s">
        <v>56</v>
      </c>
    </row>
    <row r="30" spans="1:8" x14ac:dyDescent="0.35">
      <c r="A30">
        <v>29</v>
      </c>
      <c r="B30" s="1" t="s">
        <v>64</v>
      </c>
      <c r="D30" s="2" t="str">
        <f ca="1">INDEX(conf!$B$2:$D$16,RANDBETWEEN(1,5),1)</f>
        <v>Sukamantri 3</v>
      </c>
      <c r="E30" s="2" t="str">
        <f ca="1">INDEX(conf!$B$2:$D$16,RANDBETWEEN(1,15),3)</f>
        <v>007</v>
      </c>
      <c r="F30" s="2" t="str">
        <f ca="1">INDEX(conf!$B$2:$D$16,RANDBETWEEN(1,15),2)</f>
        <v>002</v>
      </c>
      <c r="G30" s="5" t="str">
        <f>conf!$A$2</f>
        <v>Sukamantri</v>
      </c>
      <c r="H30" t="s">
        <v>57</v>
      </c>
    </row>
    <row r="31" spans="1:8" x14ac:dyDescent="0.35">
      <c r="A31">
        <v>30</v>
      </c>
      <c r="B31" s="1" t="s">
        <v>64</v>
      </c>
      <c r="D31" s="2" t="str">
        <f ca="1">INDEX(conf!$B$2:$D$16,RANDBETWEEN(1,5),1)</f>
        <v>Sukamantri 2</v>
      </c>
      <c r="E31" s="2" t="str">
        <f ca="1">INDEX(conf!$B$2:$D$16,RANDBETWEEN(1,15),3)</f>
        <v>001</v>
      </c>
      <c r="F31" s="2" t="str">
        <f ca="1">INDEX(conf!$B$2:$D$16,RANDBETWEEN(1,15),2)</f>
        <v>001</v>
      </c>
      <c r="G31" s="5" t="str">
        <f>conf!$A$2</f>
        <v>Sukamantri</v>
      </c>
      <c r="H31" t="s">
        <v>58</v>
      </c>
    </row>
    <row r="32" spans="1:8" x14ac:dyDescent="0.35">
      <c r="D32" s="2"/>
      <c r="E32" s="3"/>
      <c r="F32" s="3"/>
    </row>
    <row r="33" spans="4:4" x14ac:dyDescent="0.35">
      <c r="D33" s="2"/>
    </row>
    <row r="34" spans="4:4" x14ac:dyDescent="0.35">
      <c r="D34" s="2"/>
    </row>
    <row r="35" spans="4:4" x14ac:dyDescent="0.35">
      <c r="D35" s="2"/>
    </row>
    <row r="78" spans="2:6" x14ac:dyDescent="0.35">
      <c r="B78" s="6"/>
      <c r="D78" s="1"/>
      <c r="F78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64BA-2C8C-4392-9777-5F7330F1ECDC}">
  <dimension ref="A1:D16"/>
  <sheetViews>
    <sheetView workbookViewId="0">
      <selection activeCell="B6" sqref="B2:B6"/>
    </sheetView>
  </sheetViews>
  <sheetFormatPr defaultRowHeight="14.5" x14ac:dyDescent="0.35"/>
  <sheetData>
    <row r="1" spans="1:4" x14ac:dyDescent="0.35">
      <c r="A1" t="s">
        <v>4</v>
      </c>
      <c r="B1" t="s">
        <v>1</v>
      </c>
      <c r="C1" t="s">
        <v>2</v>
      </c>
      <c r="D1" t="s">
        <v>3</v>
      </c>
    </row>
    <row r="2" spans="1:4" x14ac:dyDescent="0.35">
      <c r="A2" t="s">
        <v>23</v>
      </c>
      <c r="B2" t="s">
        <v>24</v>
      </c>
      <c r="C2" s="1" t="s">
        <v>19</v>
      </c>
      <c r="D2" s="1" t="s">
        <v>19</v>
      </c>
    </row>
    <row r="3" spans="1:4" x14ac:dyDescent="0.35">
      <c r="B3" t="s">
        <v>25</v>
      </c>
      <c r="C3" s="1" t="s">
        <v>13</v>
      </c>
      <c r="D3" s="1" t="s">
        <v>13</v>
      </c>
    </row>
    <row r="4" spans="1:4" x14ac:dyDescent="0.35">
      <c r="B4" t="s">
        <v>26</v>
      </c>
      <c r="C4" s="1" t="s">
        <v>14</v>
      </c>
      <c r="D4" s="1" t="s">
        <v>14</v>
      </c>
    </row>
    <row r="5" spans="1:4" x14ac:dyDescent="0.35">
      <c r="B5" t="s">
        <v>27</v>
      </c>
      <c r="C5" s="1" t="s">
        <v>12</v>
      </c>
      <c r="D5" s="1" t="s">
        <v>12</v>
      </c>
    </row>
    <row r="6" spans="1:4" x14ac:dyDescent="0.35">
      <c r="B6" t="s">
        <v>28</v>
      </c>
      <c r="C6" s="1" t="s">
        <v>8</v>
      </c>
      <c r="D6" s="1" t="s">
        <v>8</v>
      </c>
    </row>
    <row r="7" spans="1:4" x14ac:dyDescent="0.35">
      <c r="C7" s="1" t="s">
        <v>10</v>
      </c>
      <c r="D7" s="1" t="s">
        <v>10</v>
      </c>
    </row>
    <row r="8" spans="1:4" x14ac:dyDescent="0.35">
      <c r="C8" s="1" t="s">
        <v>11</v>
      </c>
      <c r="D8" s="1" t="s">
        <v>11</v>
      </c>
    </row>
    <row r="9" spans="1:4" x14ac:dyDescent="0.35">
      <c r="C9" s="1" t="s">
        <v>9</v>
      </c>
      <c r="D9" s="1" t="s">
        <v>9</v>
      </c>
    </row>
    <row r="10" spans="1:4" x14ac:dyDescent="0.35">
      <c r="C10" s="1" t="s">
        <v>18</v>
      </c>
      <c r="D10" s="1" t="s">
        <v>18</v>
      </c>
    </row>
    <row r="11" spans="1:4" x14ac:dyDescent="0.35">
      <c r="C11" s="1" t="s">
        <v>17</v>
      </c>
      <c r="D11" s="1" t="s">
        <v>17</v>
      </c>
    </row>
    <row r="12" spans="1:4" x14ac:dyDescent="0.35">
      <c r="C12" s="1" t="s">
        <v>15</v>
      </c>
      <c r="D12" s="1" t="s">
        <v>15</v>
      </c>
    </row>
    <row r="13" spans="1:4" x14ac:dyDescent="0.35">
      <c r="C13" s="1" t="s">
        <v>20</v>
      </c>
      <c r="D13" s="1" t="s">
        <v>20</v>
      </c>
    </row>
    <row r="14" spans="1:4" x14ac:dyDescent="0.35">
      <c r="C14" s="1" t="s">
        <v>21</v>
      </c>
      <c r="D14" s="1" t="s">
        <v>21</v>
      </c>
    </row>
    <row r="15" spans="1:4" x14ac:dyDescent="0.35">
      <c r="C15" s="1" t="s">
        <v>22</v>
      </c>
      <c r="D15" s="1" t="s">
        <v>22</v>
      </c>
    </row>
    <row r="16" spans="1:4" x14ac:dyDescent="0.35">
      <c r="C16" s="1" t="s">
        <v>16</v>
      </c>
      <c r="D16" s="1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Sheet1</vt:lpstr>
      <vt:lpstr>conf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irpan nawawi</dc:creator>
  <cp:lastModifiedBy>irpan nawawi</cp:lastModifiedBy>
  <dcterms:created xsi:type="dcterms:W3CDTF">2023-04-26T18:04:54Z</dcterms:created>
  <dcterms:modified xsi:type="dcterms:W3CDTF">2023-06-19T17:15:41Z</dcterms:modified>
</cp:coreProperties>
</file>