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<sst xmlns="http://schemas.openxmlformats.org/spreadsheetml/2006/main" uniqueCount="37">
  <si>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PEMASUKAN</t>
  </si>
  <si>
    <t>Kontrakan</t>
  </si>
  <si>
    <t>Qty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</si>
  <si>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</si>
  <si>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</si>
  <si>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</si>
  <si>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</si>
  <si>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</si>
  <si>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</si>
  <si>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</si>
  <si>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</si>
  <si>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</si>
  <si>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</si>
  <si>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</si>
  <si>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</si>
  <si>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 O T A L</t>
  </si>
  <si>
    <t>konT</t>
  </si>
  <si>
    <t>PENGELUARAN</t>
  </si>
  <si>
    <t>PROFIT</t>
  </si>
  <si>
    <t>Kamar</t>
  </si>
  <si>
    <t>Nama Penyewa</t>
  </si>
  <si>
    <t>Tgl Masuk</t>
  </si>
  <si>
    <t>Price</t>
  </si>
  <si>
    <t>Total</t>
  </si>
  <si>
    <t>k1</t>
  </si>
  <si>
    <t>Andri</t>
  </si>
  <si>
    <t>1-Jan</t>
  </si>
  <si>
    <t>-</t>
  </si>
  <si>
    <t>UDIN</t>
  </si>
  <si>
    <t>7-Jul</t>
  </si>
  <si>
    <t>k2</t>
  </si>
  <si>
    <t>Yana</t>
  </si>
  <si>
    <t>2-Feb</t>
  </si>
  <si>
    <t>TOTAL</t>
  </si>
  <si>
    <t>Item Pengeluaran</t>
  </si>
  <si>
    <t>k1, k2</t>
  </si>
  <si>
    <t>Gaji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</si>
</sst>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d428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604a7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0243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3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center" vertical="center" textRotation="0" wrapText="false" shrinkToFit="false"/>
    </xf>
    <xf xfId="0" fontId="5" numFmtId="0" fillId="7" borderId="1" applyFont="1" applyNumberFormat="0" applyFill="1" applyBorder="1" applyAlignment="1">
      <alignment horizontal="center" vertical="center" textRotation="0" wrapText="false" shrinkToFit="false"/>
    </xf>
    <xf xfId="0" fontId="5" numFmtId="0" fillId="8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1" workbookViewId="0" showGridLines="true" showRowColHeaders="1">
      <selection activeCell="P14" sqref="P14"/>
    </sheetView>
  </sheetViews>
  <sheetFormatPr defaultRowHeight="14.4" outlineLevelRow="0" outlineLevelCol="0"/>
  <cols>
    <col min="1" max="1" width="1" customWidth="true" style="0"/>
    <col min="2" max="2" width="26" customWidth="true" style="0"/>
    <col min="3" max="3" width="7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</cols>
  <sheetData>
    <row r="1" spans="1:16" customHeight="1" ht="29.5">
      <c r="B1" s="8" t="s">
        <v>0</v>
      </c>
    </row>
    <row r="2" spans="1:16" customHeight="1" ht="22"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spans="1:16" customHeight="1" ht="20">
      <c r="B3" s="3" t="s">
        <v>16</v>
      </c>
      <c r="C3" s="3">
        <v>2</v>
      </c>
      <c r="D3" s="3">
        <f>IF(konT!E6&gt;500,konT!E6,0)</f>
        <v>100000</v>
      </c>
      <c r="E3" s="3">
        <f>IF(konT!F6&gt;500,konT!F6,0)</f>
        <v>200000</v>
      </c>
      <c r="F3" s="3">
        <f>IF(konT!G6&gt;500,konT!G6,0)</f>
        <v>200000</v>
      </c>
      <c r="G3" s="3">
        <f>IF(konT!H6&gt;500,konT!H6,0)</f>
        <v>200000</v>
      </c>
      <c r="H3" s="3">
        <f>IF(konT!I6&gt;500,konT!I6,0)</f>
        <v>200000</v>
      </c>
      <c r="I3" s="3">
        <f>IF(konT!J6&gt;500,konT!J6,0)</f>
        <v>100000</v>
      </c>
      <c r="J3" s="3">
        <f>IF(konT!K6&gt;500,konT!K6,0)</f>
        <v>100000</v>
      </c>
      <c r="K3" s="3">
        <f>IF(konT!L6&gt;500,konT!L6,0)</f>
        <v>100000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9">
        <f>konT!Q6</f>
        <v>1200000</v>
      </c>
    </row>
    <row r="4" spans="1:16" customHeight="1" ht="22">
      <c r="B4" s="9" t="s">
        <v>15</v>
      </c>
      <c r="C4" s="9">
        <f>SUM(C3:C3)</f>
        <v>2</v>
      </c>
      <c r="D4" s="9">
        <f>SUM(D3:D3)</f>
        <v>100000</v>
      </c>
      <c r="E4" s="9">
        <f>SUM(E3:E3)</f>
        <v>200000</v>
      </c>
      <c r="F4" s="9">
        <f>SUM(F3:F3)</f>
        <v>200000</v>
      </c>
      <c r="G4" s="9">
        <f>SUM(G3:G3)</f>
        <v>200000</v>
      </c>
      <c r="H4" s="9">
        <f>SUM(H3:H3)</f>
        <v>200000</v>
      </c>
      <c r="I4" s="9">
        <f>SUM(I3:I3)</f>
        <v>100000</v>
      </c>
      <c r="J4" s="9">
        <f>SUM(J3:J3)</f>
        <v>100000</v>
      </c>
      <c r="K4" s="9">
        <f>SUM(K3:K3)</f>
        <v>100000</v>
      </c>
      <c r="L4" s="9">
        <f>SUM(L3:L3)</f>
        <v>0</v>
      </c>
      <c r="M4" s="9">
        <f>SUM(M3:M3)</f>
        <v>0</v>
      </c>
      <c r="N4" s="9">
        <f>SUM(N3:N3)</f>
        <v>0</v>
      </c>
      <c r="O4" s="9">
        <f>SUM(O3:O3)</f>
        <v>0</v>
      </c>
      <c r="P4" s="9">
        <f>SUM(P3:P3)</f>
        <v>1200000</v>
      </c>
    </row>
    <row r="6" spans="1:16" customHeight="1" ht="29.5">
      <c r="B6" s="8" t="s">
        <v>17</v>
      </c>
    </row>
    <row r="7" spans="1:16" customHeight="1" ht="22"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14</v>
      </c>
      <c r="P7" s="10" t="s">
        <v>15</v>
      </c>
    </row>
    <row r="8" spans="1:16" customHeight="1" ht="20">
      <c r="B8" s="3" t="s">
        <v>16</v>
      </c>
      <c r="C8" s="3">
        <v>2</v>
      </c>
      <c r="D8" s="3">
        <f>konT!E12</f>
        <v>0</v>
      </c>
      <c r="E8" s="3">
        <f>konT!F12</f>
        <v>0</v>
      </c>
      <c r="F8" s="3">
        <f>konT!G12</f>
        <v>0</v>
      </c>
      <c r="G8" s="3">
        <f>konT!H12</f>
        <v>0</v>
      </c>
      <c r="H8" s="3">
        <f>konT!I12</f>
        <v>0</v>
      </c>
      <c r="I8" s="3">
        <f>konT!J12</f>
        <v>0</v>
      </c>
      <c r="J8" s="3">
        <f>konT!K12</f>
        <v>0</v>
      </c>
      <c r="K8" s="3">
        <f>konT!L12</f>
        <v>100000</v>
      </c>
      <c r="L8" s="3">
        <f>konT!M12</f>
        <v>0</v>
      </c>
      <c r="M8" s="3">
        <f>konT!N12</f>
        <v>0</v>
      </c>
      <c r="N8" s="3">
        <f>konT!O12</f>
        <v>0</v>
      </c>
      <c r="O8" s="3">
        <f>konT!P12</f>
        <v>0</v>
      </c>
      <c r="P8" s="10">
        <f>konT!Q12</f>
        <v>100000</v>
      </c>
    </row>
    <row r="9" spans="1:16" customHeight="1" ht="22">
      <c r="B9" s="10" t="s">
        <v>15</v>
      </c>
      <c r="C9" s="10">
        <f>SUM(C8:C8)</f>
        <v>2</v>
      </c>
      <c r="D9" s="10">
        <f>SUM(D8:D8)</f>
        <v>0</v>
      </c>
      <c r="E9" s="10">
        <f>SUM(E8:E8)</f>
        <v>0</v>
      </c>
      <c r="F9" s="10">
        <f>SUM(F8:F8)</f>
        <v>0</v>
      </c>
      <c r="G9" s="10">
        <f>SUM(G8:G8)</f>
        <v>0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100000</v>
      </c>
      <c r="L9" s="10">
        <f>SUM(L8:L8)</f>
        <v>0</v>
      </c>
      <c r="M9" s="10">
        <f>SUM(M8:M8)</f>
        <v>0</v>
      </c>
      <c r="N9" s="10">
        <f>SUM(N8:N8)</f>
        <v>0</v>
      </c>
      <c r="O9" s="10">
        <f>SUM(O8:O8)</f>
        <v>0</v>
      </c>
      <c r="P9" s="10">
        <f>SUM(P8:P8)</f>
        <v>100000</v>
      </c>
    </row>
    <row r="11" spans="1:16" customHeight="1" ht="29.5">
      <c r="B11" s="8" t="s">
        <v>18</v>
      </c>
    </row>
    <row r="12" spans="1:16" customHeight="1" ht="22">
      <c r="B12" s="11" t="s">
        <v>1</v>
      </c>
      <c r="C12" s="11" t="s">
        <v>2</v>
      </c>
      <c r="D12" s="11" t="s">
        <v>3</v>
      </c>
      <c r="E12" s="11" t="s">
        <v>4</v>
      </c>
      <c r="F12" s="11" t="s">
        <v>5</v>
      </c>
      <c r="G12" s="11" t="s">
        <v>6</v>
      </c>
      <c r="H12" s="11" t="s">
        <v>7</v>
      </c>
      <c r="I12" s="11" t="s">
        <v>8</v>
      </c>
      <c r="J12" s="11" t="s">
        <v>9</v>
      </c>
      <c r="K12" s="11" t="s">
        <v>10</v>
      </c>
      <c r="L12" s="11" t="s">
        <v>11</v>
      </c>
      <c r="M12" s="11" t="s">
        <v>12</v>
      </c>
      <c r="N12" s="11" t="s">
        <v>13</v>
      </c>
      <c r="O12" s="11" t="s">
        <v>14</v>
      </c>
      <c r="P12" s="11" t="s">
        <v>15</v>
      </c>
    </row>
    <row r="13" spans="1:16" customHeight="1" ht="20">
      <c r="B13" s="3" t="s">
        <v>16</v>
      </c>
      <c r="C13" s="3">
        <v>2</v>
      </c>
      <c r="D13" s="3">
        <f>D3-D8</f>
        <v>100000</v>
      </c>
      <c r="E13" s="3">
        <f>E3-E8</f>
        <v>200000</v>
      </c>
      <c r="F13" s="3">
        <f>F3-F8</f>
        <v>200000</v>
      </c>
      <c r="G13" s="3">
        <f>G3-G8</f>
        <v>200000</v>
      </c>
      <c r="H13" s="3">
        <f>H3-H8</f>
        <v>200000</v>
      </c>
      <c r="I13" s="3">
        <f>I3-I8</f>
        <v>100000</v>
      </c>
      <c r="J13" s="3">
        <f>J3-J8</f>
        <v>100000</v>
      </c>
      <c r="K13" s="3">
        <f>K3-K8</f>
        <v>0</v>
      </c>
      <c r="L13" s="3">
        <f>L3-L8</f>
        <v>0</v>
      </c>
      <c r="M13" s="3">
        <f>M3-M8</f>
        <v>0</v>
      </c>
      <c r="N13" s="3">
        <f>N3-N8</f>
        <v>0</v>
      </c>
      <c r="O13" s="3">
        <f>O3-O8</f>
        <v>0</v>
      </c>
      <c r="P13" s="11">
        <f>SUM(D13:O13)</f>
        <v>1100000</v>
      </c>
    </row>
    <row r="14" spans="1:16" customHeight="1" ht="20">
      <c r="B14" s="11" t="s">
        <v>15</v>
      </c>
      <c r="C14" s="11">
        <f>SUM(C13:C13)</f>
        <v>2</v>
      </c>
      <c r="D14" s="11">
        <f>SUM(D13:D13)</f>
        <v>100000</v>
      </c>
      <c r="E14" s="11">
        <f>SUM(E13:E13)</f>
        <v>200000</v>
      </c>
      <c r="F14" s="11">
        <f>SUM(F13:F13)</f>
        <v>200000</v>
      </c>
      <c r="G14" s="11">
        <f>SUM(G13:G13)</f>
        <v>200000</v>
      </c>
      <c r="H14" s="11">
        <f>SUM(H13:H13)</f>
        <v>200000</v>
      </c>
      <c r="I14" s="11">
        <f>SUM(I13:I13)</f>
        <v>100000</v>
      </c>
      <c r="J14" s="11">
        <f>SUM(J13:J13)</f>
        <v>100000</v>
      </c>
      <c r="K14" s="11">
        <f>SUM(K13:K13)</f>
        <v>0</v>
      </c>
      <c r="L14" s="11">
        <f>SUM(L13:L13)</f>
        <v>0</v>
      </c>
      <c r="M14" s="11">
        <f>SUM(M13:M13)</f>
        <v>0</v>
      </c>
      <c r="N14" s="11">
        <f>SUM(N13:N13)</f>
        <v>0</v>
      </c>
      <c r="O14" s="11">
        <f>SUM(O13:O13)</f>
        <v>0</v>
      </c>
      <c r="P14" s="11">
        <f>SUM(P13:P13)</f>
        <v>1100000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6.5">
      <c r="A1" s="1" t="s">
        <v>0</v>
      </c>
    </row>
    <row r="2" spans="1:17" customHeight="1" ht="22">
      <c r="A2" s="2" t="s">
        <v>19</v>
      </c>
      <c r="B2" s="2" t="s">
        <v>20</v>
      </c>
      <c r="C2" s="2" t="s">
        <v>21</v>
      </c>
      <c r="D2" s="2" t="s">
        <v>22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23</v>
      </c>
    </row>
    <row r="3" spans="1:17" customHeight="1" ht="22">
      <c r="A3" s="3" t="s">
        <v>24</v>
      </c>
      <c r="B3" s="4" t="s">
        <v>25</v>
      </c>
      <c r="C3" s="3" t="s">
        <v>26</v>
      </c>
      <c r="D3" s="5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2">
        <f>SUM(E3:P3)</f>
        <v>500000</v>
      </c>
    </row>
    <row r="4" spans="1:17" customHeight="1" ht="22">
      <c r="A4" s="3" t="s">
        <v>24</v>
      </c>
      <c r="B4" s="4" t="s">
        <v>28</v>
      </c>
      <c r="C4" s="3" t="s">
        <v>29</v>
      </c>
      <c r="D4" s="5">
        <v>100000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>
        <v>100000</v>
      </c>
      <c r="K4" s="3">
        <v>100000</v>
      </c>
      <c r="L4" s="3">
        <v>100000</v>
      </c>
      <c r="M4" s="3" t="s">
        <v>27</v>
      </c>
      <c r="N4" s="3" t="s">
        <v>27</v>
      </c>
      <c r="O4" s="3" t="s">
        <v>27</v>
      </c>
      <c r="P4" s="3" t="s">
        <v>27</v>
      </c>
      <c r="Q4" s="2">
        <f>SUM(E4:P4)</f>
        <v>300000</v>
      </c>
    </row>
    <row r="5" spans="1:17" customHeight="1" ht="22">
      <c r="A5" s="3" t="s">
        <v>30</v>
      </c>
      <c r="B5" s="4" t="s">
        <v>31</v>
      </c>
      <c r="C5" s="3" t="s">
        <v>32</v>
      </c>
      <c r="D5" s="5">
        <v>100000</v>
      </c>
      <c r="E5" s="3" t="s">
        <v>27</v>
      </c>
      <c r="F5" s="3">
        <v>100000</v>
      </c>
      <c r="G5" s="3">
        <v>100000</v>
      </c>
      <c r="H5" s="3">
        <v>100000</v>
      </c>
      <c r="I5" s="3">
        <v>100000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2">
        <f>SUM(E5:P5)</f>
        <v>400000</v>
      </c>
    </row>
    <row r="6" spans="1:17">
      <c r="A6" s="6" t="s">
        <v>33</v>
      </c>
      <c r="B6" s="6"/>
      <c r="C6" s="6"/>
      <c r="D6" s="6"/>
      <c r="E6" s="6">
        <f>SUM(E3:E5)</f>
        <v>100000</v>
      </c>
      <c r="F6" s="6">
        <f>SUM(F3:F5)</f>
        <v>200000</v>
      </c>
      <c r="G6" s="6">
        <f>SUM(G3:G5)</f>
        <v>200000</v>
      </c>
      <c r="H6" s="6">
        <f>SUM(H3:H5)</f>
        <v>200000</v>
      </c>
      <c r="I6" s="6">
        <f>SUM(I3:I5)</f>
        <v>200000</v>
      </c>
      <c r="J6" s="6">
        <f>SUM(J3:J5)</f>
        <v>100000</v>
      </c>
      <c r="K6" s="6">
        <f>SUM(K3:K5)</f>
        <v>100000</v>
      </c>
      <c r="L6" s="6">
        <f>SUM(L3:L5)</f>
        <v>100000</v>
      </c>
      <c r="M6" s="6">
        <f>SUM(M3:M5)</f>
        <v>0</v>
      </c>
      <c r="N6" s="6">
        <f>SUM(N3:N5)</f>
        <v>0</v>
      </c>
      <c r="O6" s="6">
        <f>SUM(O3:O5)</f>
        <v>0</v>
      </c>
      <c r="P6" s="6">
        <f>SUM(P3:P5)</f>
        <v>0</v>
      </c>
      <c r="Q6" s="6">
        <f>SUM(Q3:Q5)</f>
        <v>1200000</v>
      </c>
    </row>
    <row r="9" spans="1:17" customHeight="1" ht="26.5">
      <c r="A9" s="1" t="s">
        <v>17</v>
      </c>
    </row>
    <row r="10" spans="1:17" customHeight="1" ht="22">
      <c r="A10" s="7" t="s">
        <v>19</v>
      </c>
      <c r="B10" s="7" t="s">
        <v>34</v>
      </c>
      <c r="C10" s="7"/>
      <c r="D10" s="7"/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7" t="s">
        <v>13</v>
      </c>
      <c r="P10" s="7" t="s">
        <v>14</v>
      </c>
      <c r="Q10" s="7" t="s">
        <v>23</v>
      </c>
    </row>
    <row r="11" spans="1:17" customHeight="1" ht="22">
      <c r="A11" s="3" t="s">
        <v>35</v>
      </c>
      <c r="B11" s="4" t="s">
        <v>36</v>
      </c>
      <c r="C11" s="3"/>
      <c r="D11" s="3"/>
      <c r="E11" s="3" t="s">
        <v>27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>
        <v>100000</v>
      </c>
      <c r="M11" s="3" t="s">
        <v>27</v>
      </c>
      <c r="N11" s="3" t="s">
        <v>27</v>
      </c>
      <c r="O11" s="3" t="s">
        <v>27</v>
      </c>
      <c r="P11" s="3" t="s">
        <v>27</v>
      </c>
      <c r="Q11" s="7">
        <f>SUM(E11:P11)</f>
        <v>100000</v>
      </c>
    </row>
    <row r="12" spans="1:17">
      <c r="A12" s="6" t="s">
        <v>33</v>
      </c>
      <c r="B12" s="6"/>
      <c r="C12" s="6"/>
      <c r="D12" s="6"/>
      <c r="E12" s="6">
        <f>SUM(E11:E11)</f>
        <v>0</v>
      </c>
      <c r="F12" s="6">
        <f>SUM(F11:F11)</f>
        <v>0</v>
      </c>
      <c r="G12" s="6">
        <f>SUM(G11:G11)</f>
        <v>0</v>
      </c>
      <c r="H12" s="6">
        <f>SUM(H11:H11)</f>
        <v>0</v>
      </c>
      <c r="I12" s="6">
        <f>SUM(I11:I11)</f>
        <v>0</v>
      </c>
      <c r="J12" s="6">
        <f>SUM(J11:J11)</f>
        <v>0</v>
      </c>
      <c r="K12" s="6">
        <f>SUM(K11:K11)</f>
        <v>0</v>
      </c>
      <c r="L12" s="6">
        <f>SUM(L11:L11)</f>
        <v>100000</v>
      </c>
      <c r="M12" s="6">
        <f>SUM(M11:M11)</f>
        <v>0</v>
      </c>
      <c r="N12" s="6">
        <f>SUM(N11:N11)</f>
        <v>0</v>
      </c>
      <c r="O12" s="6">
        <f>SUM(O11:O11)</f>
        <v>0</v>
      </c>
      <c r="P12" s="6">
        <f>SUM(P11:P11)</f>
        <v>0</v>
      </c>
      <c r="Q12" s="6">
        <f>SUM(Q11:Q11)</f>
        <v>100000</v>
      </c>
    </row>
  </sheetData>
  <mergeCells>
    <mergeCell ref="A6:D6"/>
    <mergeCell ref="B10:D10"/>
    <mergeCell ref="B11:D11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konT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2024-08-26T01:15:44+07:00</dcterms:created>
  <dcterms:modified xsi:type="dcterms:W3CDTF">2024-08-26T01:15:44+07:00</dcterms:modified>
  <dc:title>Untitled Spreadsheet</dc:title>
  <dc:description/>
  <dc:subject/>
  <cp:keywords/>
  <cp:category/>
</cp:coreProperties>
</file>