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dio-dds\test\list\rajadesa\sukaharja\"/>
    </mc:Choice>
  </mc:AlternateContent>
  <xr:revisionPtr revIDLastSave="0" documentId="13_ncr:1_{891A72AA-997C-4CA9-9B1B-476BF30F3B01}" xr6:coauthVersionLast="47" xr6:coauthVersionMax="47" xr10:uidLastSave="{00000000-0000-0000-0000-000000000000}"/>
  <bookViews>
    <workbookView xWindow="-110" yWindow="-110" windowWidth="19420" windowHeight="10300" xr2:uid="{4A4170CD-5F29-480B-944E-1B0FEA867C5C}"/>
  </bookViews>
  <sheets>
    <sheet name="Sheet1" sheetId="1" r:id="rId1"/>
    <sheet name="con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31" i="1"/>
  <c r="E31" i="1"/>
  <c r="F31" i="1"/>
  <c r="G3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21" i="1"/>
  <c r="E21" i="1"/>
  <c r="F21" i="1"/>
  <c r="G21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F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</calcChain>
</file>

<file path=xl/sharedStrings.xml><?xml version="1.0" encoding="utf-8"?>
<sst xmlns="http://schemas.openxmlformats.org/spreadsheetml/2006/main" count="185" uniqueCount="122">
  <si>
    <t>nama</t>
  </si>
  <si>
    <t>dusun</t>
  </si>
  <si>
    <t>rt</t>
  </si>
  <si>
    <t>rw</t>
  </si>
  <si>
    <t>desa</t>
  </si>
  <si>
    <t>keterangan</t>
  </si>
  <si>
    <t>tanggal</t>
  </si>
  <si>
    <t>no</t>
  </si>
  <si>
    <t>005</t>
  </si>
  <si>
    <t>008</t>
  </si>
  <si>
    <t>006</t>
  </si>
  <si>
    <t>007</t>
  </si>
  <si>
    <t>004</t>
  </si>
  <si>
    <t>002</t>
  </si>
  <si>
    <t>003</t>
  </si>
  <si>
    <t>011</t>
  </si>
  <si>
    <t>015</t>
  </si>
  <si>
    <t>010</t>
  </si>
  <si>
    <t>009</t>
  </si>
  <si>
    <t>001</t>
  </si>
  <si>
    <t>012</t>
  </si>
  <si>
    <t>013</t>
  </si>
  <si>
    <t>014</t>
  </si>
  <si>
    <t>Sukaharja</t>
  </si>
  <si>
    <t>Ciri Mekarharja</t>
  </si>
  <si>
    <t>Cihawar</t>
  </si>
  <si>
    <t>Cihawar Mekarsari</t>
  </si>
  <si>
    <t>Cikawung</t>
  </si>
  <si>
    <t>Desa</t>
  </si>
  <si>
    <t>Ciri Mekar</t>
  </si>
  <si>
    <t>Sindang</t>
  </si>
  <si>
    <t>Pipa air tua sering bocor dan mengganggu pasokan air.</t>
  </si>
  <si>
    <t>Keterbatasan aksesibilitas bagi penyandang disabilitas.</t>
  </si>
  <si>
    <t>Minimnya tempat parkir untuk kendaraan umum di tempat kami.</t>
  </si>
  <si>
    <t>Ketidaksetaraan pendapatan dan kesenjangan sosial yang semakin lebar, menciptakan keresahan di kalangan masyarakat.</t>
  </si>
  <si>
    <t>Keterbatasan akses terhadap layanan kesehatan berkualitas, membuat banyak orang kesulitan mendapatkan perawatan yang dibutuhkan.</t>
  </si>
  <si>
    <t>Kurangnya lapangan kerja dan peluang ekonomi yang memadai, meningkatkan tingkat pengangguran dan ketidakpastian pekerjaan.</t>
  </si>
  <si>
    <t>Sistem pendidikan yang tidak merata dan kurang berkualitas, menghambat kemajuan sosial dan ekonomi bagi sebagian masyarakat.</t>
  </si>
  <si>
    <t>Kurangnya perhatian terhadap isu lingkungan dan keberlanjutan, menciptakan ketidakpastian akan masa depan lingkungan hidup.</t>
  </si>
  <si>
    <t>Maraknya kekerasan dan kriminalitas, menciptakan rasa takut dan tidak aman di lingkungan sekitar.</t>
  </si>
  <si>
    <t>Keterbatasan akses terhadap perumahan yang layak dan terjangkau, menyebabkan masalah perumahan bagi banyak keluarga.</t>
  </si>
  <si>
    <t>Ketidaksetaraan gender yang masih ada dalam berbagai aspek kehidupan, termasuk di tempat kerja dan dalam lingkungan domestik.</t>
  </si>
  <si>
    <t>Tidak adanya jaringan pengaman sosial yang memadai, menyebabkan kelompok rentan sulit mendapatkan dukungan saat menghadapi kesulitan.</t>
  </si>
  <si>
    <t>Isu diskriminasi rasial dan etnis yang terus muncul, menciptakan ketegangan dan konflik di antara berbagai kelompok masyarakat.</t>
  </si>
  <si>
    <t>Jalan tidak ramah lingkungan, tanpa pohon atau taman penyerap polusi.</t>
  </si>
  <si>
    <t>Marka jalan yang pudar atau tidak terlihat jelas, meningkatkan risiko kecelakaan.</t>
  </si>
  <si>
    <t>Kurangnya jalan alternatif untuk mengurangi kepadatan lalu lintas di ruas jalan utama.</t>
  </si>
  <si>
    <t>Tidak adanya jalur pejalan kaki yang terpisah, menyebabkan konflik dengan kendaraan.</t>
  </si>
  <si>
    <t>Kurangnya pengawasan terhadap keselamatan jalan, memicu pelanggaran lalu lintas.</t>
  </si>
  <si>
    <t>Kurangnya perencanaan jalan yang memadai, mengakibatkan kepadatan lalu lintas dan ketidaknyamanan pengguna jalan.</t>
  </si>
  <si>
    <t>Lampu jalan di depan rumah saya tidak menyala ketika malam.</t>
  </si>
  <si>
    <t>Jalan di sekitar lingkungan kami berlubang dan perlu diperbaiki.</t>
  </si>
  <si>
    <t>Sampah di taman umum tidak dibersihkan secara teratur.</t>
  </si>
  <si>
    <t>Sistem drainase di daerah kami tidak berfungsi dengan baik saat hujan.</t>
  </si>
  <si>
    <t>Ada kebisingan berlebihan dari pabrik yang mengganggu kenyamanan tinggal kami.</t>
  </si>
  <si>
    <t>Fasilitas olahraga seperti lapangan sepak bola dan lapangan basket rusak dan tidak diperbaiki.</t>
  </si>
  <si>
    <t>Tidak ada tempat penampungan sampah yang cukup di sekitar kami.</t>
  </si>
  <si>
    <t>Air minum dari kran di rumah kami terasa kotor dan berbau.</t>
  </si>
  <si>
    <t>Sekolah setempat kurang memadai dalam menyediakan fasilitas pendidikan yang memadai.</t>
  </si>
  <si>
    <t>Gang-gang di lingkungan kami tidak terawat dan menjadi sarang nyamuk.</t>
  </si>
  <si>
    <t>Perluasan jalan di sekitar kami menyebabkan kemacetan lalu lintas yang parah.</t>
  </si>
  <si>
    <t>Kualitas udara di lingkungan kami buruk karena polusi kendaraan.</t>
  </si>
  <si>
    <t>Rute angkutan umum ke daerah kami tidak memadai untuk masyarakat.</t>
  </si>
  <si>
    <t>Listrik sering mati dan pemadaman berlangsung lama di lingkungan kami.</t>
  </si>
  <si>
    <t>Tidak ada fasilitas kesehatan yang memadai di dekat tempat tinggal kami.</t>
  </si>
  <si>
    <t>Tingkat kejahatan di lingkungan kami meningkat dan perlu keamanan yang lebih baik.</t>
  </si>
  <si>
    <t>Tidak ada tempat bermain untuk anak-anak di sekitar kami.</t>
  </si>
  <si>
    <t>Kualitas air di sungai atau danau terdekat tercemar dan perlu diperbaiki.</t>
  </si>
  <si>
    <t>Ruang publik seperti taman dan area hijau tidak dirawat dengan baik.</t>
  </si>
  <si>
    <t>Kualitas penerangan di jalan-jalan kami buruk dan perlu ditingkatkan.</t>
  </si>
  <si>
    <t>Kurangnya tempat parkir yang memadai di sekitar toko dan pusat perbelanjaan.</t>
  </si>
  <si>
    <t>Kurangnya lapangan kerja di lingkungan kami membuat ekonomi warga sulit.</t>
  </si>
  <si>
    <t>Internet di daerah kami tidak stabil dan sering putus.</t>
  </si>
  <si>
    <t>Tidak adanya aksesibilitas bagi orang dengan kebutuhan khusus di tempat umum.</t>
  </si>
  <si>
    <t>Binatang liar seperti anjing liar menjadi masalah di lingkungan kami.</t>
  </si>
  <si>
    <t>Tidak ada jalur pejalan kaki yang aman di sekitar jalan-jalan utama.</t>
  </si>
  <si>
    <t>SINTA</t>
  </si>
  <si>
    <t>YAJID</t>
  </si>
  <si>
    <t>ROJULI TOLIBI</t>
  </si>
  <si>
    <t>RAHMAT</t>
  </si>
  <si>
    <t>HENI</t>
  </si>
  <si>
    <t>HERDIANA</t>
  </si>
  <si>
    <t>SAEPUL YUSUP</t>
  </si>
  <si>
    <t>SARI</t>
  </si>
  <si>
    <t>AHMAD</t>
  </si>
  <si>
    <t>OMOH</t>
  </si>
  <si>
    <t>NANANG</t>
  </si>
  <si>
    <t>PIPIN NURWAIDAH</t>
  </si>
  <si>
    <t>PIKHA SYAMROTUL PUADZAH</t>
  </si>
  <si>
    <t>NANDA SASKIA</t>
  </si>
  <si>
    <t>OHING</t>
  </si>
  <si>
    <t>YULI HERNAWATI</t>
  </si>
  <si>
    <t>MOMON</t>
  </si>
  <si>
    <t>TUTI MULYATI</t>
  </si>
  <si>
    <t>EVAN SATRIA PRAWIRA</t>
  </si>
  <si>
    <t>HILMI MAULANA YUSUF</t>
  </si>
  <si>
    <t>ISKANDAR</t>
  </si>
  <si>
    <t>NANI ROHANI</t>
  </si>
  <si>
    <t>SYIPA NURJAIN</t>
  </si>
  <si>
    <t>TATANG</t>
  </si>
  <si>
    <t>MARYAM</t>
  </si>
  <si>
    <t>RIZKY ADITTIA RAHMAN</t>
  </si>
  <si>
    <t>JIHAN NURHIDAYAH</t>
  </si>
  <si>
    <t>KUSWA</t>
  </si>
  <si>
    <t>ONIH</t>
  </si>
  <si>
    <t>SUHADA</t>
  </si>
  <si>
    <t>NINGSIH</t>
  </si>
  <si>
    <t>ALIKA NAILA PUTRI</t>
  </si>
  <si>
    <t>SOBAR</t>
  </si>
  <si>
    <t>ANENGSIH</t>
  </si>
  <si>
    <t>KHOFIFAH KHOMSIAH</t>
  </si>
  <si>
    <t>FAZRI NUR ALIF</t>
  </si>
  <si>
    <t>EMUN</t>
  </si>
  <si>
    <t>AIP MAPTUH</t>
  </si>
  <si>
    <t>HAMIZAR</t>
  </si>
  <si>
    <t>HOLIDIN</t>
  </si>
  <si>
    <t>OMAN</t>
  </si>
  <si>
    <t>ODAH</t>
  </si>
  <si>
    <t>ILHAM SAPUTRA</t>
  </si>
  <si>
    <t>ADENG</t>
  </si>
  <si>
    <t>ATIKAH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</si>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</sst>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F8F-AF7E-4CFD-AD2A-76F45302569C}">
  <dimension ref="A1:I46"/>
  <sheetViews>
    <sheetView tabSelected="1" workbookViewId="0">
      <selection activeCell="B5" sqref="B5"/>
    </sheetView>
  </sheetViews>
  <sheetFormatPr defaultRowHeight="14.5" x14ac:dyDescent="0.35"/>
  <cols>
    <col min="2" max="2" width="14.36328125" style="1" customWidth="1"/>
    <col min="3" max="3" width="31.08984375" customWidth="1"/>
    <col min="4" max="4" width="15.54296875" customWidth="1"/>
    <col min="5" max="6" width="8.7265625" style="1"/>
    <col min="7" max="7" width="14.90625" customWidth="1"/>
  </cols>
  <sheetData>
    <row r="1" spans="1:8" x14ac:dyDescent="0.35">
      <c r="A1" t="s">
        <v>7</v>
      </c>
      <c r="B1" s="1" t="s">
        <v>6</v>
      </c>
      <c r="C1" t="s">
        <v>0</v>
      </c>
      <c r="D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1:8" x14ac:dyDescent="0.35">
      <c r="A2">
        <v>1</v>
      </c>
      <c r="B2" s="1" t="s">
        <v>121</v>
      </c>
      <c r="C2" s="2" t="s">
        <v>76</v>
      </c>
      <c r="D2" s="2" t="str">
        <f ca="1">INDEX(conf!$B$2:$D$16,RANDBETWEEN(1,4),1)</f>
        <v>Ciri Mekarharja</v>
      </c>
      <c r="E2" s="2" t="str">
        <f ca="1">INDEX(conf!$B$2:$D$16,RANDBETWEEN(1,15),3)</f>
        <v>004</v>
      </c>
      <c r="F2" s="2" t="str">
        <f ca="1">INDEX(conf!$B$2:$D$16,RANDBETWEEN(1,15),2)</f>
        <v>008</v>
      </c>
      <c r="G2" s="4" t="str">
        <f>conf!$A$2</f>
        <v>Sukaharja</v>
      </c>
      <c r="H2" t="s">
        <v>31</v>
      </c>
    </row>
    <row r="3" spans="1:8" x14ac:dyDescent="0.35">
      <c r="A3">
        <v>2</v>
      </c>
      <c r="B3" s="1" t="s">
        <v>121</v>
      </c>
      <c r="C3" s="2" t="s">
        <v>77</v>
      </c>
      <c r="D3" s="2" t="str">
        <f ca="1">INDEX(conf!$B$2:$D$16,RANDBETWEEN(1,4),1)</f>
        <v>Ciri Mekarharja</v>
      </c>
      <c r="E3" s="2" t="str">
        <f ca="1">INDEX(conf!$B$2:$D$16,RANDBETWEEN(1,15),3)</f>
        <v>013</v>
      </c>
      <c r="F3" s="2" t="str">
        <f ca="1">INDEX(conf!$B$2:$D$16,RANDBETWEEN(1,15),2)</f>
        <v>010</v>
      </c>
      <c r="G3" s="4" t="str">
        <f>conf!$A$2</f>
        <v>Sukaharja</v>
      </c>
      <c r="H3" t="s">
        <v>32</v>
      </c>
    </row>
    <row r="4" spans="1:8" x14ac:dyDescent="0.35">
      <c r="A4">
        <v>3</v>
      </c>
      <c r="B4" s="1" t="s">
        <v>121</v>
      </c>
      <c r="C4" s="2" t="s">
        <v>78</v>
      </c>
      <c r="D4" s="2" t="str">
        <f ca="1">INDEX(conf!$B$2:$D$16,RANDBETWEEN(1,4),1)</f>
        <v>Cihawar</v>
      </c>
      <c r="E4" s="2" t="str">
        <f ca="1">INDEX(conf!$B$2:$D$16,RANDBETWEEN(1,15),3)</f>
        <v>013</v>
      </c>
      <c r="F4" s="2" t="str">
        <f ca="1">INDEX(conf!$B$2:$D$16,RANDBETWEEN(1,15),2)</f>
        <v>012</v>
      </c>
      <c r="G4" s="4" t="str">
        <f>conf!$A$2</f>
        <v>Sukaharja</v>
      </c>
      <c r="H4" t="s">
        <v>33</v>
      </c>
    </row>
    <row r="5" spans="1:8" x14ac:dyDescent="0.35">
      <c r="A5">
        <v>4</v>
      </c>
      <c r="B5" s="1" t="s">
        <v>121</v>
      </c>
      <c r="C5" s="2" t="s">
        <v>79</v>
      </c>
      <c r="D5" s="2" t="str">
        <f ca="1">INDEX(conf!$B$2:$D$16,RANDBETWEEN(1,4),1)</f>
        <v>Cihawar Mekarsari</v>
      </c>
      <c r="E5" s="2" t="str">
        <f ca="1">INDEX(conf!$B$2:$D$16,RANDBETWEEN(1,15),3)</f>
        <v>006</v>
      </c>
      <c r="F5" s="2" t="str">
        <f ca="1">INDEX(conf!$B$2:$D$16,RANDBETWEEN(1,15),2)</f>
        <v>009</v>
      </c>
      <c r="G5" s="4" t="str">
        <f>conf!$A$2</f>
        <v>Sukaharja</v>
      </c>
      <c r="H5" t="s">
        <v>34</v>
      </c>
    </row>
    <row r="6" spans="1:8" x14ac:dyDescent="0.35">
      <c r="A6">
        <v>5</v>
      </c>
      <c r="B6" s="1" t="s">
        <v>121</v>
      </c>
      <c r="C6" s="2" t="s">
        <v>80</v>
      </c>
      <c r="D6" s="2" t="str">
        <f ca="1">INDEX(conf!$B$2:$D$16,RANDBETWEEN(1,4),1)</f>
        <v>Cihawar Mekarsari</v>
      </c>
      <c r="E6" s="2" t="str">
        <f ca="1">INDEX(conf!$B$2:$D$16,RANDBETWEEN(1,15),3)</f>
        <v>013</v>
      </c>
      <c r="F6" s="2" t="str">
        <f ca="1">INDEX(conf!$B$2:$D$16,RANDBETWEEN(1,15),2)</f>
        <v>015</v>
      </c>
      <c r="G6" s="4" t="str">
        <f>conf!$A$2</f>
        <v>Sukaharja</v>
      </c>
      <c r="H6" t="s">
        <v>35</v>
      </c>
    </row>
    <row r="7" spans="1:8" x14ac:dyDescent="0.35">
      <c r="A7">
        <v>6</v>
      </c>
      <c r="B7" s="1" t="s">
        <v>121</v>
      </c>
      <c r="C7" s="2" t="s">
        <v>81</v>
      </c>
      <c r="D7" s="2" t="str">
        <f ca="1">INDEX(conf!$B$2:$D$16,RANDBETWEEN(1,4),1)</f>
        <v>Ciri Mekarharja</v>
      </c>
      <c r="E7" s="2" t="str">
        <f ca="1">INDEX(conf!$B$2:$D$16,RANDBETWEEN(1,15),3)</f>
        <v>002</v>
      </c>
      <c r="F7" s="2" t="str">
        <f ca="1">INDEX(conf!$B$2:$D$16,RANDBETWEEN(1,15),2)</f>
        <v>013</v>
      </c>
      <c r="G7" s="4" t="str">
        <f>conf!$A$2</f>
        <v>Sukaharja</v>
      </c>
      <c r="H7" t="s">
        <v>36</v>
      </c>
    </row>
    <row r="8" spans="1:8" x14ac:dyDescent="0.35">
      <c r="A8">
        <v>7</v>
      </c>
      <c r="B8" s="1" t="s">
        <v>121</v>
      </c>
      <c r="C8" s="2" t="s">
        <v>82</v>
      </c>
      <c r="D8" s="2" t="str">
        <f ca="1">INDEX(conf!$B$2:$D$16,RANDBETWEEN(1,4),1)</f>
        <v>Cihawar</v>
      </c>
      <c r="E8" s="2" t="str">
        <f ca="1">INDEX(conf!$B$2:$D$16,RANDBETWEEN(1,15),3)</f>
        <v>005</v>
      </c>
      <c r="F8" s="2" t="str">
        <f ca="1">INDEX(conf!$B$2:$D$16,RANDBETWEEN(1,15),2)</f>
        <v>001</v>
      </c>
      <c r="G8" s="4" t="str">
        <f>conf!$A$2</f>
        <v>Sukaharja</v>
      </c>
      <c r="H8" t="s">
        <v>37</v>
      </c>
    </row>
    <row r="9" spans="1:8" x14ac:dyDescent="0.35">
      <c r="A9">
        <v>8</v>
      </c>
      <c r="B9" s="1" t="s">
        <v>121</v>
      </c>
      <c r="C9" s="2" t="s">
        <v>83</v>
      </c>
      <c r="D9" s="2" t="str">
        <f ca="1">INDEX(conf!$B$2:$D$16,RANDBETWEEN(1,4),1)</f>
        <v>Cikawung</v>
      </c>
      <c r="E9" s="2" t="str">
        <f ca="1">INDEX(conf!$B$2:$D$16,RANDBETWEEN(1,15),3)</f>
        <v>011</v>
      </c>
      <c r="F9" s="2" t="str">
        <f ca="1">INDEX(conf!$B$2:$D$16,RANDBETWEEN(1,15),2)</f>
        <v>015</v>
      </c>
      <c r="G9" s="4" t="str">
        <f>conf!$A$2</f>
        <v>Sukaharja</v>
      </c>
      <c r="H9" t="s">
        <v>38</v>
      </c>
    </row>
    <row r="10" spans="1:8" x14ac:dyDescent="0.35">
      <c r="A10">
        <v>9</v>
      </c>
      <c r="B10" s="1" t="s">
        <v>121</v>
      </c>
      <c r="C10" s="2" t="s">
        <v>84</v>
      </c>
      <c r="D10" s="2" t="str">
        <f ca="1">INDEX(conf!$B$2:$D$16,RANDBETWEEN(1,4),1)</f>
        <v>Cihawar Mekarsari</v>
      </c>
      <c r="E10" s="2" t="str">
        <f ca="1">INDEX(conf!$B$2:$D$16,RANDBETWEEN(1,15),3)</f>
        <v>015</v>
      </c>
      <c r="F10" s="2" t="str">
        <f ca="1">INDEX(conf!$B$2:$D$16,RANDBETWEEN(1,15),2)</f>
        <v>006</v>
      </c>
      <c r="G10" s="4" t="str">
        <f>conf!$A$2</f>
        <v>Sukaharja</v>
      </c>
      <c r="H10" t="s">
        <v>39</v>
      </c>
    </row>
    <row r="11" spans="1:8" x14ac:dyDescent="0.35">
      <c r="A11">
        <v>10</v>
      </c>
      <c r="B11" s="1" t="s">
        <v>121</v>
      </c>
      <c r="C11" s="2" t="s">
        <v>85</v>
      </c>
      <c r="D11" s="2" t="str">
        <f ca="1">INDEX(conf!$B$2:$D$16,RANDBETWEEN(1,4),1)</f>
        <v>Cihawar Mekarsari</v>
      </c>
      <c r="E11" s="2" t="str">
        <f ca="1">INDEX(conf!$B$2:$D$16,RANDBETWEEN(1,15),3)</f>
        <v>013</v>
      </c>
      <c r="F11" s="2" t="str">
        <f ca="1">INDEX(conf!$B$2:$D$16,RANDBETWEEN(1,15),2)</f>
        <v>008</v>
      </c>
      <c r="G11" s="4" t="str">
        <f>conf!$A$2</f>
        <v>Sukaharja</v>
      </c>
      <c r="H11" t="s">
        <v>40</v>
      </c>
    </row>
    <row r="12" spans="1:8" x14ac:dyDescent="0.35">
      <c r="A12">
        <v>11</v>
      </c>
      <c r="B12" s="1" t="s">
        <v>121</v>
      </c>
      <c r="C12" s="2" t="s">
        <v>86</v>
      </c>
      <c r="D12" s="2" t="str">
        <f ca="1">INDEX(conf!$B$2:$D$16,RANDBETWEEN(1,4),1)</f>
        <v>Ciri Mekarharja</v>
      </c>
      <c r="E12" s="2" t="str">
        <f ca="1">INDEX(conf!$B$2:$D$16,RANDBETWEEN(1,15),3)</f>
        <v>011</v>
      </c>
      <c r="F12" s="2" t="str">
        <f ca="1">INDEX(conf!$B$2:$D$16,RANDBETWEEN(1,15),2)</f>
        <v>003</v>
      </c>
      <c r="G12" s="4" t="str">
        <f>conf!$A$2</f>
        <v>Sukaharja</v>
      </c>
      <c r="H12" t="s">
        <v>41</v>
      </c>
    </row>
    <row r="13" spans="1:8" x14ac:dyDescent="0.35">
      <c r="A13">
        <v>12</v>
      </c>
      <c r="B13" s="1" t="s">
        <v>121</v>
      </c>
      <c r="C13" s="2" t="s">
        <v>87</v>
      </c>
      <c r="D13" s="2" t="str">
        <f ca="1">INDEX(conf!$B$2:$D$16,RANDBETWEEN(1,4),1)</f>
        <v>Cihawar</v>
      </c>
      <c r="E13" s="2" t="str">
        <f ca="1">INDEX(conf!$B$2:$D$16,RANDBETWEEN(1,15),3)</f>
        <v>006</v>
      </c>
      <c r="F13" s="2" t="str">
        <f ca="1">INDEX(conf!$B$2:$D$16,RANDBETWEEN(1,15),2)</f>
        <v>003</v>
      </c>
      <c r="G13" s="4" t="str">
        <f>conf!$A$2</f>
        <v>Sukaharja</v>
      </c>
      <c r="H13" t="s">
        <v>42</v>
      </c>
    </row>
    <row r="14" spans="1:8" x14ac:dyDescent="0.35">
      <c r="A14">
        <v>13</v>
      </c>
      <c r="B14" s="1" t="s">
        <v>121</v>
      </c>
      <c r="C14" s="2" t="s">
        <v>88</v>
      </c>
      <c r="D14" s="2" t="str">
        <f ca="1">INDEX(conf!$B$2:$D$16,RANDBETWEEN(1,4),1)</f>
        <v>Cikawung</v>
      </c>
      <c r="E14" s="2" t="str">
        <f ca="1">INDEX(conf!$B$2:$D$16,RANDBETWEEN(1,15),3)</f>
        <v>004</v>
      </c>
      <c r="F14" s="2" t="str">
        <f ca="1">INDEX(conf!$B$2:$D$16,RANDBETWEEN(1,15),2)</f>
        <v>005</v>
      </c>
      <c r="G14" s="4" t="str">
        <f>conf!$A$2</f>
        <v>Sukaharja</v>
      </c>
      <c r="H14" t="s">
        <v>43</v>
      </c>
    </row>
    <row r="15" spans="1:8" x14ac:dyDescent="0.35">
      <c r="A15">
        <v>14</v>
      </c>
      <c r="B15" s="1" t="s">
        <v>121</v>
      </c>
      <c r="C15" s="2" t="s">
        <v>89</v>
      </c>
      <c r="D15" s="2" t="str">
        <f ca="1">INDEX(conf!$B$2:$D$16,RANDBETWEEN(1,4),1)</f>
        <v>Cihawar Mekarsari</v>
      </c>
      <c r="E15" s="2" t="str">
        <f ca="1">INDEX(conf!$B$2:$D$16,RANDBETWEEN(1,15),3)</f>
        <v>009</v>
      </c>
      <c r="F15" s="2" t="str">
        <f ca="1">INDEX(conf!$B$2:$D$16,RANDBETWEEN(1,15),2)</f>
        <v>011</v>
      </c>
      <c r="G15" s="4" t="str">
        <f>conf!$A$2</f>
        <v>Sukaharja</v>
      </c>
      <c r="H15" t="s">
        <v>44</v>
      </c>
    </row>
    <row r="16" spans="1:8" x14ac:dyDescent="0.35">
      <c r="A16">
        <v>15</v>
      </c>
      <c r="B16" s="1" t="s">
        <v>121</v>
      </c>
      <c r="C16" s="2" t="s">
        <v>90</v>
      </c>
      <c r="D16" s="2" t="str">
        <f ca="1">INDEX(conf!$B$2:$D$16,RANDBETWEEN(1,4),1)</f>
        <v>Cihawar Mekarsari</v>
      </c>
      <c r="E16" s="2" t="str">
        <f ca="1">INDEX(conf!$B$2:$D$16,RANDBETWEEN(1,15),3)</f>
        <v>008</v>
      </c>
      <c r="F16" s="2" t="str">
        <f ca="1">INDEX(conf!$B$2:$D$16,RANDBETWEEN(1,15),2)</f>
        <v>007</v>
      </c>
      <c r="G16" s="4" t="str">
        <f>conf!$A$2</f>
        <v>Sukaharja</v>
      </c>
      <c r="H16" t="s">
        <v>45</v>
      </c>
    </row>
    <row r="17" spans="1:9" x14ac:dyDescent="0.35">
      <c r="A17">
        <v>16</v>
      </c>
      <c r="B17" s="1" t="s">
        <v>121</v>
      </c>
      <c r="C17" s="2" t="s">
        <v>91</v>
      </c>
      <c r="D17" s="2" t="str">
        <f ca="1">INDEX(conf!$B$2:$D$16,RANDBETWEEN(1,4),1)</f>
        <v>Cikawung</v>
      </c>
      <c r="E17" s="2" t="str">
        <f ca="1">INDEX(conf!$B$2:$D$16,RANDBETWEEN(1,15),3)</f>
        <v>013</v>
      </c>
      <c r="F17" s="2" t="str">
        <f ca="1">INDEX(conf!$B$2:$D$16,RANDBETWEEN(1,15),2)</f>
        <v>015</v>
      </c>
      <c r="G17" s="4" t="str">
        <f>conf!$A$2</f>
        <v>Sukaharja</v>
      </c>
      <c r="H17" t="s">
        <v>46</v>
      </c>
    </row>
    <row r="18" spans="1:9" x14ac:dyDescent="0.35">
      <c r="A18">
        <v>17</v>
      </c>
      <c r="B18" s="1" t="s">
        <v>121</v>
      </c>
      <c r="C18" s="2" t="s">
        <v>92</v>
      </c>
      <c r="D18" s="2" t="str">
        <f ca="1">INDEX(conf!$B$2:$D$16,RANDBETWEEN(1,4),1)</f>
        <v>Cikawung</v>
      </c>
      <c r="E18" s="2" t="str">
        <f ca="1">INDEX(conf!$B$2:$D$16,RANDBETWEEN(1,15),3)</f>
        <v>003</v>
      </c>
      <c r="F18" s="2" t="str">
        <f ca="1">INDEX(conf!$B$2:$D$16,RANDBETWEEN(1,15),2)</f>
        <v>012</v>
      </c>
      <c r="G18" s="4" t="str">
        <f>conf!$A$2</f>
        <v>Sukaharja</v>
      </c>
      <c r="H18" t="s">
        <v>47</v>
      </c>
      <c r="I18" s="3"/>
    </row>
    <row r="19" spans="1:9" x14ac:dyDescent="0.35">
      <c r="A19">
        <v>18</v>
      </c>
      <c r="B19" s="1" t="s">
        <v>121</v>
      </c>
      <c r="C19" s="2" t="s">
        <v>93</v>
      </c>
      <c r="D19" s="2" t="str">
        <f ca="1">INDEX(conf!$B$2:$D$16,RANDBETWEEN(1,4),1)</f>
        <v>Cikawung</v>
      </c>
      <c r="E19" s="2" t="str">
        <f ca="1">INDEX(conf!$B$2:$D$16,RANDBETWEEN(1,15),3)</f>
        <v>013</v>
      </c>
      <c r="F19" s="2" t="str">
        <f ca="1">INDEX(conf!$B$2:$D$16,RANDBETWEEN(1,15),2)</f>
        <v>002</v>
      </c>
      <c r="G19" s="4" t="str">
        <f>conf!$A$2</f>
        <v>Sukaharja</v>
      </c>
      <c r="H19" t="s">
        <v>48</v>
      </c>
      <c r="I19" s="3"/>
    </row>
    <row r="20" spans="1:9" x14ac:dyDescent="0.35">
      <c r="A20">
        <v>19</v>
      </c>
      <c r="B20" s="1" t="s">
        <v>121</v>
      </c>
      <c r="C20" s="2" t="s">
        <v>94</v>
      </c>
      <c r="D20" s="2" t="str">
        <f ca="1">INDEX(conf!$B$2:$D$16,RANDBETWEEN(1,4),1)</f>
        <v>Ciri Mekarharja</v>
      </c>
      <c r="E20" s="2" t="str">
        <f ca="1">INDEX(conf!$B$2:$D$16,RANDBETWEEN(1,15),3)</f>
        <v>014</v>
      </c>
      <c r="F20" s="2" t="str">
        <f ca="1">INDEX(conf!$B$2:$D$16,RANDBETWEEN(1,15),2)</f>
        <v>009</v>
      </c>
      <c r="G20" s="4" t="str">
        <f>conf!$A$2</f>
        <v>Sukaharja</v>
      </c>
      <c r="H20" t="s">
        <v>49</v>
      </c>
      <c r="I20" s="3"/>
    </row>
    <row r="21" spans="1:9" x14ac:dyDescent="0.35">
      <c r="A21">
        <v>20</v>
      </c>
      <c r="B21" s="1" t="s">
        <v>121</v>
      </c>
      <c r="C21" s="2" t="s">
        <v>95</v>
      </c>
      <c r="D21" s="2" t="str">
        <f ca="1">INDEX(conf!$B$2:$D$16,RANDBETWEEN(1,4),1)</f>
        <v>Cikawung</v>
      </c>
      <c r="E21" s="2" t="str">
        <f ca="1">INDEX(conf!$B$2:$D$16,RANDBETWEEN(1,15),3)</f>
        <v>001</v>
      </c>
      <c r="F21" s="2" t="str">
        <f ca="1">INDEX(conf!$B$2:$D$16,RANDBETWEEN(1,15),2)</f>
        <v>003</v>
      </c>
      <c r="G21" s="4" t="str">
        <f>conf!$A$2</f>
        <v>Sukaharja</v>
      </c>
      <c r="H21" t="s">
        <v>50</v>
      </c>
      <c r="I21" s="3"/>
    </row>
    <row r="22" spans="1:9" x14ac:dyDescent="0.35">
      <c r="B22" s="1" t="s">
        <v>121</v>
      </c>
      <c r="C22" s="2" t="s">
        <v>96</v>
      </c>
      <c r="D22" s="2" t="str">
        <f ca="1">INDEX(conf!$B$2:$D$16,RANDBETWEEN(1,4),1)</f>
        <v>Cihawar</v>
      </c>
      <c r="E22" s="2" t="str">
        <f ca="1">INDEX(conf!$B$2:$D$16,RANDBETWEEN(1,15),3)</f>
        <v>011</v>
      </c>
      <c r="F22" s="2" t="str">
        <f ca="1">INDEX(conf!$B$2:$D$16,RANDBETWEEN(1,15),2)</f>
        <v>005</v>
      </c>
      <c r="G22" s="4" t="str">
        <f>conf!$A$2</f>
        <v>Sukaharja</v>
      </c>
      <c r="H22" t="s">
        <v>51</v>
      </c>
      <c r="I22" s="3"/>
    </row>
    <row r="23" spans="1:9" x14ac:dyDescent="0.35">
      <c r="B23" s="1" t="s">
        <v>121</v>
      </c>
      <c r="C23" s="2" t="s">
        <v>97</v>
      </c>
      <c r="D23" s="2" t="str">
        <f ca="1">INDEX(conf!$B$2:$D$16,RANDBETWEEN(1,4),1)</f>
        <v>Cihawar</v>
      </c>
      <c r="E23" s="2" t="str">
        <f ca="1">INDEX(conf!$B$2:$D$16,RANDBETWEEN(1,15),3)</f>
        <v>012</v>
      </c>
      <c r="F23" s="2" t="str">
        <f ca="1">INDEX(conf!$B$2:$D$16,RANDBETWEEN(1,15),2)</f>
        <v>008</v>
      </c>
      <c r="G23" s="4" t="str">
        <f>conf!$A$2</f>
        <v>Sukaharja</v>
      </c>
      <c r="H23" s="3" t="s">
        <v>52</v>
      </c>
      <c r="I23" s="3"/>
    </row>
    <row r="24" spans="1:9" x14ac:dyDescent="0.35">
      <c r="B24" s="1" t="s">
        <v>121</v>
      </c>
      <c r="C24" s="2" t="s">
        <v>98</v>
      </c>
      <c r="D24" s="2" t="str">
        <f ca="1">INDEX(conf!$B$2:$D$16,RANDBETWEEN(1,4),1)</f>
        <v>Ciri Mekarharja</v>
      </c>
      <c r="E24" s="2" t="str">
        <f ca="1">INDEX(conf!$B$2:$D$16,RANDBETWEEN(1,15),3)</f>
        <v>015</v>
      </c>
      <c r="F24" s="2" t="str">
        <f ca="1">INDEX(conf!$B$2:$D$16,RANDBETWEEN(1,15),2)</f>
        <v>015</v>
      </c>
      <c r="G24" s="4" t="str">
        <f>conf!$A$2</f>
        <v>Sukaharja</v>
      </c>
      <c r="H24" s="3" t="s">
        <v>53</v>
      </c>
      <c r="I24" s="3"/>
    </row>
    <row r="25" spans="1:9" x14ac:dyDescent="0.35">
      <c r="B25" s="1" t="s">
        <v>121</v>
      </c>
      <c r="C25" s="2" t="s">
        <v>99</v>
      </c>
      <c r="D25" s="2" t="str">
        <f ca="1">INDEX(conf!$B$2:$D$16,RANDBETWEEN(1,4),1)</f>
        <v>Cihawar Mekarsari</v>
      </c>
      <c r="E25" s="2" t="str">
        <f ca="1">INDEX(conf!$B$2:$D$16,RANDBETWEEN(1,15),3)</f>
        <v>014</v>
      </c>
      <c r="F25" s="2" t="str">
        <f ca="1">INDEX(conf!$B$2:$D$16,RANDBETWEEN(1,15),2)</f>
        <v>011</v>
      </c>
      <c r="G25" s="4" t="str">
        <f>conf!$A$2</f>
        <v>Sukaharja</v>
      </c>
      <c r="H25" s="3" t="s">
        <v>54</v>
      </c>
      <c r="I25" s="3"/>
    </row>
    <row r="26" spans="1:9" x14ac:dyDescent="0.35">
      <c r="B26" s="1" t="s">
        <v>121</v>
      </c>
      <c r="C26" s="2" t="s">
        <v>100</v>
      </c>
      <c r="D26" s="2" t="str">
        <f ca="1">INDEX(conf!$B$2:$D$16,RANDBETWEEN(1,4),1)</f>
        <v>Cihawar Mekarsari</v>
      </c>
      <c r="E26" s="2" t="str">
        <f ca="1">INDEX(conf!$B$2:$D$16,RANDBETWEEN(1,15),3)</f>
        <v>003</v>
      </c>
      <c r="F26" s="2" t="str">
        <f ca="1">INDEX(conf!$B$2:$D$16,RANDBETWEEN(1,15),2)</f>
        <v>008</v>
      </c>
      <c r="G26" s="4" t="str">
        <f>conf!$A$2</f>
        <v>Sukaharja</v>
      </c>
      <c r="H26" s="3" t="s">
        <v>55</v>
      </c>
    </row>
    <row r="27" spans="1:9" x14ac:dyDescent="0.35">
      <c r="B27" s="1" t="s">
        <v>121</v>
      </c>
      <c r="C27" s="2" t="s">
        <v>101</v>
      </c>
      <c r="D27" s="2" t="str">
        <f ca="1">INDEX(conf!$B$2:$D$16,RANDBETWEEN(1,4),1)</f>
        <v>Cihawar Mekarsari</v>
      </c>
      <c r="E27" s="2" t="str">
        <f ca="1">INDEX(conf!$B$2:$D$16,RANDBETWEEN(1,15),3)</f>
        <v>001</v>
      </c>
      <c r="F27" s="2" t="str">
        <f ca="1">INDEX(conf!$B$2:$D$16,RANDBETWEEN(1,15),2)</f>
        <v>005</v>
      </c>
      <c r="G27" s="4" t="str">
        <f>conf!$A$2</f>
        <v>Sukaharja</v>
      </c>
      <c r="H27" s="3" t="s">
        <v>56</v>
      </c>
      <c r="I27" s="3"/>
    </row>
    <row r="28" spans="1:9" x14ac:dyDescent="0.35">
      <c r="B28" s="1" t="s">
        <v>121</v>
      </c>
      <c r="C28" s="2" t="s">
        <v>102</v>
      </c>
      <c r="D28" s="2" t="str">
        <f ca="1">INDEX(conf!$B$2:$D$16,RANDBETWEEN(1,4),1)</f>
        <v>Ciri Mekarharja</v>
      </c>
      <c r="E28" s="2" t="str">
        <f ca="1">INDEX(conf!$B$2:$D$16,RANDBETWEEN(1,15),3)</f>
        <v>011</v>
      </c>
      <c r="F28" s="2" t="str">
        <f ca="1">INDEX(conf!$B$2:$D$16,RANDBETWEEN(1,15),2)</f>
        <v>010</v>
      </c>
      <c r="G28" s="4" t="str">
        <f>conf!$A$2</f>
        <v>Sukaharja</v>
      </c>
      <c r="H28" s="3" t="s">
        <v>57</v>
      </c>
      <c r="I28" s="3"/>
    </row>
    <row r="29" spans="1:9" x14ac:dyDescent="0.35">
      <c r="B29" s="1" t="s">
        <v>121</v>
      </c>
      <c r="C29" s="2" t="s">
        <v>103</v>
      </c>
      <c r="D29" s="2" t="str">
        <f ca="1">INDEX(conf!$B$2:$D$16,RANDBETWEEN(1,4),1)</f>
        <v>Cihawar</v>
      </c>
      <c r="E29" s="2" t="str">
        <f ca="1">INDEX(conf!$B$2:$D$16,RANDBETWEEN(1,15),3)</f>
        <v>008</v>
      </c>
      <c r="F29" s="2" t="str">
        <f ca="1">INDEX(conf!$B$2:$D$16,RANDBETWEEN(1,15),2)</f>
        <v>002</v>
      </c>
      <c r="G29" s="4" t="str">
        <f>conf!$A$2</f>
        <v>Sukaharja</v>
      </c>
      <c r="H29" s="3" t="s">
        <v>58</v>
      </c>
      <c r="I29" s="3"/>
    </row>
    <row r="30" spans="1:9" x14ac:dyDescent="0.35">
      <c r="B30" s="1" t="s">
        <v>121</v>
      </c>
      <c r="C30" s="2" t="s">
        <v>104</v>
      </c>
      <c r="D30" s="2" t="str">
        <f ca="1">INDEX(conf!$B$2:$D$16,RANDBETWEEN(1,4),1)</f>
        <v>Cikawung</v>
      </c>
      <c r="E30" s="2" t="str">
        <f ca="1">INDEX(conf!$B$2:$D$16,RANDBETWEEN(1,15),3)</f>
        <v>003</v>
      </c>
      <c r="F30" s="2" t="str">
        <f ca="1">INDEX(conf!$B$2:$D$16,RANDBETWEEN(1,15),2)</f>
        <v>007</v>
      </c>
      <c r="G30" s="4" t="str">
        <f>conf!$A$2</f>
        <v>Sukaharja</v>
      </c>
      <c r="H30" s="3" t="s">
        <v>59</v>
      </c>
      <c r="I30" s="3"/>
    </row>
    <row r="31" spans="1:9" x14ac:dyDescent="0.35">
      <c r="B31" s="1" t="s">
        <v>121</v>
      </c>
      <c r="C31" s="2" t="s">
        <v>105</v>
      </c>
      <c r="D31" s="2" t="str">
        <f ca="1">INDEX(conf!$B$2:$D$16,RANDBETWEEN(1,4),1)</f>
        <v>Cihawar Mekarsari</v>
      </c>
      <c r="E31" s="2" t="str">
        <f ca="1">INDEX(conf!$B$2:$D$16,RANDBETWEEN(1,15),3)</f>
        <v>015</v>
      </c>
      <c r="F31" s="2" t="str">
        <f ca="1">INDEX(conf!$B$2:$D$16,RANDBETWEEN(1,15),2)</f>
        <v>015</v>
      </c>
      <c r="G31" s="4" t="str">
        <f>conf!$A$2</f>
        <v>Sukaharja</v>
      </c>
      <c r="H31" t="s">
        <v>60</v>
      </c>
      <c r="I31" s="3"/>
    </row>
    <row r="32" spans="1:9" x14ac:dyDescent="0.35">
      <c r="B32" s="1" t="s">
        <v>121</v>
      </c>
      <c r="C32" s="2" t="s">
        <v>106</v>
      </c>
      <c r="D32" s="2" t="str">
        <f ca="1">INDEX(conf!$B$2:$D$16,RANDBETWEEN(1,4),1)</f>
        <v>Cihawar Mekarsari</v>
      </c>
      <c r="E32" s="2" t="str">
        <f ca="1">INDEX(conf!$B$2:$D$16,RANDBETWEEN(1,15),3)</f>
        <v>007</v>
      </c>
      <c r="F32" s="2" t="str">
        <f ca="1">INDEX(conf!$B$2:$D$16,RANDBETWEEN(1,15),2)</f>
        <v>013</v>
      </c>
      <c r="G32" s="4" t="str">
        <f>conf!$A$2</f>
        <v>Sukaharja</v>
      </c>
      <c r="H32" s="3" t="s">
        <v>61</v>
      </c>
    </row>
    <row r="33" spans="2:8" x14ac:dyDescent="0.35">
      <c r="B33" s="1" t="s">
        <v>121</v>
      </c>
      <c r="C33" s="2" t="s">
        <v>107</v>
      </c>
      <c r="D33" s="2" t="str">
        <f ca="1">INDEX(conf!$B$2:$D$16,RANDBETWEEN(1,4),1)</f>
        <v>Cihawar</v>
      </c>
      <c r="E33" s="2" t="str">
        <f ca="1">INDEX(conf!$B$2:$D$16,RANDBETWEEN(1,15),3)</f>
        <v>009</v>
      </c>
      <c r="F33" s="2" t="str">
        <f ca="1">INDEX(conf!$B$2:$D$16,RANDBETWEEN(1,15),2)</f>
        <v>013</v>
      </c>
      <c r="G33" s="4" t="str">
        <f>conf!$A$2</f>
        <v>Sukaharja</v>
      </c>
      <c r="H33" s="3" t="s">
        <v>62</v>
      </c>
    </row>
    <row r="34" spans="2:8" x14ac:dyDescent="0.35">
      <c r="B34" s="1" t="s">
        <v>121</v>
      </c>
      <c r="C34" s="2" t="s">
        <v>108</v>
      </c>
      <c r="D34" s="2" t="str">
        <f ca="1">INDEX(conf!$B$2:$D$16,RANDBETWEEN(1,4),1)</f>
        <v>Ciri Mekarharja</v>
      </c>
      <c r="E34" s="2" t="str">
        <f ca="1">INDEX(conf!$B$2:$D$16,RANDBETWEEN(1,15),3)</f>
        <v>002</v>
      </c>
      <c r="F34" s="2" t="str">
        <f ca="1">INDEX(conf!$B$2:$D$16,RANDBETWEEN(1,15),2)</f>
        <v>014</v>
      </c>
      <c r="G34" s="4" t="str">
        <f>conf!$A$2</f>
        <v>Sukaharja</v>
      </c>
      <c r="H34" s="3" t="s">
        <v>63</v>
      </c>
    </row>
    <row r="35" spans="2:8" x14ac:dyDescent="0.35">
      <c r="B35" s="1" t="s">
        <v>121</v>
      </c>
      <c r="C35" s="2" t="s">
        <v>109</v>
      </c>
      <c r="D35" s="2" t="str">
        <f ca="1">INDEX(conf!$B$2:$D$16,RANDBETWEEN(1,4),1)</f>
        <v>Cikawung</v>
      </c>
      <c r="E35" s="2" t="str">
        <f ca="1">INDEX(conf!$B$2:$D$16,RANDBETWEEN(1,15),3)</f>
        <v>008</v>
      </c>
      <c r="F35" s="2" t="str">
        <f ca="1">INDEX(conf!$B$2:$D$16,RANDBETWEEN(1,15),2)</f>
        <v>002</v>
      </c>
      <c r="G35" s="4" t="str">
        <f>conf!$A$2</f>
        <v>Sukaharja</v>
      </c>
      <c r="H35" s="3" t="s">
        <v>64</v>
      </c>
    </row>
    <row r="36" spans="2:8" x14ac:dyDescent="0.35">
      <c r="B36" s="1" t="s">
        <v>121</v>
      </c>
      <c r="C36" s="2" t="s">
        <v>110</v>
      </c>
      <c r="D36" s="2" t="str">
        <f ca="1">INDEX(conf!$B$2:$D$16,RANDBETWEEN(1,4),1)</f>
        <v>Cihawar Mekarsari</v>
      </c>
      <c r="E36" s="2" t="str">
        <f ca="1">INDEX(conf!$B$2:$D$16,RANDBETWEEN(1,15),3)</f>
        <v>015</v>
      </c>
      <c r="F36" s="2" t="str">
        <f ca="1">INDEX(conf!$B$2:$D$16,RANDBETWEEN(1,15),2)</f>
        <v>013</v>
      </c>
      <c r="G36" s="4" t="str">
        <f>conf!$A$2</f>
        <v>Sukaharja</v>
      </c>
      <c r="H36" s="3" t="s">
        <v>65</v>
      </c>
    </row>
    <row r="37" spans="2:8" x14ac:dyDescent="0.35">
      <c r="B37" s="1" t="s">
        <v>121</v>
      </c>
      <c r="C37" s="2" t="s">
        <v>111</v>
      </c>
      <c r="D37" s="2" t="str">
        <f ca="1">INDEX(conf!$B$2:$D$16,RANDBETWEEN(1,4),1)</f>
        <v>Cihawar Mekarsari</v>
      </c>
      <c r="E37" s="2" t="str">
        <f ca="1">INDEX(conf!$B$2:$D$16,RANDBETWEEN(1,15),3)</f>
        <v>003</v>
      </c>
      <c r="F37" s="2" t="str">
        <f ca="1">INDEX(conf!$B$2:$D$16,RANDBETWEEN(1,15),2)</f>
        <v>015</v>
      </c>
      <c r="G37" s="4" t="str">
        <f>conf!$A$2</f>
        <v>Sukaharja</v>
      </c>
      <c r="H37" s="3" t="s">
        <v>66</v>
      </c>
    </row>
    <row r="38" spans="2:8" x14ac:dyDescent="0.35">
      <c r="B38" s="1" t="s">
        <v>121</v>
      </c>
      <c r="C38" s="2" t="s">
        <v>112</v>
      </c>
      <c r="D38" s="2" t="str">
        <f ca="1">INDEX(conf!$B$2:$D$16,RANDBETWEEN(1,4),1)</f>
        <v>Cikawung</v>
      </c>
      <c r="E38" s="2" t="str">
        <f ca="1">INDEX(conf!$B$2:$D$16,RANDBETWEEN(1,15),3)</f>
        <v>013</v>
      </c>
      <c r="F38" s="2" t="str">
        <f ca="1">INDEX(conf!$B$2:$D$16,RANDBETWEEN(1,15),2)</f>
        <v>011</v>
      </c>
      <c r="G38" s="4" t="str">
        <f>conf!$A$2</f>
        <v>Sukaharja</v>
      </c>
      <c r="H38" s="3" t="s">
        <v>67</v>
      </c>
    </row>
    <row r="39" spans="2:8" x14ac:dyDescent="0.35">
      <c r="B39" s="1" t="s">
        <v>121</v>
      </c>
      <c r="C39" s="2" t="s">
        <v>113</v>
      </c>
      <c r="D39" s="2" t="str">
        <f ca="1">INDEX(conf!$B$2:$D$16,RANDBETWEEN(1,4),1)</f>
        <v>Cihawar</v>
      </c>
      <c r="E39" s="2" t="str">
        <f ca="1">INDEX(conf!$B$2:$D$16,RANDBETWEEN(1,15),3)</f>
        <v>009</v>
      </c>
      <c r="F39" s="2" t="str">
        <f ca="1">INDEX(conf!$B$2:$D$16,RANDBETWEEN(1,15),2)</f>
        <v>014</v>
      </c>
      <c r="G39" s="4" t="str">
        <f>conf!$A$2</f>
        <v>Sukaharja</v>
      </c>
      <c r="H39" s="3" t="s">
        <v>68</v>
      </c>
    </row>
    <row r="40" spans="2:8" x14ac:dyDescent="0.35">
      <c r="B40" s="1" t="s">
        <v>121</v>
      </c>
      <c r="C40" s="2" t="s">
        <v>114</v>
      </c>
      <c r="D40" s="2" t="str">
        <f ca="1">INDEX(conf!$B$2:$D$16,RANDBETWEEN(1,4),1)</f>
        <v>Cihawar Mekarsari</v>
      </c>
      <c r="E40" s="2" t="str">
        <f ca="1">INDEX(conf!$B$2:$D$16,RANDBETWEEN(1,15),3)</f>
        <v>003</v>
      </c>
      <c r="F40" s="2" t="str">
        <f ca="1">INDEX(conf!$B$2:$D$16,RANDBETWEEN(1,15),2)</f>
        <v>008</v>
      </c>
      <c r="G40" s="4" t="str">
        <f>conf!$A$2</f>
        <v>Sukaharja</v>
      </c>
      <c r="H40" t="s">
        <v>69</v>
      </c>
    </row>
    <row r="41" spans="2:8" x14ac:dyDescent="0.35">
      <c r="B41" s="1" t="s">
        <v>121</v>
      </c>
      <c r="C41" s="2" t="s">
        <v>115</v>
      </c>
      <c r="D41" s="2" t="str">
        <f ca="1">INDEX(conf!$B$2:$D$16,RANDBETWEEN(1,4),1)</f>
        <v>Ciri Mekarharja</v>
      </c>
      <c r="E41" s="2" t="str">
        <f ca="1">INDEX(conf!$B$2:$D$16,RANDBETWEEN(1,15),3)</f>
        <v>012</v>
      </c>
      <c r="F41" s="2" t="str">
        <f ca="1">INDEX(conf!$B$2:$D$16,RANDBETWEEN(1,15),2)</f>
        <v>003</v>
      </c>
      <c r="G41" s="4" t="str">
        <f>conf!$A$2</f>
        <v>Sukaharja</v>
      </c>
      <c r="H41" s="3" t="s">
        <v>70</v>
      </c>
    </row>
    <row r="42" spans="2:8" x14ac:dyDescent="0.35">
      <c r="B42" s="1" t="s">
        <v>121</v>
      </c>
      <c r="C42" s="2" t="s">
        <v>116</v>
      </c>
      <c r="D42" s="2" t="str">
        <f ca="1">INDEX(conf!$B$2:$D$16,RANDBETWEEN(1,4),1)</f>
        <v>Cihawar</v>
      </c>
      <c r="E42" s="2" t="str">
        <f ca="1">INDEX(conf!$B$2:$D$16,RANDBETWEEN(1,15),3)</f>
        <v>005</v>
      </c>
      <c r="F42" s="2" t="str">
        <f ca="1">INDEX(conf!$B$2:$D$16,RANDBETWEEN(1,15),2)</f>
        <v>013</v>
      </c>
      <c r="G42" s="4" t="str">
        <f>conf!$A$2</f>
        <v>Sukaharja</v>
      </c>
      <c r="H42" t="s">
        <v>71</v>
      </c>
    </row>
    <row r="43" spans="2:8" x14ac:dyDescent="0.35">
      <c r="B43" s="1" t="s">
        <v>121</v>
      </c>
      <c r="C43" s="2" t="s">
        <v>117</v>
      </c>
      <c r="D43" s="2" t="str">
        <f ca="1">INDEX(conf!$B$2:$D$16,RANDBETWEEN(1,4),1)</f>
        <v>Cikawung</v>
      </c>
      <c r="E43" s="2" t="str">
        <f ca="1">INDEX(conf!$B$2:$D$16,RANDBETWEEN(1,15),3)</f>
        <v>008</v>
      </c>
      <c r="F43" s="2" t="str">
        <f ca="1">INDEX(conf!$B$2:$D$16,RANDBETWEEN(1,15),2)</f>
        <v>011</v>
      </c>
      <c r="G43" s="4" t="str">
        <f>conf!$A$2</f>
        <v>Sukaharja</v>
      </c>
      <c r="H43" t="s">
        <v>72</v>
      </c>
    </row>
    <row r="44" spans="2:8" x14ac:dyDescent="0.35">
      <c r="B44" s="1" t="s">
        <v>121</v>
      </c>
      <c r="C44" s="2" t="s">
        <v>118</v>
      </c>
      <c r="D44" s="2" t="str">
        <f ca="1">INDEX(conf!$B$2:$D$16,RANDBETWEEN(1,4),1)</f>
        <v>Cihawar</v>
      </c>
      <c r="E44" s="2" t="str">
        <f ca="1">INDEX(conf!$B$2:$D$16,RANDBETWEEN(1,15),3)</f>
        <v>007</v>
      </c>
      <c r="F44" s="2" t="str">
        <f ca="1">INDEX(conf!$B$2:$D$16,RANDBETWEEN(1,15),2)</f>
        <v>013</v>
      </c>
      <c r="G44" s="4" t="str">
        <f>conf!$A$2</f>
        <v>Sukaharja</v>
      </c>
      <c r="H44" t="s">
        <v>73</v>
      </c>
    </row>
    <row r="45" spans="2:8" x14ac:dyDescent="0.35">
      <c r="B45" s="1" t="s">
        <v>121</v>
      </c>
      <c r="C45" s="2" t="s">
        <v>119</v>
      </c>
      <c r="D45" s="2" t="str">
        <f ca="1">INDEX(conf!$B$2:$D$16,RANDBETWEEN(1,4),1)</f>
        <v>Cihawar</v>
      </c>
      <c r="E45" s="2" t="str">
        <f ca="1">INDEX(conf!$B$2:$D$16,RANDBETWEEN(1,15),3)</f>
        <v>015</v>
      </c>
      <c r="F45" s="2" t="str">
        <f ca="1">INDEX(conf!$B$2:$D$16,RANDBETWEEN(1,15),2)</f>
        <v>010</v>
      </c>
      <c r="G45" s="4" t="str">
        <f>conf!$A$2</f>
        <v>Sukaharja</v>
      </c>
      <c r="H45" t="s">
        <v>74</v>
      </c>
    </row>
    <row r="46" spans="2:8" x14ac:dyDescent="0.35">
      <c r="B46" s="1" t="s">
        <v>121</v>
      </c>
      <c r="C46" s="2" t="s">
        <v>120</v>
      </c>
      <c r="D46" s="2" t="str">
        <f ca="1">INDEX(conf!$B$2:$D$16,RANDBETWEEN(1,4),1)</f>
        <v>Cikawung</v>
      </c>
      <c r="E46" s="2" t="str">
        <f ca="1">INDEX(conf!$B$2:$D$16,RANDBETWEEN(1,15),3)</f>
        <v>004</v>
      </c>
      <c r="F46" s="2" t="str">
        <f ca="1">INDEX(conf!$B$2:$D$16,RANDBETWEEN(1,15),2)</f>
        <v>014</v>
      </c>
      <c r="G46" s="4" t="str">
        <f>conf!$A$2</f>
        <v>Sukaharja</v>
      </c>
      <c r="H46" t="s">
        <v>75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64BA-2C8C-4392-9777-5F7330F1ECDC}">
  <dimension ref="A1:D16"/>
  <sheetViews>
    <sheetView workbookViewId="0">
      <selection activeCell="B9" sqref="B9"/>
    </sheetView>
  </sheetViews>
  <sheetFormatPr defaultRowHeight="14.5" x14ac:dyDescent="0.35"/>
  <sheetData>
    <row r="1" spans="1:4" x14ac:dyDescent="0.35">
      <c r="A1" t="s">
        <v>4</v>
      </c>
      <c r="B1" t="s">
        <v>1</v>
      </c>
      <c r="C1" t="s">
        <v>2</v>
      </c>
      <c r="D1" t="s">
        <v>3</v>
      </c>
    </row>
    <row r="2" spans="1:4" x14ac:dyDescent="0.35">
      <c r="A2" t="s">
        <v>23</v>
      </c>
      <c r="B2" t="s">
        <v>24</v>
      </c>
      <c r="C2" s="1" t="s">
        <v>19</v>
      </c>
      <c r="D2" s="1" t="s">
        <v>19</v>
      </c>
    </row>
    <row r="3" spans="1:4" x14ac:dyDescent="0.35">
      <c r="B3" t="s">
        <v>25</v>
      </c>
      <c r="C3" s="1" t="s">
        <v>13</v>
      </c>
      <c r="D3" s="1" t="s">
        <v>13</v>
      </c>
    </row>
    <row r="4" spans="1:4" x14ac:dyDescent="0.35">
      <c r="B4" t="s">
        <v>26</v>
      </c>
      <c r="C4" s="1" t="s">
        <v>14</v>
      </c>
      <c r="D4" s="1" t="s">
        <v>14</v>
      </c>
    </row>
    <row r="5" spans="1:4" x14ac:dyDescent="0.35">
      <c r="B5" t="s">
        <v>27</v>
      </c>
      <c r="C5" s="1" t="s">
        <v>12</v>
      </c>
      <c r="D5" s="1" t="s">
        <v>12</v>
      </c>
    </row>
    <row r="6" spans="1:4" x14ac:dyDescent="0.35">
      <c r="B6" t="s">
        <v>28</v>
      </c>
      <c r="C6" s="1" t="s">
        <v>8</v>
      </c>
      <c r="D6" s="1" t="s">
        <v>8</v>
      </c>
    </row>
    <row r="7" spans="1:4" x14ac:dyDescent="0.35">
      <c r="B7" t="s">
        <v>29</v>
      </c>
      <c r="C7" s="1" t="s">
        <v>10</v>
      </c>
      <c r="D7" s="1" t="s">
        <v>10</v>
      </c>
    </row>
    <row r="8" spans="1:4" x14ac:dyDescent="0.35">
      <c r="B8" t="s">
        <v>30</v>
      </c>
      <c r="C8" s="1" t="s">
        <v>11</v>
      </c>
      <c r="D8" s="1" t="s">
        <v>11</v>
      </c>
    </row>
    <row r="9" spans="1:4" x14ac:dyDescent="0.35">
      <c r="C9" s="1" t="s">
        <v>9</v>
      </c>
      <c r="D9" s="1" t="s">
        <v>9</v>
      </c>
    </row>
    <row r="10" spans="1:4" x14ac:dyDescent="0.35">
      <c r="C10" s="1" t="s">
        <v>18</v>
      </c>
      <c r="D10" s="1" t="s">
        <v>18</v>
      </c>
    </row>
    <row r="11" spans="1:4" x14ac:dyDescent="0.35">
      <c r="C11" s="1" t="s">
        <v>17</v>
      </c>
      <c r="D11" s="1" t="s">
        <v>17</v>
      </c>
    </row>
    <row r="12" spans="1:4" x14ac:dyDescent="0.35">
      <c r="C12" s="1" t="s">
        <v>15</v>
      </c>
      <c r="D12" s="1" t="s">
        <v>15</v>
      </c>
    </row>
    <row r="13" spans="1:4" x14ac:dyDescent="0.35">
      <c r="C13" s="1" t="s">
        <v>20</v>
      </c>
      <c r="D13" s="1" t="s">
        <v>20</v>
      </c>
    </row>
    <row r="14" spans="1:4" x14ac:dyDescent="0.35">
      <c r="C14" s="1" t="s">
        <v>21</v>
      </c>
      <c r="D14" s="1" t="s">
        <v>21</v>
      </c>
    </row>
    <row r="15" spans="1:4" x14ac:dyDescent="0.35">
      <c r="C15" s="1" t="s">
        <v>22</v>
      </c>
      <c r="D15" s="1" t="s">
        <v>22</v>
      </c>
    </row>
    <row r="16" spans="1:4" x14ac:dyDescent="0.35">
      <c r="C16" s="1" t="s">
        <v>16</v>
      </c>
      <c r="D16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irpannawawi</cp:lastModifiedBy>
  <dcterms:created xsi:type="dcterms:W3CDTF">2023-04-26T18:04:54Z</dcterms:created>
  <dcterms:modified xsi:type="dcterms:W3CDTF">2024-03-24T18:50:00Z</dcterms:modified>
</cp:coreProperties>
</file>