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dio-dds\test\list\sukamantri\sukamantri\"/>
    </mc:Choice>
  </mc:AlternateContent>
  <xr:revisionPtr revIDLastSave="0" documentId="13_ncr:1_{C5417B74-8EB2-45DA-8FA7-FFE102E442CC}" xr6:coauthVersionLast="47" xr6:coauthVersionMax="47" xr10:uidLastSave="{00000000-0000-0000-0000-000000000000}"/>
  <bookViews>
    <workbookView xWindow="-110" yWindow="-110" windowWidth="19420" windowHeight="10300" xr2:uid="{4A4170CD-5F29-480B-944E-1B0FEA867C5C}"/>
  </bookViews>
  <sheets>
    <sheet name="Sheet1" sheetId="1" r:id="rId1"/>
    <sheet name="con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E32" i="1"/>
  <c r="F32" i="1"/>
  <c r="G32" i="1"/>
  <c r="D33" i="1"/>
  <c r="E33" i="1"/>
  <c r="F33" i="1"/>
  <c r="G33" i="1"/>
  <c r="D17" i="1"/>
  <c r="E17" i="1"/>
  <c r="F17" i="1"/>
  <c r="G17" i="1"/>
  <c r="D18" i="1"/>
  <c r="E18" i="1"/>
  <c r="F18" i="1"/>
  <c r="G18" i="1"/>
  <c r="D19" i="1"/>
  <c r="E19" i="1"/>
  <c r="F19" i="1"/>
  <c r="G19" i="1"/>
  <c r="D20" i="1"/>
  <c r="E20" i="1"/>
  <c r="F20" i="1"/>
  <c r="G20" i="1"/>
  <c r="D21" i="1"/>
  <c r="E21" i="1"/>
  <c r="F21" i="1"/>
  <c r="G21" i="1"/>
  <c r="D22" i="1"/>
  <c r="E22" i="1"/>
  <c r="F22" i="1"/>
  <c r="G22" i="1"/>
  <c r="D23" i="1"/>
  <c r="E23" i="1"/>
  <c r="F23" i="1"/>
  <c r="G23" i="1"/>
  <c r="D24" i="1"/>
  <c r="E24" i="1"/>
  <c r="F24" i="1"/>
  <c r="G24" i="1"/>
  <c r="D25" i="1"/>
  <c r="E25" i="1"/>
  <c r="F25" i="1"/>
  <c r="G25" i="1"/>
  <c r="D26" i="1"/>
  <c r="E26" i="1"/>
  <c r="F26" i="1"/>
  <c r="G26" i="1"/>
  <c r="D27" i="1"/>
  <c r="E27" i="1"/>
  <c r="F27" i="1"/>
  <c r="G27" i="1"/>
  <c r="D28" i="1"/>
  <c r="E28" i="1"/>
  <c r="F28" i="1"/>
  <c r="G28" i="1"/>
  <c r="D29" i="1"/>
  <c r="E29" i="1"/>
  <c r="F29" i="1"/>
  <c r="G29" i="1"/>
  <c r="D30" i="1"/>
  <c r="E30" i="1"/>
  <c r="F30" i="1"/>
  <c r="G30" i="1"/>
  <c r="D31" i="1"/>
  <c r="E31" i="1"/>
  <c r="F31" i="1"/>
  <c r="G3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E2" i="1"/>
  <c r="F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</calcChain>
</file>

<file path=xl/sharedStrings.xml><?xml version="1.0" encoding="utf-8"?>
<sst xmlns="http://schemas.openxmlformats.org/spreadsheetml/2006/main" count="144" uniqueCount="109">
  <si>
    <t>nama</t>
  </si>
  <si>
    <t>dusun</t>
  </si>
  <si>
    <t>rt</t>
  </si>
  <si>
    <t>rw</t>
  </si>
  <si>
    <t>desa</t>
  </si>
  <si>
    <t>keterangan</t>
  </si>
  <si>
    <t>tanggal</t>
  </si>
  <si>
    <t>no</t>
  </si>
  <si>
    <t>005</t>
  </si>
  <si>
    <t>008</t>
  </si>
  <si>
    <t>006</t>
  </si>
  <si>
    <t>007</t>
  </si>
  <si>
    <t>004</t>
  </si>
  <si>
    <t>002</t>
  </si>
  <si>
    <t>003</t>
  </si>
  <si>
    <t>011</t>
  </si>
  <si>
    <t>015</t>
  </si>
  <si>
    <t>010</t>
  </si>
  <si>
    <t>009</t>
  </si>
  <si>
    <t>001</t>
  </si>
  <si>
    <t>012</t>
  </si>
  <si>
    <t>013</t>
  </si>
  <si>
    <t>014</t>
  </si>
  <si>
    <t>Sukamantri</t>
  </si>
  <si>
    <t>Sukamantri 1</t>
  </si>
  <si>
    <t>Sukamantri 2</t>
  </si>
  <si>
    <t>Sukamantri 3</t>
  </si>
  <si>
    <t>Sukamanah</t>
  </si>
  <si>
    <t>Cigede</t>
  </si>
  <si>
    <t>Pipa air tua sering bocor dan mengganggu pasokan air.</t>
  </si>
  <si>
    <t>Keterbatasan aksesibilitas bagi penyandang disabilitas.</t>
  </si>
  <si>
    <t>Minimnya tempat parkir untuk kendaraan umum di tempat kami.</t>
  </si>
  <si>
    <t>Ketidaksetaraan pendapatan dan kesenjangan sosial yang semakin lebar, menciptakan keresahan di kalangan masyarakat.</t>
  </si>
  <si>
    <t>Keterbatasan akses terhadap layanan kesehatan berkualitas, membuat banyak orang kesulitan mendapatkan perawatan yang dibutuhkan.</t>
  </si>
  <si>
    <t>Kurangnya lapangan kerja dan peluang ekonomi yang memadai, meningkatkan tingkat pengangguran dan ketidakpastian pekerjaan.</t>
  </si>
  <si>
    <t>Sistem pendidikan yang tidak merata dan kurang berkualitas, menghambat kemajuan sosial dan ekonomi bagi sebagian masyarakat.</t>
  </si>
  <si>
    <t>Kurangnya perhatian terhadap isu lingkungan dan keberlanjutan, menciptakan ketidakpastian akan masa depan lingkungan hidup.</t>
  </si>
  <si>
    <t>Maraknya kekerasan dan kriminalitas, menciptakan rasa takut dan tidak aman di lingkungan sekitar.</t>
  </si>
  <si>
    <t>Keterbatasan akses terhadap perumahan yang layak dan terjangkau, menyebabkan masalah perumahan bagi banyak keluarga.</t>
  </si>
  <si>
    <t>Ketidaksetaraan gender yang masih ada dalam berbagai aspek kehidupan, termasuk di tempat kerja dan dalam lingkungan domestik.</t>
  </si>
  <si>
    <t>Tidak adanya jaringan pengaman sosial yang memadai, menyebabkan kelompok rentan sulit mendapatkan dukungan saat menghadapi kesulitan.</t>
  </si>
  <si>
    <t>Isu diskriminasi rasial dan etnis yang terus muncul, menciptakan ketegangan dan konflik di antara berbagai kelompok masyarakat.</t>
  </si>
  <si>
    <t>Jalan tidak ramah lingkungan, tanpa pohon atau taman penyerap polusi.</t>
  </si>
  <si>
    <t>Marka jalan yang pudar atau tidak terlihat jelas, meningkatkan risiko kecelakaan.</t>
  </si>
  <si>
    <t>Kurangnya jalan alternatif untuk mengurangi kepadatan lalu lintas di ruas jalan utama.</t>
  </si>
  <si>
    <t>Tidak adanya jalur pejalan kaki yang terpisah, menyebabkan konflik dengan kendaraan.</t>
  </si>
  <si>
    <t>Kurangnya pengawasan terhadap keselamatan jalan, memicu pelanggaran lalu lintas.</t>
  </si>
  <si>
    <t>Kurangnya perencanaan jalan yang memadai, mengakibatkan kepadatan lalu lintas dan ketidaknyamanan pengguna jalan.</t>
  </si>
  <si>
    <t>Lampu jalan di depan rumah saya tidak menyala ketika malam.</t>
  </si>
  <si>
    <t>Jalan di sekitar lingkungan kami berlubang dan perlu diperbaiki.</t>
  </si>
  <si>
    <t>Sampah di taman umum tidak dibersihkan secara teratur.</t>
  </si>
  <si>
    <t>Sistem drainase di daerah kami tidak berfungsi dengan baik saat hujan.</t>
  </si>
  <si>
    <t>Ada kebisingan berlebihan dari pabrik yang mengganggu kenyamanan tinggal kami.</t>
  </si>
  <si>
    <t>Fasilitas olahraga seperti lapangan sepak bola dan lapangan basket rusak dan tidak diperbaiki.</t>
  </si>
  <si>
    <t>Tidak ada tempat penampungan sampah yang cukup di sekitar kami.</t>
  </si>
  <si>
    <t>Air minum dari kran di rumah kami terasa kotor dan berbau.</t>
  </si>
  <si>
    <t>Sekolah setempat kurang memadai dalam menyediakan fasilitas pendidikan yang memadai.</t>
  </si>
  <si>
    <t>Gang-gang di lingkungan kami tidak terawat dan menjadi sarang nyamuk.</t>
  </si>
  <si>
    <t>Perluasan jalan di sekitar kami menyebabkan kemacetan lalu lintas yang parah.</t>
  </si>
  <si>
    <t>Kualitas udara di lingkungan kami buruk karena polusi kendaraan.</t>
  </si>
  <si>
    <t>Rute angkutan umum ke daerah kami tidak memadai untuk masyarakat.</t>
  </si>
  <si>
    <t>MUHAMAD AAM ROMDONI</t>
  </si>
  <si>
    <t>DEDI RUYANI</t>
  </si>
  <si>
    <t>EDAH</t>
  </si>
  <si>
    <t>SITI NURWENDA APRILIA</t>
  </si>
  <si>
    <t>REFAN ARDIANSYAH</t>
  </si>
  <si>
    <t>YAYAH BADRIAH</t>
  </si>
  <si>
    <t>MUHAMAD TAUFIK</t>
  </si>
  <si>
    <t>SAMI</t>
  </si>
  <si>
    <t>KANDAR</t>
  </si>
  <si>
    <t>ICIH</t>
  </si>
  <si>
    <t>SUYUD</t>
  </si>
  <si>
    <t>EWOK KARWA</t>
  </si>
  <si>
    <t>YAYAH SITI SOPIAH</t>
  </si>
  <si>
    <t>RESA NURHIDAYAT</t>
  </si>
  <si>
    <t>LENI NURHIDAYANTI</t>
  </si>
  <si>
    <t>NANANG KUSDIANA</t>
  </si>
  <si>
    <t>TITI</t>
  </si>
  <si>
    <t>LUTFI AINIAH</t>
  </si>
  <si>
    <t>YAYA AOLIA</t>
  </si>
  <si>
    <t>MAMAH MUSTAKIMAH</t>
  </si>
  <si>
    <t>MUHAMAD PAUZAN</t>
  </si>
  <si>
    <t>HILMAN NUR AZIZ</t>
  </si>
  <si>
    <t>IIK NURHIDAYAT</t>
  </si>
  <si>
    <t>MELA NURYANTI</t>
  </si>
  <si>
    <t>KHAIRA ALQIANA HUSNA</t>
  </si>
  <si>
    <t>CARKI</t>
  </si>
  <si>
    <t>NURJAMIL</t>
  </si>
  <si>
    <t>EHAT</t>
  </si>
  <si>
    <t>REINA TANAYA AYANA QIRANI</t>
  </si>
  <si>
    <t>HILAL ADAD MHUBAROK</t>
  </si>
  <si>
    <t>AJAT SUDRAJAT</t>
  </si>
  <si>
    <t>OMAH</t>
  </si>
  <si>
    <t>2024-02-12</t>
  </si>
  <si>
    <t>2024-02-13</t>
  </si>
  <si>
    <t>2024-02-14</t>
  </si>
  <si>
    <t>2024-02-15</t>
  </si>
  <si>
    <t>2024-02-16</t>
  </si>
  <si>
    <t>2024-02-17</t>
  </si>
  <si>
    <t>2024-02-19</t>
  </si>
  <si>
    <t>2024-02-20</t>
  </si>
  <si>
    <t>2024-02-21</t>
  </si>
  <si>
    <t>2024-02-22</t>
  </si>
  <si>
    <t>2024-02-23</t>
  </si>
  <si>
    <t>2024-02-24</t>
  </si>
  <si>
    <t>2024-02-26</t>
  </si>
  <si>
    <t>2024-02-27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</si>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</sst>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DF8F-AF7E-4CFD-AD2A-76F45302569C}">
  <dimension ref="A1:H33"/>
  <sheetViews>
    <sheetView tabSelected="1" topLeftCell="A25" workbookViewId="0">
      <selection activeCell="C35" sqref="C35"/>
    </sheetView>
  </sheetViews>
  <sheetFormatPr defaultRowHeight="14.5" x14ac:dyDescent="0.35"/>
  <cols>
    <col min="2" max="2" width="14.36328125" style="1" customWidth="1"/>
    <col min="3" max="3" width="31.08984375" customWidth="1"/>
    <col min="4" max="4" width="15.54296875" customWidth="1"/>
    <col min="5" max="6" width="8.7265625" style="1"/>
    <col min="7" max="7" width="14.90625" customWidth="1"/>
  </cols>
  <sheetData>
    <row r="1" spans="1:8" x14ac:dyDescent="0.35">
      <c r="A1" t="s">
        <v>7</v>
      </c>
      <c r="B1" s="1" t="s">
        <v>6</v>
      </c>
      <c r="C1" t="s">
        <v>0</v>
      </c>
      <c r="D1" t="s">
        <v>1</v>
      </c>
      <c r="E1" s="1" t="s">
        <v>2</v>
      </c>
      <c r="F1" s="1" t="s">
        <v>3</v>
      </c>
      <c r="G1" t="s">
        <v>4</v>
      </c>
      <c r="H1" t="s">
        <v>5</v>
      </c>
    </row>
    <row r="2" spans="1:8" x14ac:dyDescent="0.35">
      <c r="A2">
        <v>16</v>
      </c>
      <c r="B2" s="1" t="s">
        <v>93</v>
      </c>
      <c r="C2" s="2" t="s">
        <v>61</v>
      </c>
      <c r="D2" s="2" t="str">
        <f ca="1">INDEX(conf!$B$2:$D$16,RANDBETWEEN(1,5),1)</f>
        <v>Cigede</v>
      </c>
      <c r="E2" s="2" t="str">
        <f ca="1">INDEX(conf!$B$2:$D$16,RANDBETWEEN(1,15),3)</f>
        <v>011</v>
      </c>
      <c r="F2" s="2" t="str">
        <f ca="1">INDEX(conf!$B$2:$D$16,RANDBETWEEN(1,15),2)</f>
        <v>006</v>
      </c>
      <c r="G2" s="4" t="str">
        <f>conf!$A$2</f>
        <v>Sukamantri</v>
      </c>
      <c r="H2" t="s">
        <v>29</v>
      </c>
    </row>
    <row r="3" spans="1:8" x14ac:dyDescent="0.35">
      <c r="A3">
        <v>17</v>
      </c>
      <c r="B3" s="1" t="s">
        <v>93</v>
      </c>
      <c r="C3" s="2" t="s">
        <v>62</v>
      </c>
      <c r="D3" s="2" t="str">
        <f ca="1">INDEX(conf!$B$2:$D$16,RANDBETWEEN(1,5),1)</f>
        <v>Sukamantri 3</v>
      </c>
      <c r="E3" s="2" t="str">
        <f ca="1">INDEX(conf!$B$2:$D$16,RANDBETWEEN(1,15),3)</f>
        <v>005</v>
      </c>
      <c r="F3" s="2" t="str">
        <f ca="1">INDEX(conf!$B$2:$D$16,RANDBETWEEN(1,15),2)</f>
        <v>013</v>
      </c>
      <c r="G3" s="4" t="str">
        <f>conf!$A$2</f>
        <v>Sukamantri</v>
      </c>
      <c r="H3" t="s">
        <v>30</v>
      </c>
    </row>
    <row r="4" spans="1:8" x14ac:dyDescent="0.35">
      <c r="A4">
        <v>18</v>
      </c>
      <c r="B4" s="1" t="s">
        <v>94</v>
      </c>
      <c r="C4" s="2" t="s">
        <v>63</v>
      </c>
      <c r="D4" s="2" t="str">
        <f ca="1">INDEX(conf!$B$2:$D$16,RANDBETWEEN(1,5),1)</f>
        <v>Sukamantri 2</v>
      </c>
      <c r="E4" s="2" t="str">
        <f ca="1">INDEX(conf!$B$2:$D$16,RANDBETWEEN(1,15),3)</f>
        <v>009</v>
      </c>
      <c r="F4" s="2" t="str">
        <f ca="1">INDEX(conf!$B$2:$D$16,RANDBETWEEN(1,15),2)</f>
        <v>009</v>
      </c>
      <c r="G4" s="4" t="str">
        <f>conf!$A$2</f>
        <v>Sukamantri</v>
      </c>
      <c r="H4" t="s">
        <v>31</v>
      </c>
    </row>
    <row r="5" spans="1:8" x14ac:dyDescent="0.35">
      <c r="A5">
        <v>19</v>
      </c>
      <c r="B5" s="1" t="s">
        <v>94</v>
      </c>
      <c r="C5" s="2" t="s">
        <v>64</v>
      </c>
      <c r="D5" s="2" t="str">
        <f ca="1">INDEX(conf!$B$2:$D$16,RANDBETWEEN(1,5),1)</f>
        <v>Sukamantri 1</v>
      </c>
      <c r="E5" s="2" t="str">
        <f ca="1">INDEX(conf!$B$2:$D$16,RANDBETWEEN(1,15),3)</f>
        <v>008</v>
      </c>
      <c r="F5" s="2" t="str">
        <f ca="1">INDEX(conf!$B$2:$D$16,RANDBETWEEN(1,15),2)</f>
        <v>001</v>
      </c>
      <c r="G5" s="4" t="str">
        <f>conf!$A$2</f>
        <v>Sukamantri</v>
      </c>
      <c r="H5" t="s">
        <v>32</v>
      </c>
    </row>
    <row r="6" spans="1:8" x14ac:dyDescent="0.35">
      <c r="A6">
        <v>20</v>
      </c>
      <c r="B6" s="1" t="s">
        <v>95</v>
      </c>
      <c r="C6" s="2" t="s">
        <v>65</v>
      </c>
      <c r="D6" s="2" t="str">
        <f ca="1">INDEX(conf!$B$2:$D$16,RANDBETWEEN(1,5),1)</f>
        <v>Sukamanah</v>
      </c>
      <c r="E6" s="2" t="str">
        <f ca="1">INDEX(conf!$B$2:$D$16,RANDBETWEEN(1,15),3)</f>
        <v>014</v>
      </c>
      <c r="F6" s="2" t="str">
        <f ca="1">INDEX(conf!$B$2:$D$16,RANDBETWEEN(1,15),2)</f>
        <v>004</v>
      </c>
      <c r="G6" s="4" t="str">
        <f>conf!$A$2</f>
        <v>Sukamantri</v>
      </c>
      <c r="H6" t="s">
        <v>33</v>
      </c>
    </row>
    <row r="7" spans="1:8" x14ac:dyDescent="0.35">
      <c r="A7">
        <v>21</v>
      </c>
      <c r="B7" s="1" t="s">
        <v>95</v>
      </c>
      <c r="C7" s="2" t="s">
        <v>66</v>
      </c>
      <c r="D7" s="2" t="str">
        <f ca="1">INDEX(conf!$B$2:$D$16,RANDBETWEEN(1,5),1)</f>
        <v>Sukamantri 2</v>
      </c>
      <c r="E7" s="2" t="str">
        <f ca="1">INDEX(conf!$B$2:$D$16,RANDBETWEEN(1,15),3)</f>
        <v>001</v>
      </c>
      <c r="F7" s="2" t="str">
        <f ca="1">INDEX(conf!$B$2:$D$16,RANDBETWEEN(1,15),2)</f>
        <v>013</v>
      </c>
      <c r="G7" s="4" t="str">
        <f>conf!$A$2</f>
        <v>Sukamantri</v>
      </c>
      <c r="H7" t="s">
        <v>34</v>
      </c>
    </row>
    <row r="8" spans="1:8" x14ac:dyDescent="0.35">
      <c r="A8">
        <v>22</v>
      </c>
      <c r="B8" s="1" t="s">
        <v>96</v>
      </c>
      <c r="C8" s="2" t="s">
        <v>67</v>
      </c>
      <c r="D8" s="2" t="str">
        <f ca="1">INDEX(conf!$B$2:$D$16,RANDBETWEEN(1,5),1)</f>
        <v>Sukamanah</v>
      </c>
      <c r="E8" s="2" t="str">
        <f ca="1">INDEX(conf!$B$2:$D$16,RANDBETWEEN(1,15),3)</f>
        <v>013</v>
      </c>
      <c r="F8" s="2" t="str">
        <f ca="1">INDEX(conf!$B$2:$D$16,RANDBETWEEN(1,15),2)</f>
        <v>004</v>
      </c>
      <c r="G8" s="4" t="str">
        <f>conf!$A$2</f>
        <v>Sukamantri</v>
      </c>
      <c r="H8" t="s">
        <v>35</v>
      </c>
    </row>
    <row r="9" spans="1:8" x14ac:dyDescent="0.35">
      <c r="A9">
        <v>23</v>
      </c>
      <c r="B9" s="1" t="s">
        <v>96</v>
      </c>
      <c r="C9" s="2" t="s">
        <v>68</v>
      </c>
      <c r="D9" s="2" t="str">
        <f ca="1">INDEX(conf!$B$2:$D$16,RANDBETWEEN(1,5),1)</f>
        <v>Cigede</v>
      </c>
      <c r="E9" s="2" t="str">
        <f ca="1">INDEX(conf!$B$2:$D$16,RANDBETWEEN(1,15),3)</f>
        <v>002</v>
      </c>
      <c r="F9" s="2" t="str">
        <f ca="1">INDEX(conf!$B$2:$D$16,RANDBETWEEN(1,15),2)</f>
        <v>005</v>
      </c>
      <c r="G9" s="4" t="str">
        <f>conf!$A$2</f>
        <v>Sukamantri</v>
      </c>
      <c r="H9" t="s">
        <v>36</v>
      </c>
    </row>
    <row r="10" spans="1:8" x14ac:dyDescent="0.35">
      <c r="A10">
        <v>24</v>
      </c>
      <c r="B10" s="1" t="s">
        <v>97</v>
      </c>
      <c r="C10" s="2" t="s">
        <v>69</v>
      </c>
      <c r="D10" s="2" t="str">
        <f ca="1">INDEX(conf!$B$2:$D$16,RANDBETWEEN(1,5),1)</f>
        <v>Sukamantri 3</v>
      </c>
      <c r="E10" s="2" t="str">
        <f ca="1">INDEX(conf!$B$2:$D$16,RANDBETWEEN(1,15),3)</f>
        <v>014</v>
      </c>
      <c r="F10" s="2" t="str">
        <f ca="1">INDEX(conf!$B$2:$D$16,RANDBETWEEN(1,15),2)</f>
        <v>001</v>
      </c>
      <c r="G10" s="4" t="str">
        <f>conf!$A$2</f>
        <v>Sukamantri</v>
      </c>
      <c r="H10" t="s">
        <v>37</v>
      </c>
    </row>
    <row r="11" spans="1:8" x14ac:dyDescent="0.35">
      <c r="A11">
        <v>25</v>
      </c>
      <c r="B11" s="1" t="s">
        <v>97</v>
      </c>
      <c r="C11" s="2" t="s">
        <v>70</v>
      </c>
      <c r="D11" s="2" t="str">
        <f ca="1">INDEX(conf!$B$2:$D$16,RANDBETWEEN(1,5),1)</f>
        <v>Sukamantri 1</v>
      </c>
      <c r="E11" s="2" t="str">
        <f ca="1">INDEX(conf!$B$2:$D$16,RANDBETWEEN(1,15),3)</f>
        <v>002</v>
      </c>
      <c r="F11" s="2" t="str">
        <f ca="1">INDEX(conf!$B$2:$D$16,RANDBETWEEN(1,15),2)</f>
        <v>014</v>
      </c>
      <c r="G11" s="4" t="str">
        <f>conf!$A$2</f>
        <v>Sukamantri</v>
      </c>
      <c r="H11" t="s">
        <v>38</v>
      </c>
    </row>
    <row r="12" spans="1:8" x14ac:dyDescent="0.35">
      <c r="A12">
        <v>26</v>
      </c>
      <c r="B12" s="1" t="s">
        <v>98</v>
      </c>
      <c r="C12" s="2" t="s">
        <v>71</v>
      </c>
      <c r="D12" s="2" t="str">
        <f ca="1">INDEX(conf!$B$2:$D$16,RANDBETWEEN(1,5),1)</f>
        <v>Sukamanah</v>
      </c>
      <c r="E12" s="2" t="str">
        <f ca="1">INDEX(conf!$B$2:$D$16,RANDBETWEEN(1,15),3)</f>
        <v>004</v>
      </c>
      <c r="F12" s="2" t="str">
        <f ca="1">INDEX(conf!$B$2:$D$16,RANDBETWEEN(1,15),2)</f>
        <v>003</v>
      </c>
      <c r="G12" s="4" t="str">
        <f>conf!$A$2</f>
        <v>Sukamantri</v>
      </c>
      <c r="H12" t="s">
        <v>39</v>
      </c>
    </row>
    <row r="13" spans="1:8" x14ac:dyDescent="0.35">
      <c r="A13">
        <v>27</v>
      </c>
      <c r="B13" s="1" t="s">
        <v>98</v>
      </c>
      <c r="C13" s="2" t="s">
        <v>72</v>
      </c>
      <c r="D13" s="2" t="str">
        <f ca="1">INDEX(conf!$B$2:$D$16,RANDBETWEEN(1,5),1)</f>
        <v>Sukamantri 3</v>
      </c>
      <c r="E13" s="2" t="str">
        <f ca="1">INDEX(conf!$B$2:$D$16,RANDBETWEEN(1,15),3)</f>
        <v>006</v>
      </c>
      <c r="F13" s="2" t="str">
        <f ca="1">INDEX(conf!$B$2:$D$16,RANDBETWEEN(1,15),2)</f>
        <v>005</v>
      </c>
      <c r="G13" s="4" t="str">
        <f>conf!$A$2</f>
        <v>Sukamantri</v>
      </c>
      <c r="H13" t="s">
        <v>40</v>
      </c>
    </row>
    <row r="14" spans="1:8" x14ac:dyDescent="0.35">
      <c r="A14">
        <v>28</v>
      </c>
      <c r="B14" s="1" t="s">
        <v>99</v>
      </c>
      <c r="C14" s="2" t="s">
        <v>73</v>
      </c>
      <c r="D14" s="2" t="str">
        <f ca="1">INDEX(conf!$B$2:$D$16,RANDBETWEEN(1,5),1)</f>
        <v>Sukamanah</v>
      </c>
      <c r="E14" s="2" t="str">
        <f ca="1">INDEX(conf!$B$2:$D$16,RANDBETWEEN(1,15),3)</f>
        <v>013</v>
      </c>
      <c r="F14" s="2" t="str">
        <f ca="1">INDEX(conf!$B$2:$D$16,RANDBETWEEN(1,15),2)</f>
        <v>007</v>
      </c>
      <c r="G14" s="4" t="str">
        <f>conf!$A$2</f>
        <v>Sukamantri</v>
      </c>
      <c r="H14" t="s">
        <v>41</v>
      </c>
    </row>
    <row r="15" spans="1:8" x14ac:dyDescent="0.35">
      <c r="A15">
        <v>29</v>
      </c>
      <c r="B15" s="1" t="s">
        <v>99</v>
      </c>
      <c r="C15" s="2" t="s">
        <v>74</v>
      </c>
      <c r="D15" s="2" t="str">
        <f ca="1">INDEX(conf!$B$2:$D$16,RANDBETWEEN(1,5),1)</f>
        <v>Sukamantri 2</v>
      </c>
      <c r="E15" s="2" t="str">
        <f ca="1">INDEX(conf!$B$2:$D$16,RANDBETWEEN(1,15),3)</f>
        <v>013</v>
      </c>
      <c r="F15" s="2" t="str">
        <f ca="1">INDEX(conf!$B$2:$D$16,RANDBETWEEN(1,15),2)</f>
        <v>003</v>
      </c>
      <c r="G15" s="4" t="str">
        <f>conf!$A$2</f>
        <v>Sukamantri</v>
      </c>
      <c r="H15" t="s">
        <v>42</v>
      </c>
    </row>
    <row r="16" spans="1:8" x14ac:dyDescent="0.35">
      <c r="A16">
        <v>30</v>
      </c>
      <c r="B16" s="1" t="s">
        <v>100</v>
      </c>
      <c r="C16" s="2" t="s">
        <v>75</v>
      </c>
      <c r="D16" s="2" t="str">
        <f ca="1">INDEX(conf!$B$2:$D$16,RANDBETWEEN(1,5),1)</f>
        <v>Sukamanah</v>
      </c>
      <c r="E16" s="2" t="str">
        <f ca="1">INDEX(conf!$B$2:$D$16,RANDBETWEEN(1,15),3)</f>
        <v>012</v>
      </c>
      <c r="F16" s="2" t="str">
        <f ca="1">INDEX(conf!$B$2:$D$16,RANDBETWEEN(1,15),2)</f>
        <v>010</v>
      </c>
      <c r="G16" s="4" t="str">
        <f>conf!$A$2</f>
        <v>Sukamantri</v>
      </c>
      <c r="H16" t="s">
        <v>43</v>
      </c>
    </row>
    <row r="17" spans="2:8" x14ac:dyDescent="0.35">
      <c r="B17" s="1" t="s">
        <v>100</v>
      </c>
      <c r="C17" s="2" t="s">
        <v>76</v>
      </c>
      <c r="D17" s="2" t="str">
        <f ca="1">INDEX(conf!$B$2:$D$16,RANDBETWEEN(1,5),1)</f>
        <v>Sukamantri 3</v>
      </c>
      <c r="E17" s="2" t="str">
        <f ca="1">INDEX(conf!$B$2:$D$16,RANDBETWEEN(1,15),3)</f>
        <v>015</v>
      </c>
      <c r="F17" s="2" t="str">
        <f ca="1">INDEX(conf!$B$2:$D$16,RANDBETWEEN(1,15),2)</f>
        <v>005</v>
      </c>
      <c r="G17" s="4" t="str">
        <f>conf!$A$2</f>
        <v>Sukamantri</v>
      </c>
      <c r="H17" t="s">
        <v>44</v>
      </c>
    </row>
    <row r="18" spans="2:8" x14ac:dyDescent="0.35">
      <c r="B18" s="1" t="s">
        <v>101</v>
      </c>
      <c r="C18" s="2" t="s">
        <v>77</v>
      </c>
      <c r="D18" s="2" t="str">
        <f ca="1">INDEX(conf!$B$2:$D$16,RANDBETWEEN(1,5),1)</f>
        <v>Cigede</v>
      </c>
      <c r="E18" s="2" t="str">
        <f ca="1">INDEX(conf!$B$2:$D$16,RANDBETWEEN(1,15),3)</f>
        <v>005</v>
      </c>
      <c r="F18" s="2" t="str">
        <f ca="1">INDEX(conf!$B$2:$D$16,RANDBETWEEN(1,15),2)</f>
        <v>013</v>
      </c>
      <c r="G18" s="4" t="str">
        <f>conf!$A$2</f>
        <v>Sukamantri</v>
      </c>
      <c r="H18" t="s">
        <v>45</v>
      </c>
    </row>
    <row r="19" spans="2:8" x14ac:dyDescent="0.35">
      <c r="B19" s="1" t="s">
        <v>101</v>
      </c>
      <c r="C19" s="2" t="s">
        <v>78</v>
      </c>
      <c r="D19" s="2" t="str">
        <f ca="1">INDEX(conf!$B$2:$D$16,RANDBETWEEN(1,5),1)</f>
        <v>Sukamantri 3</v>
      </c>
      <c r="E19" s="2" t="str">
        <f ca="1">INDEX(conf!$B$2:$D$16,RANDBETWEEN(1,15),3)</f>
        <v>013</v>
      </c>
      <c r="F19" s="2" t="str">
        <f ca="1">INDEX(conf!$B$2:$D$16,RANDBETWEEN(1,15),2)</f>
        <v>003</v>
      </c>
      <c r="G19" s="4" t="str">
        <f>conf!$A$2</f>
        <v>Sukamantri</v>
      </c>
      <c r="H19" t="s">
        <v>46</v>
      </c>
    </row>
    <row r="20" spans="2:8" x14ac:dyDescent="0.35">
      <c r="B20" s="1" t="s">
        <v>102</v>
      </c>
      <c r="C20" s="2" t="s">
        <v>79</v>
      </c>
      <c r="D20" s="2" t="str">
        <f ca="1">INDEX(conf!$B$2:$D$16,RANDBETWEEN(1,5),1)</f>
        <v>Cigede</v>
      </c>
      <c r="E20" s="2" t="str">
        <f ca="1">INDEX(conf!$B$2:$D$16,RANDBETWEEN(1,15),3)</f>
        <v>006</v>
      </c>
      <c r="F20" s="2" t="str">
        <f ca="1">INDEX(conf!$B$2:$D$16,RANDBETWEEN(1,15),2)</f>
        <v>009</v>
      </c>
      <c r="G20" s="4" t="str">
        <f>conf!$A$2</f>
        <v>Sukamantri</v>
      </c>
      <c r="H20" t="s">
        <v>47</v>
      </c>
    </row>
    <row r="21" spans="2:8" x14ac:dyDescent="0.35">
      <c r="B21" s="1" t="s">
        <v>102</v>
      </c>
      <c r="C21" s="2" t="s">
        <v>80</v>
      </c>
      <c r="D21" s="2" t="str">
        <f ca="1">INDEX(conf!$B$2:$D$16,RANDBETWEEN(1,5),1)</f>
        <v>Sukamanah</v>
      </c>
      <c r="E21" s="2" t="str">
        <f ca="1">INDEX(conf!$B$2:$D$16,RANDBETWEEN(1,15),3)</f>
        <v>008</v>
      </c>
      <c r="F21" s="2" t="str">
        <f ca="1">INDEX(conf!$B$2:$D$16,RANDBETWEEN(1,15),2)</f>
        <v>008</v>
      </c>
      <c r="G21" s="4" t="str">
        <f>conf!$A$2</f>
        <v>Sukamantri</v>
      </c>
      <c r="H21" t="s">
        <v>48</v>
      </c>
    </row>
    <row r="22" spans="2:8" x14ac:dyDescent="0.35">
      <c r="B22" s="1" t="s">
        <v>103</v>
      </c>
      <c r="C22" s="2" t="s">
        <v>81</v>
      </c>
      <c r="D22" s="2" t="str">
        <f ca="1">INDEX(conf!$B$2:$D$16,RANDBETWEEN(1,5),1)</f>
        <v>Cigede</v>
      </c>
      <c r="E22" s="2" t="str">
        <f ca="1">INDEX(conf!$B$2:$D$16,RANDBETWEEN(1,15),3)</f>
        <v>005</v>
      </c>
      <c r="F22" s="2" t="str">
        <f ca="1">INDEX(conf!$B$2:$D$16,RANDBETWEEN(1,15),2)</f>
        <v>004</v>
      </c>
      <c r="G22" s="4" t="str">
        <f>conf!$A$2</f>
        <v>Sukamantri</v>
      </c>
      <c r="H22" t="s">
        <v>49</v>
      </c>
    </row>
    <row r="23" spans="2:8" x14ac:dyDescent="0.35">
      <c r="B23" s="1" t="s">
        <v>103</v>
      </c>
      <c r="C23" s="2" t="s">
        <v>82</v>
      </c>
      <c r="D23" s="2" t="str">
        <f ca="1">INDEX(conf!$B$2:$D$16,RANDBETWEEN(1,5),1)</f>
        <v>Sukamantri 1</v>
      </c>
      <c r="E23" s="2" t="str">
        <f ca="1">INDEX(conf!$B$2:$D$16,RANDBETWEEN(1,15),3)</f>
        <v>008</v>
      </c>
      <c r="F23" s="2" t="str">
        <f ca="1">INDEX(conf!$B$2:$D$16,RANDBETWEEN(1,15),2)</f>
        <v>003</v>
      </c>
      <c r="G23" s="4" t="str">
        <f>conf!$A$2</f>
        <v>Sukamantri</v>
      </c>
      <c r="H23" s="3" t="s">
        <v>50</v>
      </c>
    </row>
    <row r="24" spans="2:8" x14ac:dyDescent="0.35">
      <c r="B24" s="1" t="s">
        <v>104</v>
      </c>
      <c r="C24" s="2" t="s">
        <v>83</v>
      </c>
      <c r="D24" s="2" t="str">
        <f ca="1">INDEX(conf!$B$2:$D$16,RANDBETWEEN(1,5),1)</f>
        <v>Sukamantri 1</v>
      </c>
      <c r="E24" s="2" t="str">
        <f ca="1">INDEX(conf!$B$2:$D$16,RANDBETWEEN(1,15),3)</f>
        <v>001</v>
      </c>
      <c r="F24" s="2" t="str">
        <f ca="1">INDEX(conf!$B$2:$D$16,RANDBETWEEN(1,15),2)</f>
        <v>001</v>
      </c>
      <c r="G24" s="4" t="str">
        <f>conf!$A$2</f>
        <v>Sukamantri</v>
      </c>
      <c r="H24" s="3" t="s">
        <v>51</v>
      </c>
    </row>
    <row r="25" spans="2:8" x14ac:dyDescent="0.35">
      <c r="B25" s="1" t="s">
        <v>104</v>
      </c>
      <c r="C25" s="2" t="s">
        <v>84</v>
      </c>
      <c r="D25" s="2" t="str">
        <f ca="1">INDEX(conf!$B$2:$D$16,RANDBETWEEN(1,5),1)</f>
        <v>Sukamanah</v>
      </c>
      <c r="E25" s="2" t="str">
        <f ca="1">INDEX(conf!$B$2:$D$16,RANDBETWEEN(1,15),3)</f>
        <v>012</v>
      </c>
      <c r="F25" s="2" t="str">
        <f ca="1">INDEX(conf!$B$2:$D$16,RANDBETWEEN(1,15),2)</f>
        <v>008</v>
      </c>
      <c r="G25" s="4" t="str">
        <f>conf!$A$2</f>
        <v>Sukamantri</v>
      </c>
      <c r="H25" s="3" t="s">
        <v>52</v>
      </c>
    </row>
    <row r="26" spans="2:8" x14ac:dyDescent="0.35">
      <c r="B26" s="1" t="s">
        <v>105</v>
      </c>
      <c r="C26" s="2" t="s">
        <v>85</v>
      </c>
      <c r="D26" s="2" t="str">
        <f ca="1">INDEX(conf!$B$2:$D$16,RANDBETWEEN(1,5),1)</f>
        <v>Cigede</v>
      </c>
      <c r="E26" s="2" t="str">
        <f ca="1">INDEX(conf!$B$2:$D$16,RANDBETWEEN(1,15),3)</f>
        <v>007</v>
      </c>
      <c r="F26" s="2" t="str">
        <f ca="1">INDEX(conf!$B$2:$D$16,RANDBETWEEN(1,15),2)</f>
        <v>012</v>
      </c>
      <c r="G26" s="4" t="str">
        <f>conf!$A$2</f>
        <v>Sukamantri</v>
      </c>
      <c r="H26" s="3" t="s">
        <v>53</v>
      </c>
    </row>
    <row r="27" spans="2:8" x14ac:dyDescent="0.35">
      <c r="B27" s="1" t="s">
        <v>105</v>
      </c>
      <c r="C27" s="2" t="s">
        <v>86</v>
      </c>
      <c r="D27" s="2" t="str">
        <f ca="1">INDEX(conf!$B$2:$D$16,RANDBETWEEN(1,5),1)</f>
        <v>Sukamanah</v>
      </c>
      <c r="E27" s="2" t="str">
        <f ca="1">INDEX(conf!$B$2:$D$16,RANDBETWEEN(1,15),3)</f>
        <v>010</v>
      </c>
      <c r="F27" s="2" t="str">
        <f ca="1">INDEX(conf!$B$2:$D$16,RANDBETWEEN(1,15),2)</f>
        <v>001</v>
      </c>
      <c r="G27" s="4" t="str">
        <f>conf!$A$2</f>
        <v>Sukamantri</v>
      </c>
      <c r="H27" s="3" t="s">
        <v>54</v>
      </c>
    </row>
    <row r="28" spans="2:8" x14ac:dyDescent="0.35">
      <c r="B28" s="1" t="s">
        <v>106</v>
      </c>
      <c r="C28" s="2" t="s">
        <v>87</v>
      </c>
      <c r="D28" s="2" t="str">
        <f ca="1">INDEX(conf!$B$2:$D$16,RANDBETWEEN(1,5),1)</f>
        <v>Sukamanah</v>
      </c>
      <c r="E28" s="2" t="str">
        <f ca="1">INDEX(conf!$B$2:$D$16,RANDBETWEEN(1,15),3)</f>
        <v>015</v>
      </c>
      <c r="F28" s="2" t="str">
        <f ca="1">INDEX(conf!$B$2:$D$16,RANDBETWEEN(1,15),2)</f>
        <v>011</v>
      </c>
      <c r="G28" s="4" t="str">
        <f>conf!$A$2</f>
        <v>Sukamantri</v>
      </c>
      <c r="H28" s="3" t="s">
        <v>55</v>
      </c>
    </row>
    <row r="29" spans="2:8" x14ac:dyDescent="0.35">
      <c r="B29" s="1" t="s">
        <v>106</v>
      </c>
      <c r="C29" s="2" t="s">
        <v>88</v>
      </c>
      <c r="D29" s="2" t="str">
        <f ca="1">INDEX(conf!$B$2:$D$16,RANDBETWEEN(1,5),1)</f>
        <v>Sukamanah</v>
      </c>
      <c r="E29" s="2" t="str">
        <f ca="1">INDEX(conf!$B$2:$D$16,RANDBETWEEN(1,15),3)</f>
        <v>008</v>
      </c>
      <c r="F29" s="2" t="str">
        <f ca="1">INDEX(conf!$B$2:$D$16,RANDBETWEEN(1,15),2)</f>
        <v>005</v>
      </c>
      <c r="G29" s="4" t="str">
        <f>conf!$A$2</f>
        <v>Sukamantri</v>
      </c>
      <c r="H29" s="3" t="s">
        <v>56</v>
      </c>
    </row>
    <row r="30" spans="2:8" x14ac:dyDescent="0.35">
      <c r="B30" s="1" t="s">
        <v>107</v>
      </c>
      <c r="C30" s="2" t="s">
        <v>89</v>
      </c>
      <c r="D30" s="2" t="str">
        <f ca="1">INDEX(conf!$B$2:$D$16,RANDBETWEEN(1,5),1)</f>
        <v>Sukamantri 1</v>
      </c>
      <c r="E30" s="2" t="str">
        <f ca="1">INDEX(conf!$B$2:$D$16,RANDBETWEEN(1,15),3)</f>
        <v>003</v>
      </c>
      <c r="F30" s="2" t="str">
        <f ca="1">INDEX(conf!$B$2:$D$16,RANDBETWEEN(1,15),2)</f>
        <v>015</v>
      </c>
      <c r="G30" s="4" t="str">
        <f>conf!$A$2</f>
        <v>Sukamantri</v>
      </c>
      <c r="H30" s="3" t="s">
        <v>57</v>
      </c>
    </row>
    <row r="31" spans="2:8" x14ac:dyDescent="0.35">
      <c r="B31" s="1" t="s">
        <v>107</v>
      </c>
      <c r="C31" s="2" t="s">
        <v>90</v>
      </c>
      <c r="D31" s="2" t="str">
        <f ca="1">INDEX(conf!$B$2:$D$16,RANDBETWEEN(1,5),1)</f>
        <v>Cigede</v>
      </c>
      <c r="E31" s="2" t="str">
        <f ca="1">INDEX(conf!$B$2:$D$16,RANDBETWEEN(1,15),3)</f>
        <v>008</v>
      </c>
      <c r="F31" s="2" t="str">
        <f ca="1">INDEX(conf!$B$2:$D$16,RANDBETWEEN(1,15),2)</f>
        <v>012</v>
      </c>
      <c r="G31" s="4" t="str">
        <f>conf!$A$2</f>
        <v>Sukamantri</v>
      </c>
      <c r="H31" t="s">
        <v>58</v>
      </c>
    </row>
    <row r="32" spans="2:8" x14ac:dyDescent="0.35">
      <c r="B32" s="1" t="s">
        <v>108</v>
      </c>
      <c r="C32" s="2" t="s">
        <v>91</v>
      </c>
      <c r="D32" s="2" t="str">
        <f ca="1">INDEX(conf!$B$2:$D$16,RANDBETWEEN(1,5),1)</f>
        <v>Sukamantri 3</v>
      </c>
      <c r="E32" s="2" t="str">
        <f ca="1">INDEX(conf!$B$2:$D$16,RANDBETWEEN(1,15),3)</f>
        <v>011</v>
      </c>
      <c r="F32" s="2" t="str">
        <f ca="1">INDEX(conf!$B$2:$D$16,RANDBETWEEN(1,15),2)</f>
        <v>008</v>
      </c>
      <c r="G32" s="4" t="str">
        <f>conf!$A$2</f>
        <v>Sukamantri</v>
      </c>
      <c r="H32" s="3" t="s">
        <v>59</v>
      </c>
    </row>
    <row r="33" spans="2:8" x14ac:dyDescent="0.35">
      <c r="B33" s="1" t="s">
        <v>108</v>
      </c>
      <c r="C33" s="2" t="s">
        <v>92</v>
      </c>
      <c r="D33" s="2" t="str">
        <f ca="1">INDEX(conf!$B$2:$D$16,RANDBETWEEN(1,5),1)</f>
        <v>Sukamantri 3</v>
      </c>
      <c r="E33" s="2" t="str">
        <f ca="1">INDEX(conf!$B$2:$D$16,RANDBETWEEN(1,15),3)</f>
        <v>006</v>
      </c>
      <c r="F33" s="2" t="str">
        <f ca="1">INDEX(conf!$B$2:$D$16,RANDBETWEEN(1,15),2)</f>
        <v>010</v>
      </c>
      <c r="G33" s="4" t="str">
        <f>conf!$A$2</f>
        <v>Sukamantri</v>
      </c>
      <c r="H33" s="3" t="s">
        <v>60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64BA-2C8C-4392-9777-5F7330F1ECDC}">
  <dimension ref="A1:D16"/>
  <sheetViews>
    <sheetView workbookViewId="0">
      <selection activeCell="B6" sqref="B2:B6"/>
    </sheetView>
  </sheetViews>
  <sheetFormatPr defaultRowHeight="14.5" x14ac:dyDescent="0.35"/>
  <sheetData>
    <row r="1" spans="1:4" x14ac:dyDescent="0.35">
      <c r="A1" t="s">
        <v>4</v>
      </c>
      <c r="B1" t="s">
        <v>1</v>
      </c>
      <c r="C1" t="s">
        <v>2</v>
      </c>
      <c r="D1" t="s">
        <v>3</v>
      </c>
    </row>
    <row r="2" spans="1:4" x14ac:dyDescent="0.35">
      <c r="A2" t="s">
        <v>23</v>
      </c>
      <c r="B2" t="s">
        <v>24</v>
      </c>
      <c r="C2" s="1" t="s">
        <v>19</v>
      </c>
      <c r="D2" s="1" t="s">
        <v>19</v>
      </c>
    </row>
    <row r="3" spans="1:4" x14ac:dyDescent="0.35">
      <c r="B3" t="s">
        <v>25</v>
      </c>
      <c r="C3" s="1" t="s">
        <v>13</v>
      </c>
      <c r="D3" s="1" t="s">
        <v>13</v>
      </c>
    </row>
    <row r="4" spans="1:4" x14ac:dyDescent="0.35">
      <c r="B4" t="s">
        <v>26</v>
      </c>
      <c r="C4" s="1" t="s">
        <v>14</v>
      </c>
      <c r="D4" s="1" t="s">
        <v>14</v>
      </c>
    </row>
    <row r="5" spans="1:4" x14ac:dyDescent="0.35">
      <c r="B5" t="s">
        <v>27</v>
      </c>
      <c r="C5" s="1" t="s">
        <v>12</v>
      </c>
      <c r="D5" s="1" t="s">
        <v>12</v>
      </c>
    </row>
    <row r="6" spans="1:4" x14ac:dyDescent="0.35">
      <c r="B6" t="s">
        <v>28</v>
      </c>
      <c r="C6" s="1" t="s">
        <v>8</v>
      </c>
      <c r="D6" s="1" t="s">
        <v>8</v>
      </c>
    </row>
    <row r="7" spans="1:4" x14ac:dyDescent="0.35">
      <c r="C7" s="1" t="s">
        <v>10</v>
      </c>
      <c r="D7" s="1" t="s">
        <v>10</v>
      </c>
    </row>
    <row r="8" spans="1:4" x14ac:dyDescent="0.35">
      <c r="C8" s="1" t="s">
        <v>11</v>
      </c>
      <c r="D8" s="1" t="s">
        <v>11</v>
      </c>
    </row>
    <row r="9" spans="1:4" x14ac:dyDescent="0.35">
      <c r="C9" s="1" t="s">
        <v>9</v>
      </c>
      <c r="D9" s="1" t="s">
        <v>9</v>
      </c>
    </row>
    <row r="10" spans="1:4" x14ac:dyDescent="0.35">
      <c r="C10" s="1" t="s">
        <v>18</v>
      </c>
      <c r="D10" s="1" t="s">
        <v>18</v>
      </c>
    </row>
    <row r="11" spans="1:4" x14ac:dyDescent="0.35">
      <c r="C11" s="1" t="s">
        <v>17</v>
      </c>
      <c r="D11" s="1" t="s">
        <v>17</v>
      </c>
    </row>
    <row r="12" spans="1:4" x14ac:dyDescent="0.35">
      <c r="C12" s="1" t="s">
        <v>15</v>
      </c>
      <c r="D12" s="1" t="s">
        <v>15</v>
      </c>
    </row>
    <row r="13" spans="1:4" x14ac:dyDescent="0.35">
      <c r="C13" s="1" t="s">
        <v>20</v>
      </c>
      <c r="D13" s="1" t="s">
        <v>20</v>
      </c>
    </row>
    <row r="14" spans="1:4" x14ac:dyDescent="0.35">
      <c r="C14" s="1" t="s">
        <v>21</v>
      </c>
      <c r="D14" s="1" t="s">
        <v>21</v>
      </c>
    </row>
    <row r="15" spans="1:4" x14ac:dyDescent="0.35">
      <c r="C15" s="1" t="s">
        <v>22</v>
      </c>
      <c r="D15" s="1" t="s">
        <v>22</v>
      </c>
    </row>
    <row r="16" spans="1:4" x14ac:dyDescent="0.35">
      <c r="C16" s="1" t="s">
        <v>16</v>
      </c>
      <c r="D16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irpan nawawi</dc:creator>
  <cp:lastModifiedBy>irpannawawi</cp:lastModifiedBy>
  <dcterms:created xsi:type="dcterms:W3CDTF">2023-04-26T18:04:54Z</dcterms:created>
  <dcterms:modified xsi:type="dcterms:W3CDTF">2024-02-29T16:03:17Z</dcterms:modified>
</cp:coreProperties>
</file>