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ieu2\_working\IEU2_P6_005\data\manuscript\Submissions\5. IJE - Resubmission\"/>
    </mc:Choice>
  </mc:AlternateContent>
  <xr:revisionPtr revIDLastSave="0" documentId="13_ncr:1_{B229BA4F-B4BD-4273-A458-A19DBBDB8BC3}" xr6:coauthVersionLast="45" xr6:coauthVersionMax="45" xr10:uidLastSave="{00000000-0000-0000-0000-000000000000}"/>
  <bookViews>
    <workbookView xWindow="28680" yWindow="-120" windowWidth="29040" windowHeight="15840" xr2:uid="{82233E70-C094-416D-BC81-24EA37758A6F}"/>
  </bookViews>
  <sheets>
    <sheet name="Table 1 - Summary" sheetId="7" r:id="rId1"/>
    <sheet name="Table 2 - Results" sheetId="15" r:id="rId2"/>
    <sheet name="S1 - Health Conditions &amp; Risks" sheetId="2" r:id="rId3"/>
    <sheet name="S2 - PRS" sheetId="6" r:id="rId4"/>
    <sheet name="S3 - SNPs" sheetId="5" r:id="rId5"/>
    <sheet name="S4 - Outcomes" sheetId="1" r:id="rId6"/>
    <sheet name="S5 - Split Sample PRS" sheetId="19" r:id="rId7"/>
    <sheet name="S6 - Split Sample SNPs" sheetId="17" r:id="rId8"/>
    <sheet name="S7 - Main analysis results" sheetId="12" r:id="rId9"/>
    <sheet name="S8 - Summary MR Results" sheetId="11" r:id="rId10"/>
    <sheet name="S9 - Split-Sample Results" sheetId="13" r:id="rId11"/>
    <sheet name="S10 - Split-Sample Summary MR" sheetId="20" r:id="rId12"/>
    <sheet name="S11 - Secondary Analyses" sheetId="14" r:id="rId13"/>
    <sheet name="S12 - Sensitivity Analyses" sheetId="21" r:id="rId14"/>
    <sheet name="S13 - Genetic correlation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0" i="21" l="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N450" i="21"/>
  <c r="M450" i="21"/>
  <c r="N449" i="21"/>
  <c r="M449" i="21"/>
  <c r="N448" i="21"/>
  <c r="M448" i="21"/>
  <c r="N447" i="21"/>
  <c r="M447" i="21"/>
  <c r="N446" i="21"/>
  <c r="M446" i="21"/>
  <c r="N445" i="21"/>
  <c r="M445" i="21"/>
  <c r="N444" i="21"/>
  <c r="M444" i="21"/>
  <c r="N443" i="21"/>
  <c r="M443" i="21"/>
  <c r="N442" i="21"/>
  <c r="M442" i="21"/>
  <c r="N441" i="21"/>
  <c r="M441" i="21"/>
  <c r="N440" i="21"/>
  <c r="M440" i="21"/>
  <c r="N439" i="21"/>
  <c r="M439" i="21"/>
  <c r="N438" i="21"/>
  <c r="M438" i="21"/>
  <c r="N437" i="21"/>
  <c r="M437" i="21"/>
  <c r="N436" i="21"/>
  <c r="M436" i="21"/>
  <c r="N435" i="21"/>
  <c r="M435" i="21"/>
  <c r="N434" i="21"/>
  <c r="M434" i="21"/>
  <c r="N433" i="21"/>
  <c r="M433" i="21"/>
  <c r="N432" i="21"/>
  <c r="M432" i="21"/>
  <c r="N431" i="21"/>
  <c r="M431" i="21"/>
  <c r="N430" i="21"/>
  <c r="M430" i="21"/>
  <c r="N429" i="21"/>
  <c r="M429" i="21"/>
  <c r="N428" i="21"/>
  <c r="M428" i="21"/>
  <c r="N427" i="21"/>
  <c r="M427" i="21"/>
  <c r="N426" i="21"/>
  <c r="M426" i="21"/>
  <c r="N425" i="21"/>
  <c r="M425" i="21"/>
  <c r="N424" i="21"/>
  <c r="M424" i="21"/>
  <c r="N423" i="21"/>
  <c r="M423" i="21"/>
  <c r="N422" i="21"/>
  <c r="M422" i="21"/>
  <c r="N421" i="21"/>
  <c r="M421" i="21"/>
  <c r="N420" i="21"/>
  <c r="M420" i="21"/>
  <c r="N419" i="21"/>
  <c r="M419" i="21"/>
  <c r="N418" i="21"/>
  <c r="M418" i="21"/>
  <c r="N417" i="21"/>
  <c r="M417" i="21"/>
  <c r="N416" i="21"/>
  <c r="M416" i="21"/>
  <c r="N415" i="21"/>
  <c r="M415" i="21"/>
  <c r="N414" i="21"/>
  <c r="M414" i="21"/>
  <c r="N413" i="21"/>
  <c r="M413" i="21"/>
  <c r="N412" i="21"/>
  <c r="M412" i="21"/>
  <c r="N411" i="21"/>
  <c r="M411" i="21"/>
  <c r="N410" i="21"/>
  <c r="M410" i="21"/>
  <c r="N409" i="21"/>
  <c r="M409" i="21"/>
  <c r="N408" i="21"/>
  <c r="M408" i="21"/>
  <c r="N407" i="21"/>
  <c r="M407" i="21"/>
  <c r="N406" i="21"/>
  <c r="M406" i="21"/>
  <c r="N405" i="21"/>
  <c r="M405" i="21"/>
  <c r="N404" i="21"/>
  <c r="M404" i="21"/>
  <c r="N403" i="21"/>
  <c r="M403" i="21"/>
  <c r="N402" i="21"/>
  <c r="M402" i="21"/>
  <c r="N401" i="21"/>
  <c r="M401" i="21"/>
  <c r="N400" i="21"/>
  <c r="M400" i="21"/>
  <c r="N399" i="21"/>
  <c r="M399" i="21"/>
  <c r="N398" i="21"/>
  <c r="M398" i="21"/>
  <c r="N397" i="21"/>
  <c r="M397" i="21"/>
  <c r="N396" i="21"/>
  <c r="M396" i="21"/>
  <c r="N395" i="21"/>
  <c r="M395" i="21"/>
  <c r="N394" i="21"/>
  <c r="M394" i="21"/>
  <c r="N393" i="21"/>
  <c r="M393" i="21"/>
  <c r="N392" i="21"/>
  <c r="M392" i="21"/>
  <c r="N391" i="21"/>
  <c r="M391" i="21"/>
  <c r="N390" i="21"/>
  <c r="M390" i="21"/>
  <c r="N389" i="21"/>
  <c r="M389" i="21"/>
  <c r="N388" i="21"/>
  <c r="M388" i="21"/>
  <c r="N387" i="21"/>
  <c r="M387" i="21"/>
  <c r="N386" i="21"/>
  <c r="M386" i="21"/>
  <c r="N385" i="21"/>
  <c r="M385" i="21"/>
  <c r="N384" i="21"/>
  <c r="M384" i="21"/>
  <c r="N383" i="21"/>
  <c r="M383" i="21"/>
  <c r="N382" i="21"/>
  <c r="M382" i="21"/>
  <c r="N381" i="21"/>
  <c r="M381" i="21"/>
  <c r="N380" i="21"/>
  <c r="M380" i="21"/>
  <c r="N379" i="21"/>
  <c r="M379" i="21"/>
  <c r="N378" i="21"/>
  <c r="M378" i="21"/>
  <c r="N377" i="21"/>
  <c r="M377" i="21"/>
  <c r="N376" i="21"/>
  <c r="M376" i="21"/>
  <c r="N375" i="21"/>
  <c r="M375" i="21"/>
  <c r="N374" i="21"/>
  <c r="M374" i="21"/>
  <c r="N373" i="21"/>
  <c r="M373" i="21"/>
  <c r="N372" i="21"/>
  <c r="M372" i="21"/>
  <c r="N371" i="21"/>
  <c r="M371" i="21"/>
  <c r="N370" i="21"/>
  <c r="M370" i="21"/>
  <c r="N369" i="21"/>
  <c r="M369" i="21"/>
  <c r="N368" i="21"/>
  <c r="M368" i="21"/>
  <c r="N367" i="21"/>
  <c r="M367" i="21"/>
  <c r="N366" i="21"/>
  <c r="M366" i="21"/>
  <c r="N365" i="21"/>
  <c r="M365" i="21"/>
  <c r="N364" i="21"/>
  <c r="M364" i="21"/>
  <c r="N363" i="21"/>
  <c r="M363" i="21"/>
  <c r="N362" i="21"/>
  <c r="M362" i="21"/>
  <c r="N361" i="21"/>
  <c r="M361" i="21"/>
  <c r="N360" i="21"/>
  <c r="M360" i="21"/>
  <c r="N359" i="21"/>
  <c r="M359" i="21"/>
  <c r="N358" i="21"/>
  <c r="M358" i="21"/>
  <c r="N357" i="21"/>
  <c r="M357" i="21"/>
  <c r="N356" i="21"/>
  <c r="M356" i="21"/>
  <c r="N355" i="21"/>
  <c r="M355" i="21"/>
  <c r="N354" i="21"/>
  <c r="M354" i="21"/>
  <c r="N353" i="21"/>
  <c r="M353" i="21"/>
  <c r="N352" i="21"/>
  <c r="M352" i="21"/>
  <c r="N351" i="21"/>
  <c r="M351" i="21"/>
  <c r="N350" i="21"/>
  <c r="M350" i="21"/>
  <c r="N349" i="21"/>
  <c r="M349" i="21"/>
  <c r="N348" i="21"/>
  <c r="M348" i="21"/>
  <c r="N347" i="21"/>
  <c r="M347" i="21"/>
  <c r="N346" i="21"/>
  <c r="M346" i="21"/>
  <c r="N345" i="21"/>
  <c r="M345" i="21"/>
  <c r="N344" i="21"/>
  <c r="M344" i="21"/>
  <c r="N343" i="21"/>
  <c r="M343" i="21"/>
  <c r="N342" i="21"/>
  <c r="M342" i="21"/>
  <c r="N341" i="21"/>
  <c r="M341" i="21"/>
  <c r="N340" i="21"/>
  <c r="M340" i="21"/>
  <c r="N339" i="21"/>
  <c r="M339" i="21"/>
  <c r="N338" i="21"/>
  <c r="M338" i="21"/>
  <c r="N337" i="21"/>
  <c r="M337" i="21"/>
  <c r="N336" i="21"/>
  <c r="M336" i="21"/>
  <c r="N335" i="21"/>
  <c r="M335" i="21"/>
  <c r="N334" i="21"/>
  <c r="M334" i="21"/>
  <c r="N333" i="21"/>
  <c r="M333" i="21"/>
  <c r="N332" i="21"/>
  <c r="M332" i="21"/>
  <c r="N331" i="21"/>
  <c r="M331" i="21"/>
  <c r="N330" i="21"/>
  <c r="M330" i="21"/>
  <c r="N329" i="21"/>
  <c r="M329" i="21"/>
  <c r="N328" i="21"/>
  <c r="M328" i="21"/>
  <c r="N327" i="21"/>
  <c r="M327" i="21"/>
  <c r="N326" i="21"/>
  <c r="M326" i="21"/>
  <c r="N325" i="21"/>
  <c r="M325" i="21"/>
  <c r="N324" i="21"/>
  <c r="M324" i="21"/>
  <c r="N323" i="21"/>
  <c r="M323" i="21"/>
  <c r="N322" i="21"/>
  <c r="M322" i="21"/>
  <c r="N321" i="21"/>
  <c r="M321" i="21"/>
  <c r="N320" i="21"/>
  <c r="M320" i="21"/>
  <c r="N319" i="21"/>
  <c r="M319" i="21"/>
  <c r="N318" i="21"/>
  <c r="M318" i="21"/>
  <c r="N317" i="21"/>
  <c r="M317" i="21"/>
  <c r="N316" i="21"/>
  <c r="M316" i="21"/>
  <c r="N315" i="21"/>
  <c r="M315" i="21"/>
  <c r="N314" i="21"/>
  <c r="M314" i="21"/>
  <c r="N313" i="21"/>
  <c r="M313" i="21"/>
  <c r="N312" i="21"/>
  <c r="M312" i="21"/>
  <c r="N311" i="21"/>
  <c r="M311" i="21"/>
  <c r="N310" i="21"/>
  <c r="M310" i="21"/>
  <c r="N309" i="21"/>
  <c r="M309" i="21"/>
  <c r="N308" i="21"/>
  <c r="M308" i="21"/>
  <c r="N307" i="21"/>
  <c r="M307" i="21"/>
  <c r="N306" i="21"/>
  <c r="M306" i="21"/>
  <c r="N305" i="21"/>
  <c r="M305" i="21"/>
  <c r="N304" i="21"/>
  <c r="M304" i="21"/>
  <c r="N303" i="21"/>
  <c r="M303" i="21"/>
  <c r="N302" i="21"/>
  <c r="M302" i="21"/>
  <c r="N301" i="21"/>
  <c r="M301" i="21"/>
  <c r="N300" i="21"/>
  <c r="M300" i="21"/>
  <c r="N299" i="21"/>
  <c r="M299" i="21"/>
  <c r="N298" i="21"/>
  <c r="M298" i="21"/>
  <c r="N297" i="21"/>
  <c r="M297" i="21"/>
  <c r="N296" i="21"/>
  <c r="M296" i="21"/>
  <c r="N295" i="21"/>
  <c r="M295" i="21"/>
  <c r="N294" i="21"/>
  <c r="M294" i="21"/>
  <c r="N293" i="21"/>
  <c r="M293" i="21"/>
  <c r="N292" i="21"/>
  <c r="M292" i="21"/>
  <c r="N291" i="21"/>
  <c r="M291" i="21"/>
  <c r="N290" i="21"/>
  <c r="M290" i="21"/>
  <c r="N289" i="21"/>
  <c r="M289" i="21"/>
  <c r="N288" i="21"/>
  <c r="M288" i="21"/>
  <c r="N287" i="21"/>
  <c r="M287" i="21"/>
  <c r="N286" i="21"/>
  <c r="M286" i="21"/>
  <c r="N285" i="21"/>
  <c r="M285" i="21"/>
  <c r="N284" i="21"/>
  <c r="M284" i="21"/>
  <c r="N283" i="21"/>
  <c r="M283" i="21"/>
  <c r="N282" i="21"/>
  <c r="M282" i="21"/>
  <c r="N281" i="21"/>
  <c r="M281" i="21"/>
  <c r="N280" i="21"/>
  <c r="M280" i="21"/>
  <c r="N279" i="21"/>
  <c r="M279" i="21"/>
  <c r="N278" i="21"/>
  <c r="M278" i="21"/>
  <c r="N277" i="21"/>
  <c r="M277" i="21"/>
  <c r="N276" i="21"/>
  <c r="M276" i="21"/>
  <c r="N275" i="21"/>
  <c r="M275" i="21"/>
  <c r="N274" i="21"/>
  <c r="M274" i="21"/>
  <c r="N273" i="21"/>
  <c r="M273" i="21"/>
  <c r="N272" i="21"/>
  <c r="M272" i="21"/>
  <c r="N271" i="21"/>
  <c r="M271" i="21"/>
  <c r="N270" i="21"/>
  <c r="M270" i="21"/>
  <c r="N269" i="21"/>
  <c r="M269" i="21"/>
  <c r="N268" i="21"/>
  <c r="M268" i="21"/>
  <c r="N267" i="21"/>
  <c r="M267" i="21"/>
  <c r="N266" i="21"/>
  <c r="M266" i="21"/>
  <c r="N265" i="21"/>
  <c r="M265" i="21"/>
  <c r="N264" i="21"/>
  <c r="M264" i="21"/>
  <c r="N263" i="21"/>
  <c r="M263" i="21"/>
  <c r="N262" i="21"/>
  <c r="M262" i="21"/>
  <c r="N261" i="21"/>
  <c r="M261" i="21"/>
  <c r="N260" i="21"/>
  <c r="M260" i="21"/>
  <c r="N259" i="21"/>
  <c r="M259" i="21"/>
  <c r="N258" i="21"/>
  <c r="M258" i="21"/>
  <c r="N257" i="21"/>
  <c r="M257" i="21"/>
  <c r="N256" i="21"/>
  <c r="M256" i="21"/>
  <c r="N255" i="21"/>
  <c r="M255" i="21"/>
  <c r="N254" i="21"/>
  <c r="M254" i="21"/>
  <c r="N253" i="21"/>
  <c r="M253" i="21"/>
  <c r="N252" i="21"/>
  <c r="M252" i="21"/>
  <c r="N251" i="21"/>
  <c r="M251" i="21"/>
  <c r="N250" i="21"/>
  <c r="M250" i="21"/>
  <c r="N249" i="21"/>
  <c r="M249" i="21"/>
  <c r="N248" i="21"/>
  <c r="M248" i="21"/>
  <c r="N247" i="21"/>
  <c r="M247" i="21"/>
  <c r="N246" i="21"/>
  <c r="M246" i="21"/>
  <c r="N245" i="21"/>
  <c r="M245" i="21"/>
  <c r="N244" i="21"/>
  <c r="M244" i="21"/>
  <c r="N243" i="21"/>
  <c r="M243" i="21"/>
  <c r="N242" i="21"/>
  <c r="M242" i="21"/>
  <c r="N241" i="21"/>
  <c r="M241" i="21"/>
  <c r="N240" i="21"/>
  <c r="M240" i="21"/>
  <c r="N239" i="21"/>
  <c r="M239" i="21"/>
  <c r="N238" i="21"/>
  <c r="M238" i="21"/>
  <c r="N237" i="21"/>
  <c r="M237" i="21"/>
  <c r="N236" i="21"/>
  <c r="M236" i="21"/>
  <c r="N235" i="21"/>
  <c r="M235" i="21"/>
  <c r="N234" i="21"/>
  <c r="M234" i="21"/>
  <c r="N233" i="21"/>
  <c r="M233" i="21"/>
  <c r="N232" i="21"/>
  <c r="M232" i="21"/>
  <c r="N231" i="21"/>
  <c r="M231" i="21"/>
  <c r="N230" i="21"/>
  <c r="M230" i="21"/>
  <c r="N229" i="21"/>
  <c r="M229" i="21"/>
  <c r="N228" i="21"/>
  <c r="M228" i="21"/>
  <c r="N227" i="21"/>
  <c r="M227" i="21"/>
  <c r="N226" i="21"/>
  <c r="M226" i="21"/>
  <c r="N225" i="21"/>
  <c r="M225" i="21"/>
  <c r="N224" i="21"/>
  <c r="M224" i="21"/>
  <c r="N223" i="21"/>
  <c r="M223" i="21"/>
  <c r="N222" i="21"/>
  <c r="M222" i="21"/>
  <c r="N221" i="21"/>
  <c r="M221" i="21"/>
  <c r="N220" i="21"/>
  <c r="M220" i="21"/>
  <c r="N219" i="21"/>
  <c r="M219" i="21"/>
  <c r="N218" i="21"/>
  <c r="M218" i="21"/>
  <c r="N217" i="21"/>
  <c r="M217" i="21"/>
  <c r="N216" i="21"/>
  <c r="M216" i="21"/>
  <c r="N215" i="21"/>
  <c r="M215" i="21"/>
  <c r="N214" i="21"/>
  <c r="M214" i="21"/>
  <c r="N213" i="21"/>
  <c r="M213" i="21"/>
  <c r="N212" i="21"/>
  <c r="M212" i="21"/>
  <c r="N211" i="21"/>
  <c r="M211" i="21"/>
  <c r="N210" i="21"/>
  <c r="M210" i="21"/>
  <c r="N209" i="21"/>
  <c r="M209" i="21"/>
  <c r="N208" i="21"/>
  <c r="M208" i="21"/>
  <c r="N207" i="21"/>
  <c r="M207" i="21"/>
  <c r="N206" i="21"/>
  <c r="M206" i="21"/>
  <c r="N205" i="21"/>
  <c r="M205" i="21"/>
  <c r="N204" i="21"/>
  <c r="M204" i="21"/>
  <c r="N203" i="21"/>
  <c r="M203" i="21"/>
  <c r="N202" i="21"/>
  <c r="M202" i="21"/>
  <c r="N201" i="21"/>
  <c r="M201" i="21"/>
  <c r="N200" i="21"/>
  <c r="M200" i="21"/>
  <c r="N199" i="21"/>
  <c r="M199" i="21"/>
  <c r="N198" i="21"/>
  <c r="M198" i="21"/>
  <c r="N197" i="21"/>
  <c r="M197" i="21"/>
  <c r="N196" i="21"/>
  <c r="M196" i="21"/>
  <c r="N195" i="21"/>
  <c r="M195" i="21"/>
  <c r="N194" i="21"/>
  <c r="M194" i="21"/>
  <c r="N193" i="21"/>
  <c r="M193" i="21"/>
  <c r="N192" i="21"/>
  <c r="M192" i="21"/>
  <c r="N191" i="21"/>
  <c r="M191" i="21"/>
  <c r="N190" i="21"/>
  <c r="M190" i="21"/>
  <c r="N189" i="21"/>
  <c r="M189" i="21"/>
  <c r="N188" i="21"/>
  <c r="M188" i="21"/>
  <c r="N187" i="21"/>
  <c r="M187" i="21"/>
  <c r="N186" i="21"/>
  <c r="M186" i="21"/>
  <c r="N185" i="21"/>
  <c r="M185" i="21"/>
  <c r="N184" i="21"/>
  <c r="M184" i="21"/>
  <c r="N183" i="21"/>
  <c r="M183" i="21"/>
  <c r="N182" i="21"/>
  <c r="M182" i="21"/>
  <c r="N181" i="21"/>
  <c r="M181" i="21"/>
  <c r="N180" i="21"/>
  <c r="M180" i="21"/>
  <c r="N179" i="21"/>
  <c r="M179" i="21"/>
  <c r="N178" i="21"/>
  <c r="M178" i="21"/>
  <c r="N177" i="21"/>
  <c r="M177" i="21"/>
  <c r="N176" i="21"/>
  <c r="M176" i="21"/>
  <c r="N175" i="21"/>
  <c r="M175" i="21"/>
  <c r="N174" i="21"/>
  <c r="M174" i="21"/>
  <c r="N173" i="21"/>
  <c r="M173" i="21"/>
  <c r="N172" i="21"/>
  <c r="M172" i="21"/>
  <c r="N171" i="21"/>
  <c r="M171" i="21"/>
  <c r="N170" i="21"/>
  <c r="M170" i="21"/>
  <c r="N169" i="21"/>
  <c r="M169" i="21"/>
  <c r="N168" i="21"/>
  <c r="M168" i="21"/>
  <c r="N167" i="21"/>
  <c r="M167" i="21"/>
  <c r="N166" i="21"/>
  <c r="M166" i="21"/>
  <c r="N165" i="21"/>
  <c r="M165" i="21"/>
  <c r="N164" i="21"/>
  <c r="M164" i="21"/>
  <c r="N163" i="21"/>
  <c r="M163" i="21"/>
  <c r="N162" i="21"/>
  <c r="M162" i="21"/>
  <c r="N161" i="21"/>
  <c r="M161" i="21"/>
  <c r="N160" i="21"/>
  <c r="M160" i="21"/>
  <c r="N159" i="21"/>
  <c r="M159" i="21"/>
  <c r="N158" i="21"/>
  <c r="M158" i="21"/>
  <c r="N157" i="21"/>
  <c r="M157" i="21"/>
  <c r="N156" i="21"/>
  <c r="M156" i="21"/>
  <c r="N155" i="21"/>
  <c r="M155" i="21"/>
  <c r="N154" i="21"/>
  <c r="M154" i="21"/>
  <c r="N153" i="21"/>
  <c r="M153" i="21"/>
  <c r="N152" i="21"/>
  <c r="M152" i="21"/>
  <c r="N151" i="21"/>
  <c r="M151" i="21"/>
  <c r="N150" i="21"/>
  <c r="M150" i="21"/>
  <c r="N149" i="21"/>
  <c r="M149" i="21"/>
  <c r="N148" i="21"/>
  <c r="M148" i="21"/>
  <c r="N147" i="21"/>
  <c r="M147" i="21"/>
  <c r="N146" i="21"/>
  <c r="M146" i="21"/>
  <c r="N145" i="21"/>
  <c r="M145" i="21"/>
  <c r="N144" i="21"/>
  <c r="M144" i="21"/>
  <c r="N143" i="21"/>
  <c r="M143" i="21"/>
  <c r="N142" i="21"/>
  <c r="M142" i="21"/>
  <c r="N141" i="21"/>
  <c r="M141" i="21"/>
  <c r="N140" i="21"/>
  <c r="M140" i="21"/>
  <c r="N139" i="21"/>
  <c r="M139" i="21"/>
  <c r="N138" i="21"/>
  <c r="M138" i="21"/>
  <c r="N137" i="21"/>
  <c r="M137" i="21"/>
  <c r="N136" i="21"/>
  <c r="M136" i="21"/>
  <c r="N135" i="21"/>
  <c r="M135" i="21"/>
  <c r="N134" i="21"/>
  <c r="M134" i="21"/>
  <c r="N133" i="21"/>
  <c r="M133" i="21"/>
  <c r="N132" i="21"/>
  <c r="M132" i="21"/>
  <c r="N131" i="21"/>
  <c r="M131" i="21"/>
  <c r="N130" i="21"/>
  <c r="M130" i="21"/>
  <c r="N129" i="21"/>
  <c r="M129" i="21"/>
  <c r="N128" i="21"/>
  <c r="M128" i="21"/>
  <c r="N127" i="21"/>
  <c r="M127" i="21"/>
  <c r="N126" i="21"/>
  <c r="M126" i="21"/>
  <c r="N125" i="21"/>
  <c r="M125" i="21"/>
  <c r="N124" i="21"/>
  <c r="M124" i="21"/>
  <c r="N123" i="21"/>
  <c r="M123" i="21"/>
  <c r="N122" i="21"/>
  <c r="M122" i="21"/>
  <c r="N121" i="21"/>
  <c r="M121" i="21"/>
  <c r="N120" i="21"/>
  <c r="M120" i="21"/>
  <c r="N119" i="21"/>
  <c r="M119" i="21"/>
  <c r="N118" i="21"/>
  <c r="M118" i="21"/>
  <c r="N117" i="21"/>
  <c r="M117" i="21"/>
  <c r="N116" i="21"/>
  <c r="M116" i="21"/>
  <c r="N115" i="21"/>
  <c r="M115" i="21"/>
  <c r="N114" i="21"/>
  <c r="M114" i="21"/>
  <c r="N113" i="21"/>
  <c r="M113" i="21"/>
  <c r="N112" i="21"/>
  <c r="M112" i="21"/>
  <c r="N111" i="21"/>
  <c r="M111" i="21"/>
  <c r="N110" i="21"/>
  <c r="M110" i="21"/>
  <c r="N109" i="21"/>
  <c r="M109" i="21"/>
  <c r="N108" i="21"/>
  <c r="M108" i="21"/>
  <c r="N107" i="21"/>
  <c r="M107" i="21"/>
  <c r="N106" i="21"/>
  <c r="M106" i="21"/>
  <c r="N105" i="21"/>
  <c r="M105" i="21"/>
  <c r="N104" i="21"/>
  <c r="M104" i="21"/>
  <c r="N103" i="21"/>
  <c r="M103" i="21"/>
  <c r="N102" i="21"/>
  <c r="M102" i="21"/>
  <c r="N101" i="21"/>
  <c r="M101" i="21"/>
  <c r="N100" i="21"/>
  <c r="M100" i="21"/>
  <c r="N99" i="21"/>
  <c r="M99" i="21"/>
  <c r="N98" i="21"/>
  <c r="M98" i="21"/>
  <c r="N97" i="21"/>
  <c r="M97" i="21"/>
  <c r="N96" i="21"/>
  <c r="M96" i="21"/>
  <c r="N95" i="21"/>
  <c r="M95" i="21"/>
  <c r="N94" i="21"/>
  <c r="M94" i="21"/>
  <c r="N93" i="21"/>
  <c r="M93" i="21"/>
  <c r="N92" i="21"/>
  <c r="M92" i="21"/>
  <c r="N91" i="21"/>
  <c r="M91" i="21"/>
  <c r="N90" i="21"/>
  <c r="M90" i="21"/>
  <c r="N89" i="21"/>
  <c r="M89" i="21"/>
  <c r="N88" i="21"/>
  <c r="M88" i="21"/>
  <c r="N87" i="21"/>
  <c r="M87" i="21"/>
  <c r="N86" i="21"/>
  <c r="M86" i="21"/>
  <c r="N85" i="21"/>
  <c r="M85" i="21"/>
  <c r="N84" i="21"/>
  <c r="M84" i="21"/>
  <c r="N83" i="21"/>
  <c r="M83" i="21"/>
  <c r="N82" i="21"/>
  <c r="M82" i="21"/>
  <c r="N81" i="21"/>
  <c r="M81" i="21"/>
  <c r="N80" i="21"/>
  <c r="M80" i="21"/>
  <c r="N79" i="21"/>
  <c r="M79" i="21"/>
  <c r="N78" i="21"/>
  <c r="M78" i="21"/>
  <c r="N77" i="21"/>
  <c r="M77" i="21"/>
  <c r="N76" i="21"/>
  <c r="M76" i="21"/>
  <c r="N75" i="21"/>
  <c r="M75" i="21"/>
  <c r="N74" i="21"/>
  <c r="M74" i="21"/>
  <c r="N73" i="21"/>
  <c r="M73" i="21"/>
  <c r="N72" i="21"/>
  <c r="M72" i="21"/>
  <c r="N71" i="21"/>
  <c r="M71" i="21"/>
  <c r="N70" i="21"/>
  <c r="M70" i="21"/>
  <c r="N69" i="21"/>
  <c r="M69" i="21"/>
  <c r="N68" i="21"/>
  <c r="M68" i="21"/>
  <c r="N67" i="21"/>
  <c r="M67" i="21"/>
  <c r="N66" i="21"/>
  <c r="M66" i="21"/>
  <c r="N65" i="21"/>
  <c r="M65" i="21"/>
  <c r="N64" i="21"/>
  <c r="M64" i="21"/>
  <c r="N63" i="21"/>
  <c r="M63" i="21"/>
  <c r="N62" i="21"/>
  <c r="M62" i="21"/>
  <c r="N61" i="21"/>
  <c r="M61" i="21"/>
  <c r="N60" i="21"/>
  <c r="M60" i="21"/>
  <c r="N59" i="21"/>
  <c r="M59" i="21"/>
  <c r="N58" i="21"/>
  <c r="M58" i="21"/>
  <c r="N57" i="21"/>
  <c r="M57" i="21"/>
  <c r="N56" i="21"/>
  <c r="M56" i="21"/>
  <c r="N55" i="21"/>
  <c r="M55" i="21"/>
  <c r="N54" i="21"/>
  <c r="M54" i="21"/>
  <c r="N53" i="21"/>
  <c r="M53" i="21"/>
  <c r="N52" i="21"/>
  <c r="M52" i="21"/>
  <c r="N51" i="21"/>
  <c r="M51" i="21"/>
  <c r="N50" i="21"/>
  <c r="M50" i="21"/>
  <c r="N49" i="21"/>
  <c r="M49" i="21"/>
  <c r="N48" i="21"/>
  <c r="M48" i="21"/>
  <c r="N47" i="21"/>
  <c r="M47" i="21"/>
  <c r="N46" i="21"/>
  <c r="M46" i="21"/>
  <c r="N45" i="21"/>
  <c r="M45" i="21"/>
  <c r="N44" i="21"/>
  <c r="M44" i="21"/>
  <c r="N43" i="21"/>
  <c r="M43" i="21"/>
  <c r="N42" i="21"/>
  <c r="M42" i="21"/>
  <c r="N41" i="21"/>
  <c r="M41" i="21"/>
  <c r="N40" i="21"/>
  <c r="M40" i="21"/>
  <c r="N39" i="21"/>
  <c r="M39" i="21"/>
  <c r="N38" i="21"/>
  <c r="M38" i="21"/>
  <c r="N37" i="21"/>
  <c r="M37" i="21"/>
  <c r="N36" i="21"/>
  <c r="M36" i="21"/>
  <c r="N35" i="21"/>
  <c r="M35" i="21"/>
  <c r="N34" i="21"/>
  <c r="M34" i="21"/>
  <c r="N33" i="21"/>
  <c r="M33" i="21"/>
  <c r="N32" i="21"/>
  <c r="M32" i="21"/>
  <c r="N31" i="21"/>
  <c r="M31" i="21"/>
  <c r="N30" i="21"/>
  <c r="M30" i="21"/>
  <c r="N29" i="21"/>
  <c r="M29" i="21"/>
  <c r="N28" i="21"/>
  <c r="M28" i="21"/>
  <c r="N27" i="21"/>
  <c r="M27" i="21"/>
  <c r="N26" i="21"/>
  <c r="M26" i="21"/>
  <c r="N25" i="21"/>
  <c r="M25" i="21"/>
  <c r="N24" i="21"/>
  <c r="M24" i="21"/>
  <c r="N23" i="21"/>
  <c r="M23" i="21"/>
  <c r="N22" i="21"/>
  <c r="M22" i="21"/>
  <c r="N21" i="21"/>
  <c r="M21" i="21"/>
  <c r="N20" i="21"/>
  <c r="M20" i="21"/>
  <c r="N19" i="21"/>
  <c r="M19" i="21"/>
  <c r="N18" i="21"/>
  <c r="M18" i="21"/>
  <c r="N17" i="21"/>
  <c r="M17" i="21"/>
  <c r="N16" i="21"/>
  <c r="M16" i="21"/>
  <c r="N15" i="21"/>
  <c r="M15" i="21"/>
  <c r="N14" i="21"/>
  <c r="M14" i="21"/>
  <c r="N13" i="21"/>
  <c r="M13" i="21"/>
  <c r="N12" i="21"/>
  <c r="M12" i="21"/>
  <c r="N11" i="21"/>
  <c r="M11" i="21"/>
  <c r="N10" i="21"/>
  <c r="M10" i="21"/>
  <c r="N9" i="21"/>
  <c r="M9" i="21"/>
  <c r="N8" i="21"/>
  <c r="M8" i="21"/>
  <c r="N7" i="21"/>
  <c r="M7" i="21"/>
  <c r="N6" i="21"/>
  <c r="M6" i="21"/>
  <c r="N5" i="21"/>
  <c r="M5" i="21"/>
  <c r="N4" i="21"/>
  <c r="M4" i="21"/>
  <c r="N3" i="21"/>
  <c r="M3" i="21"/>
  <c r="N2" i="21"/>
  <c r="M2" i="21"/>
  <c r="I10" i="6" l="1"/>
</calcChain>
</file>

<file path=xl/sharedStrings.xml><?xml version="1.0" encoding="utf-8"?>
<sst xmlns="http://schemas.openxmlformats.org/spreadsheetml/2006/main" count="16612" uniqueCount="1777">
  <si>
    <t>Outcomes</t>
  </si>
  <si>
    <t>Categorisation</t>
  </si>
  <si>
    <t>Average total household income before tax</t>
  </si>
  <si>
    <t>Qualifications</t>
  </si>
  <si>
    <t>Own or rent accommodation lived in</t>
  </si>
  <si>
    <t>Townsend deprivation index at recruitment</t>
  </si>
  <si>
    <t>Social</t>
  </si>
  <si>
    <t>Able to confide</t>
  </si>
  <si>
    <t>Frequency of friend/family visits</t>
  </si>
  <si>
    <t>Leisure/social activities</t>
  </si>
  <si>
    <t>Loneliness, isolation</t>
  </si>
  <si>
    <t>Happiness</t>
  </si>
  <si>
    <t>Family relationship satisfaction</t>
  </si>
  <si>
    <t>Financial situation satisfaction</t>
  </si>
  <si>
    <t>Friendships satisfaction</t>
  </si>
  <si>
    <t>Health satisfaction</t>
  </si>
  <si>
    <t>Work/job satisfaction</t>
  </si>
  <si>
    <t>Notes</t>
  </si>
  <si>
    <t>2348 (2198 to 2758)</t>
  </si>
  <si>
    <t>Trachea, bronchus, and lung cancers</t>
  </si>
  <si>
    <t>989 (805 to 1238)</t>
  </si>
  <si>
    <t>704 (524 to 913)</t>
  </si>
  <si>
    <t>Ischaemic stroke</t>
  </si>
  <si>
    <t>633 (558 to 740)</t>
  </si>
  <si>
    <t>Alzheimer's disease and other dementias</t>
  </si>
  <si>
    <t>625 (491 to 788)</t>
  </si>
  <si>
    <t>Drug use disorders</t>
  </si>
  <si>
    <t>620 (451 to 791)</t>
  </si>
  <si>
    <t>Anxiety disorders</t>
  </si>
  <si>
    <t>571 (388 to 807)</t>
  </si>
  <si>
    <t>Colon and rectum cancers</t>
  </si>
  <si>
    <t>525 (470 to 637)</t>
  </si>
  <si>
    <t>Asthma</t>
  </si>
  <si>
    <t>490 (290 to 759)</t>
  </si>
  <si>
    <t>Breast cancer</t>
  </si>
  <si>
    <t>477 (438 to 517)</t>
  </si>
  <si>
    <t>Migraine</t>
  </si>
  <si>
    <t>456 (288 to 630)</t>
  </si>
  <si>
    <t>Haemorrhagic and other non-ischaemic stroke</t>
  </si>
  <si>
    <t>440 (380 to 489)</t>
  </si>
  <si>
    <t>Alcohol use disorders</t>
  </si>
  <si>
    <t>367 (250 to 516)</t>
  </si>
  <si>
    <t>Osteoarthritis</t>
  </si>
  <si>
    <t>351 (221 to 520)</t>
  </si>
  <si>
    <t>337 (269 to 428)</t>
  </si>
  <si>
    <t>Opioid use disorders</t>
  </si>
  <si>
    <t>297 (211 to 379)</t>
  </si>
  <si>
    <t>Prostate cancer</t>
  </si>
  <si>
    <t>237 (139 to 365)</t>
  </si>
  <si>
    <t>Schizophrenia</t>
  </si>
  <si>
    <t>237 (150 to 323)</t>
  </si>
  <si>
    <t>Chronic kidney diseases</t>
  </si>
  <si>
    <t>231 (191 to 282)</t>
  </si>
  <si>
    <t>Pancreatic cancer</t>
  </si>
  <si>
    <t>227 (171 to 293)</t>
  </si>
  <si>
    <t>Oesophageal cancer</t>
  </si>
  <si>
    <t>209 (149 to 252)</t>
  </si>
  <si>
    <t>Bipolar affective disorder</t>
  </si>
  <si>
    <t>174 (108 to 259)</t>
  </si>
  <si>
    <t>Rheumatoid arthritis</t>
  </si>
  <si>
    <t>171 (125 to 223)</t>
  </si>
  <si>
    <t>Non-Hodgkin lymphoma</t>
  </si>
  <si>
    <t>170 (137 to 202)</t>
  </si>
  <si>
    <t>Dysthymia</t>
  </si>
  <si>
    <t>170 (110 to 239)</t>
  </si>
  <si>
    <t>Aortic aneurysm</t>
  </si>
  <si>
    <t>167 (132 to 212)</t>
  </si>
  <si>
    <t>Brain and nervous system cancers</t>
  </si>
  <si>
    <t>164 (102 to 218)</t>
  </si>
  <si>
    <t>Haemoglobinopathies and haemolytic anaemias</t>
  </si>
  <si>
    <t>164 (117 to 223)</t>
  </si>
  <si>
    <t>Leukaemia</t>
  </si>
  <si>
    <t>158 (131 to 193)</t>
  </si>
  <si>
    <t>Epilepsy</t>
  </si>
  <si>
    <t>157 (130 to 185)</t>
  </si>
  <si>
    <t>Stomach cancer</t>
  </si>
  <si>
    <t>152 (124 to 235)</t>
  </si>
  <si>
    <t>Ovarian cancer</t>
  </si>
  <si>
    <t>149 (107 to 207)</t>
  </si>
  <si>
    <t>Kidney and other urinary organ cancers</t>
  </si>
  <si>
    <t>125 (91 to 166)</t>
  </si>
  <si>
    <t>Eczema</t>
  </si>
  <si>
    <t>121 (59 to 197)</t>
  </si>
  <si>
    <t>Parkinson's disease</t>
  </si>
  <si>
    <t>115 (89 to 157)</t>
  </si>
  <si>
    <t>Bladder cancer</t>
  </si>
  <si>
    <t>110 (91 to 141)</t>
  </si>
  <si>
    <t>Sickle cell disorders</t>
  </si>
  <si>
    <t>109 (74 to 153)</t>
  </si>
  <si>
    <t>Tobacco smoking</t>
  </si>
  <si>
    <t>1965 (1728 to 2244)</t>
  </si>
  <si>
    <t>1529 (1286 to 1755)</t>
  </si>
  <si>
    <t>1451 (1240 to 1686)</t>
  </si>
  <si>
    <t>Alcohol use</t>
  </si>
  <si>
    <t>700 (530 to 873)</t>
  </si>
  <si>
    <t>Drug use</t>
  </si>
  <si>
    <t>407 (304 to 511)</t>
  </si>
  <si>
    <t>SNP</t>
  </si>
  <si>
    <t>rs1000940</t>
  </si>
  <si>
    <t>G</t>
  </si>
  <si>
    <t>A</t>
  </si>
  <si>
    <t>NA</t>
  </si>
  <si>
    <t>SD (kg/m^2)</t>
  </si>
  <si>
    <t>rs10132280</t>
  </si>
  <si>
    <t>C</t>
  </si>
  <si>
    <t>T</t>
  </si>
  <si>
    <t>log odds</t>
  </si>
  <si>
    <t>rs1016287</t>
  </si>
  <si>
    <t>rs10182181</t>
  </si>
  <si>
    <t>rs10733682</t>
  </si>
  <si>
    <t>rs10790275</t>
  </si>
  <si>
    <t>rs11030104</t>
  </si>
  <si>
    <t>rs11057405</t>
  </si>
  <si>
    <t>rs11165643</t>
  </si>
  <si>
    <t>rs11556924</t>
  </si>
  <si>
    <t>rs1167827</t>
  </si>
  <si>
    <t>rs11727676</t>
  </si>
  <si>
    <t>rs12144049</t>
  </si>
  <si>
    <t>rs12286929</t>
  </si>
  <si>
    <t>rs12334935</t>
  </si>
  <si>
    <t>rs12429545</t>
  </si>
  <si>
    <t>rs12940622</t>
  </si>
  <si>
    <t>rs1295686</t>
  </si>
  <si>
    <t>rs12986742</t>
  </si>
  <si>
    <t>rs13021737</t>
  </si>
  <si>
    <t>rs13078960</t>
  </si>
  <si>
    <t>rs13107325</t>
  </si>
  <si>
    <t>rs13191362</t>
  </si>
  <si>
    <t>rs1516725</t>
  </si>
  <si>
    <t>rs1528435</t>
  </si>
  <si>
    <t>rs16851483</t>
  </si>
  <si>
    <t>rs17001654</t>
  </si>
  <si>
    <t>rs17066856</t>
  </si>
  <si>
    <t>rs17094222</t>
  </si>
  <si>
    <t>rs17724992</t>
  </si>
  <si>
    <t>rs17843604</t>
  </si>
  <si>
    <t>rs6419573</t>
  </si>
  <si>
    <t>rs1837253</t>
  </si>
  <si>
    <t>rs1928295</t>
  </si>
  <si>
    <t>rs2033529</t>
  </si>
  <si>
    <t>rs2112347</t>
  </si>
  <si>
    <t>rs2176598</t>
  </si>
  <si>
    <t>rs2212434</t>
  </si>
  <si>
    <t>rs2284033</t>
  </si>
  <si>
    <t>rs2290400</t>
  </si>
  <si>
    <t>rs2365389</t>
  </si>
  <si>
    <t>rs2820292</t>
  </si>
  <si>
    <t>rs2918299</t>
  </si>
  <si>
    <t>rs3120745</t>
  </si>
  <si>
    <t>rs3736485</t>
  </si>
  <si>
    <t>rs3771166</t>
  </si>
  <si>
    <t>rs3802177</t>
  </si>
  <si>
    <t>rs3817334</t>
  </si>
  <si>
    <t>rs3849570</t>
  </si>
  <si>
    <t>rs3888190</t>
  </si>
  <si>
    <t>rs4151657</t>
  </si>
  <si>
    <t>rs4740619</t>
  </si>
  <si>
    <t>rs479844</t>
  </si>
  <si>
    <t>rs4889606</t>
  </si>
  <si>
    <t>rs543874</t>
  </si>
  <si>
    <t>rs6062486</t>
  </si>
  <si>
    <t>rs6477694</t>
  </si>
  <si>
    <t>rs6567160</t>
  </si>
  <si>
    <t>rs657452</t>
  </si>
  <si>
    <t>rs12188917</t>
  </si>
  <si>
    <t>rs6804842</t>
  </si>
  <si>
    <t>rs7138803</t>
  </si>
  <si>
    <t>rs744910</t>
  </si>
  <si>
    <t>rs7599312</t>
  </si>
  <si>
    <t>rs7651090</t>
  </si>
  <si>
    <t>rs7899106</t>
  </si>
  <si>
    <t>rs7903146</t>
  </si>
  <si>
    <t>rs8066625</t>
  </si>
  <si>
    <t>rs879620</t>
  </si>
  <si>
    <t>rs9368222</t>
  </si>
  <si>
    <t>rs9579083</t>
  </si>
  <si>
    <t>rs964184</t>
  </si>
  <si>
    <t>rs9926784</t>
  </si>
  <si>
    <t>rs992969</t>
  </si>
  <si>
    <t>rs9936385</t>
  </si>
  <si>
    <t>rs9982601</t>
  </si>
  <si>
    <t>EAF</t>
  </si>
  <si>
    <t>Beta</t>
  </si>
  <si>
    <t>SE</t>
  </si>
  <si>
    <t>P</t>
  </si>
  <si>
    <t>Units</t>
  </si>
  <si>
    <t>Coronary heart disease</t>
  </si>
  <si>
    <t>R2</t>
  </si>
  <si>
    <t>Number of SNPs</t>
  </si>
  <si>
    <t>Author</t>
  </si>
  <si>
    <t>Year</t>
  </si>
  <si>
    <t>ICD9 code(s)</t>
  </si>
  <si>
    <t>ICD10 code(s)</t>
  </si>
  <si>
    <t>410, 411, 412, 413, 414</t>
  </si>
  <si>
    <t>I20, I21, I22, I23, I24, I25</t>
  </si>
  <si>
    <t>161, 162</t>
  </si>
  <si>
    <t>C32, C33, C34</t>
  </si>
  <si>
    <t>Meaning</t>
  </si>
  <si>
    <t>F32, F33</t>
  </si>
  <si>
    <t>F31</t>
  </si>
  <si>
    <t>296.0, 296.4, 296.5, 296.6, 296.7, 296.8</t>
  </si>
  <si>
    <t>311, 296.2, 296.3</t>
  </si>
  <si>
    <t>303, 291, 305.0</t>
  </si>
  <si>
    <t>303, 304, 305, 291, 292</t>
  </si>
  <si>
    <t>433, 434, 435</t>
  </si>
  <si>
    <t>430, 431, 432, 436, 437</t>
  </si>
  <si>
    <t>153, 154</t>
  </si>
  <si>
    <t>191, 192</t>
  </si>
  <si>
    <t>200, 202.0, 202.1, 202.2, 202.7, 202.8</t>
  </si>
  <si>
    <t>204, 205, 206, 207, 208</t>
  </si>
  <si>
    <t>282, 283</t>
  </si>
  <si>
    <t>282.5, 282.6</t>
  </si>
  <si>
    <t>C15</t>
  </si>
  <si>
    <t>C16</t>
  </si>
  <si>
    <t>C18, C19, C20, C21</t>
  </si>
  <si>
    <t>C50</t>
  </si>
  <si>
    <t>C56</t>
  </si>
  <si>
    <t>C61</t>
  </si>
  <si>
    <t>C64</t>
  </si>
  <si>
    <t>C67</t>
  </si>
  <si>
    <t>C25</t>
  </si>
  <si>
    <t>C91, C92, C93, C94, C95</t>
  </si>
  <si>
    <t>C82, C83, C84, C85, C86</t>
  </si>
  <si>
    <t>290, 311.0</t>
  </si>
  <si>
    <t>F10</t>
  </si>
  <si>
    <t>F11</t>
  </si>
  <si>
    <t>F10, F11, F12, F13, F14, F15, F16, F18, F19</t>
  </si>
  <si>
    <t>F20</t>
  </si>
  <si>
    <t>F40, F41</t>
  </si>
  <si>
    <t>F01, F02, F03, G30</t>
  </si>
  <si>
    <t>I60, I61, I62</t>
  </si>
  <si>
    <t>I63</t>
  </si>
  <si>
    <t>C71, C72</t>
  </si>
  <si>
    <t>D57</t>
  </si>
  <si>
    <t>D55, D56, D58, D59</t>
  </si>
  <si>
    <t>G20</t>
  </si>
  <si>
    <t>G40</t>
  </si>
  <si>
    <t>G43</t>
  </si>
  <si>
    <t>F34.1</t>
  </si>
  <si>
    <t>I71</t>
  </si>
  <si>
    <t>J45</t>
  </si>
  <si>
    <t>M05, M06</t>
  </si>
  <si>
    <t>M15, M16, M17, M18, M19</t>
  </si>
  <si>
    <t>N18</t>
  </si>
  <si>
    <t>L20.82, L20.83, L20.84</t>
  </si>
  <si>
    <t>Variable</t>
  </si>
  <si>
    <t>1001, 1027, 1028</t>
  </si>
  <si>
    <t>1022, 1023</t>
  </si>
  <si>
    <t>1032, 1033, 1031, 1029</t>
  </si>
  <si>
    <t>1066, 1075</t>
  </si>
  <si>
    <t>22127, 3786</t>
  </si>
  <si>
    <t>1409, 1410</t>
  </si>
  <si>
    <t>N</t>
  </si>
  <si>
    <t>All</t>
  </si>
  <si>
    <t>Men</t>
  </si>
  <si>
    <t>Women</t>
  </si>
  <si>
    <t>Cohabiting</t>
  </si>
  <si>
    <t>56.9 (8.00)</t>
  </si>
  <si>
    <t>57.1 (8.09)</t>
  </si>
  <si>
    <t>56.7 (7.91)</t>
  </si>
  <si>
    <t>-1.6 (2.93)</t>
  </si>
  <si>
    <t>-1.5 (2.99)</t>
  </si>
  <si>
    <t>-1.6 (2.88)</t>
  </si>
  <si>
    <t>Cases (%) - men</t>
  </si>
  <si>
    <t>Cases (%) - women</t>
  </si>
  <si>
    <t>Prevalence in UK (%) - men (GBD)</t>
  </si>
  <si>
    <t>Prevalence in UK (%) - women (GBD)</t>
  </si>
  <si>
    <t>Prevalences downloaded using http://ghdx.healthdata.org/gbd-results-tool</t>
  </si>
  <si>
    <t>Body-mass index</t>
  </si>
  <si>
    <t>Blood pressure</t>
  </si>
  <si>
    <t>4080, 93</t>
  </si>
  <si>
    <t>20117, 1558, 1568, 1578, 1588, 1598, 1608, 5364</t>
  </si>
  <si>
    <t>74 (0.05)</t>
  </si>
  <si>
    <t>Townsend Deprivation Index</t>
  </si>
  <si>
    <t>Outcome</t>
  </si>
  <si>
    <t>Continuous, higher is more deprived</t>
  </si>
  <si>
    <t>Skilled versus unskilled work</t>
  </si>
  <si>
    <t>Degree status</t>
  </si>
  <si>
    <t>Categories, made binary (university degree versus not)</t>
  </si>
  <si>
    <t>Categories, made binary (house owned versus not)</t>
  </si>
  <si>
    <t>Owned accommodation</t>
  </si>
  <si>
    <t>Ordered categories, made binary (frequency ≥ once per week versus less)</t>
  </si>
  <si>
    <t>Happy</t>
  </si>
  <si>
    <t>Lonely</t>
  </si>
  <si>
    <t>Any leisure/social activity</t>
  </si>
  <si>
    <t>Able to confide frequently</t>
  </si>
  <si>
    <t>Friend/family visits frequently</t>
  </si>
  <si>
    <t>Satisfied with family relationship</t>
  </si>
  <si>
    <t>Satisfied with financial situation </t>
  </si>
  <si>
    <t>Satisfied with friendships</t>
  </si>
  <si>
    <t>Satisfied with health </t>
  </si>
  <si>
    <t>Satisfied with work/job </t>
  </si>
  <si>
    <t>Binary (yes versus no)</t>
  </si>
  <si>
    <t>Binary (cohabiting with partner versus not)</t>
  </si>
  <si>
    <t>Categories, made binary (any activity versus none)</t>
  </si>
  <si>
    <t>UK Biobank question</t>
  </si>
  <si>
    <t>UK Biobank Question ID</t>
  </si>
  <si>
    <t>Categories, made binary (job codes 1-5 [skilled] versus job codes 6-9 [unskilled])</t>
  </si>
  <si>
    <t>Current employment status</t>
  </si>
  <si>
    <t>Job code</t>
  </si>
  <si>
    <t>How are people in household related to participant</t>
  </si>
  <si>
    <t>Numerical categories, made binary (income ≥ £52,000 versus &lt;£52,000)</t>
  </si>
  <si>
    <t>*Income categories assigned values as follows: &lt;£18,000 = £15,000; £18,000 to £30,999 = £24,500; £31,000 to £51,999 = £41,500; £52,000 to £100,000 = £76,000; &gt;£100,000 = £150,000</t>
  </si>
  <si>
    <t>Age at recruitment, years [Mean (SD)]</t>
  </si>
  <si>
    <t>Lifetime tobacco smoking [Mean (SD)]</t>
  </si>
  <si>
    <t>Systolic blood pressure, mmHg [Mean (SD)]</t>
  </si>
  <si>
    <t>Body mass index, kg/m2 [Mean (SD)]</t>
  </si>
  <si>
    <t>Average total household income before tax [Mean (SD)]</t>
  </si>
  <si>
    <t>&lt;£18,000 [N (%)]</t>
  </si>
  <si>
    <t>£18,000 to £30,999 [N (%)]</t>
  </si>
  <si>
    <t>£31,000 to £51,999 [N (%)]</t>
  </si>
  <si>
    <t>£52,000 to £100,000 [N (%)]</t>
  </si>
  <si>
    <t>&gt;£100,000 [N (%)]</t>
  </si>
  <si>
    <t>Skilled job [N (%)]</t>
  </si>
  <si>
    <t>Degree level education [N (%)]</t>
  </si>
  <si>
    <t>Own accommodation lived in [N (%)]</t>
  </si>
  <si>
    <t>Able to confide (weekly or more frequently) [N (%)]</t>
  </si>
  <si>
    <t>Frequency of friend/family visits (weekly or more frequently) [N (%)]</t>
  </si>
  <si>
    <t>Cohabiting [N (%)]</t>
  </si>
  <si>
    <t>Ever smoked [N (%)]</t>
  </si>
  <si>
    <t>Migraine [N (%)]</t>
  </si>
  <si>
    <t>Osteoarthritis [N (%)]</t>
  </si>
  <si>
    <t>Asthma [N (%)]</t>
  </si>
  <si>
    <t>Breast cancer [N (%)]</t>
  </si>
  <si>
    <t>Coronary heart disease [N (%)]</t>
  </si>
  <si>
    <t>Eczema [N (%)]</t>
  </si>
  <si>
    <t>Townsend deprivation index (TDI) at recruitment [Mean (SD)]</t>
  </si>
  <si>
    <t>Retired [N (%)]</t>
  </si>
  <si>
    <t>Lonely or isolated [N (%)]</t>
  </si>
  <si>
    <t>Happy [N (%)]</t>
  </si>
  <si>
    <t>Satisfied with family relationship [N (%)]</t>
  </si>
  <si>
    <t>Satisfied with financial situation [N (%)]</t>
  </si>
  <si>
    <t>Satisfied with friendships [N (%)]</t>
  </si>
  <si>
    <t>Satisfied with health [N (%)]</t>
  </si>
  <si>
    <t>Satisfied with work/job [N (%)]</t>
  </si>
  <si>
    <t>Leisure/social activity [N (%)]</t>
  </si>
  <si>
    <t>Risk factor</t>
  </si>
  <si>
    <t>UK Biobank disease code</t>
  </si>
  <si>
    <t>Additional UK Biobank variables</t>
  </si>
  <si>
    <t>UK Biobank variables</t>
  </si>
  <si>
    <t>United Kingdom only, UK Biobank age-adjusted prevalence (5 year bands), 2008</t>
  </si>
  <si>
    <t>DALYs (per 100 000 people)</t>
  </si>
  <si>
    <t>Depression</t>
  </si>
  <si>
    <t>300.0</t>
  </si>
  <si>
    <t>304.0</t>
  </si>
  <si>
    <t>Depression*</t>
  </si>
  <si>
    <t>Numerical categories, made continuous</t>
  </si>
  <si>
    <t>Excluded as prevalence &lt;2% in UK Biobank</t>
  </si>
  <si>
    <t>Eczema***</t>
  </si>
  <si>
    <t>*Coded as with Tyrell in UK Biobank; coded as major depressive disorder for GBD prevalence</t>
  </si>
  <si>
    <t>***Dermatitis for GBD prevalence</t>
  </si>
  <si>
    <t>rs10022462</t>
  </si>
  <si>
    <t>rs10096351</t>
  </si>
  <si>
    <t>rs1011970</t>
  </si>
  <si>
    <t>rs10155855</t>
  </si>
  <si>
    <t>rs10218452</t>
  </si>
  <si>
    <t>rs1024905</t>
  </si>
  <si>
    <t>rs10455872</t>
  </si>
  <si>
    <t>rs10456100</t>
  </si>
  <si>
    <t>rs10760444</t>
  </si>
  <si>
    <t>rs10816625</t>
  </si>
  <si>
    <t>rs10885405</t>
  </si>
  <si>
    <t>rs10895275</t>
  </si>
  <si>
    <t>rs10938397</t>
  </si>
  <si>
    <t>rs10941679</t>
  </si>
  <si>
    <t>rs10954284</t>
  </si>
  <si>
    <t>rs10968576</t>
  </si>
  <si>
    <t>rs10995201</t>
  </si>
  <si>
    <t>rs11031122</t>
  </si>
  <si>
    <t>rs11117758</t>
  </si>
  <si>
    <t>rs11135046</t>
  </si>
  <si>
    <t>rs11172113</t>
  </si>
  <si>
    <t>rs11199914</t>
  </si>
  <si>
    <t>rs11205303</t>
  </si>
  <si>
    <t>rs1122608</t>
  </si>
  <si>
    <t>rs11249433</t>
  </si>
  <si>
    <t>rs113577745</t>
  </si>
  <si>
    <t>rs11571833</t>
  </si>
  <si>
    <t>rs11583393</t>
  </si>
  <si>
    <t>rs11624333</t>
  </si>
  <si>
    <t>rs11624776</t>
  </si>
  <si>
    <t>rs11627032</t>
  </si>
  <si>
    <t>rs11684853</t>
  </si>
  <si>
    <t>rs11709077</t>
  </si>
  <si>
    <t>rs117618124</t>
  </si>
  <si>
    <t>rs11822830</t>
  </si>
  <si>
    <t>rs11977670</t>
  </si>
  <si>
    <t>rs12190287</t>
  </si>
  <si>
    <t>rs12207986</t>
  </si>
  <si>
    <t>rs12250948</t>
  </si>
  <si>
    <t>rs1230666</t>
  </si>
  <si>
    <t>rs12422552</t>
  </si>
  <si>
    <t>rs12479355</t>
  </si>
  <si>
    <t>rs12519859</t>
  </si>
  <si>
    <t>rs12546444</t>
  </si>
  <si>
    <t>rs1268083</t>
  </si>
  <si>
    <t>rs1268974</t>
  </si>
  <si>
    <t>rs1292011</t>
  </si>
  <si>
    <t>rs13066793</t>
  </si>
  <si>
    <t>rs13078967</t>
  </si>
  <si>
    <t>rs13267382</t>
  </si>
  <si>
    <t>rs1333045</t>
  </si>
  <si>
    <t>rs1353747</t>
  </si>
  <si>
    <t>rs138556413</t>
  </si>
  <si>
    <t>rs144017103</t>
  </si>
  <si>
    <t>rs1558902</t>
  </si>
  <si>
    <t>rs1572668</t>
  </si>
  <si>
    <t>rs1685191</t>
  </si>
  <si>
    <t>rs16951275</t>
  </si>
  <si>
    <t>rs16991615</t>
  </si>
  <si>
    <t>rs17024393</t>
  </si>
  <si>
    <t>rs1707302</t>
  </si>
  <si>
    <t>rs17114036</t>
  </si>
  <si>
    <t>rs17156577</t>
  </si>
  <si>
    <t>rs17268829</t>
  </si>
  <si>
    <t>rs17356907</t>
  </si>
  <si>
    <t>rs17405819</t>
  </si>
  <si>
    <t>rs17426269</t>
  </si>
  <si>
    <t>rs17838698</t>
  </si>
  <si>
    <t>rs17857135</t>
  </si>
  <si>
    <t>rs1801214</t>
  </si>
  <si>
    <t>rs1808579</t>
  </si>
  <si>
    <t>rs1925950</t>
  </si>
  <si>
    <t>rs1973765</t>
  </si>
  <si>
    <t>rs2016394</t>
  </si>
  <si>
    <t>rs2033732</t>
  </si>
  <si>
    <t>rs205262</t>
  </si>
  <si>
    <t>rs206966</t>
  </si>
  <si>
    <t>rs2078371</t>
  </si>
  <si>
    <t>rs2121279</t>
  </si>
  <si>
    <t>rs2207139</t>
  </si>
  <si>
    <t>rs2219939</t>
  </si>
  <si>
    <t>rs2223089</t>
  </si>
  <si>
    <t>rs2245368</t>
  </si>
  <si>
    <t>rs2287019</t>
  </si>
  <si>
    <t>rs2306374</t>
  </si>
  <si>
    <t>rs2351524</t>
  </si>
  <si>
    <t>rs2383208</t>
  </si>
  <si>
    <t>rs2403907</t>
  </si>
  <si>
    <t>rs2432539</t>
  </si>
  <si>
    <t>rs2506142</t>
  </si>
  <si>
    <t>rs2506889</t>
  </si>
  <si>
    <t>rs2787486</t>
  </si>
  <si>
    <t>rs28512361</t>
  </si>
  <si>
    <t>rs2853669</t>
  </si>
  <si>
    <t>rs2965183</t>
  </si>
  <si>
    <t>rs2992756</t>
  </si>
  <si>
    <t>rs29941</t>
  </si>
  <si>
    <t>rs3101336</t>
  </si>
  <si>
    <t>rs35383942</t>
  </si>
  <si>
    <t>rs3757837</t>
  </si>
  <si>
    <t>rs3769821</t>
  </si>
  <si>
    <t>rs3821902</t>
  </si>
  <si>
    <t>rs3903072</t>
  </si>
  <si>
    <t>rs3915932</t>
  </si>
  <si>
    <t>rs4081947</t>
  </si>
  <si>
    <t>rs4233486</t>
  </si>
  <si>
    <t>rs4256980</t>
  </si>
  <si>
    <t>rs4286946</t>
  </si>
  <si>
    <t>rs4442975</t>
  </si>
  <si>
    <t>rs4496150</t>
  </si>
  <si>
    <t>rs4506565</t>
  </si>
  <si>
    <t>rs4562056</t>
  </si>
  <si>
    <t>rs4702131</t>
  </si>
  <si>
    <t>rs4714955</t>
  </si>
  <si>
    <t>rs4784227</t>
  </si>
  <si>
    <t>rs4814864</t>
  </si>
  <si>
    <t>rs4839827</t>
  </si>
  <si>
    <t>rs4848599</t>
  </si>
  <si>
    <t>rs4910165</t>
  </si>
  <si>
    <t>rs4971059</t>
  </si>
  <si>
    <t>rs4973768</t>
  </si>
  <si>
    <t>rs5015480</t>
  </si>
  <si>
    <t>rs561561</t>
  </si>
  <si>
    <t>rs56387622</t>
  </si>
  <si>
    <t>rs566529</t>
  </si>
  <si>
    <t>rs58058861</t>
  </si>
  <si>
    <t>rs599839</t>
  </si>
  <si>
    <t>rs6001982</t>
  </si>
  <si>
    <t>rs6094710</t>
  </si>
  <si>
    <t>rs6122906</t>
  </si>
  <si>
    <t>rs62048402</t>
  </si>
  <si>
    <t>rs62331150</t>
  </si>
  <si>
    <t>rs62355901</t>
  </si>
  <si>
    <t>rs630965</t>
  </si>
  <si>
    <t>rs6436017</t>
  </si>
  <si>
    <t>rs6472903</t>
  </si>
  <si>
    <t>rs6478241</t>
  </si>
  <si>
    <t>rs6562760</t>
  </si>
  <si>
    <t>rs6569648</t>
  </si>
  <si>
    <t>rs6596100</t>
  </si>
  <si>
    <t>rs6597981</t>
  </si>
  <si>
    <t>rs6656785</t>
  </si>
  <si>
    <t>rs6725517</t>
  </si>
  <si>
    <t>rs6776003</t>
  </si>
  <si>
    <t>rs6787391</t>
  </si>
  <si>
    <t>rs6791480</t>
  </si>
  <si>
    <t>rs68056147</t>
  </si>
  <si>
    <t>rs6815814</t>
  </si>
  <si>
    <t>rs6904031</t>
  </si>
  <si>
    <t>rs7072776</t>
  </si>
  <si>
    <t>rs7141420</t>
  </si>
  <si>
    <t>rs7149262</t>
  </si>
  <si>
    <t>rs7223535</t>
  </si>
  <si>
    <t>rs7258465</t>
  </si>
  <si>
    <t>rs72658071</t>
  </si>
  <si>
    <t>rs72755295</t>
  </si>
  <si>
    <t>rs7297051</t>
  </si>
  <si>
    <t>rs7500067</t>
  </si>
  <si>
    <t>rs75213074</t>
  </si>
  <si>
    <t>rs758747</t>
  </si>
  <si>
    <t>rs7651039</t>
  </si>
  <si>
    <t>rs7697216</t>
  </si>
  <si>
    <t>rs7707921</t>
  </si>
  <si>
    <t>rs77528541</t>
  </si>
  <si>
    <t>rs78540526</t>
  </si>
  <si>
    <t>rs7933855</t>
  </si>
  <si>
    <t>rs7971</t>
  </si>
  <si>
    <t>rs848087</t>
  </si>
  <si>
    <t>rs864745</t>
  </si>
  <si>
    <t>rs9349379</t>
  </si>
  <si>
    <t>rs9351814</t>
  </si>
  <si>
    <t>rs9361840</t>
  </si>
  <si>
    <t>rs9400239</t>
  </si>
  <si>
    <t>rs941764</t>
  </si>
  <si>
    <t>rs9693444</t>
  </si>
  <si>
    <t>rs9833888</t>
  </si>
  <si>
    <t>GCST004988</t>
  </si>
  <si>
    <t>GCST003720</t>
  </si>
  <si>
    <t>GCST002155</t>
  </si>
  <si>
    <t>GWAS ID</t>
  </si>
  <si>
    <t>rs6882649</t>
  </si>
  <si>
    <t>rs71557345</t>
  </si>
  <si>
    <t>rs60954078</t>
  </si>
  <si>
    <t>rs71559437</t>
  </si>
  <si>
    <t>rs12260159</t>
  </si>
  <si>
    <t>rs186166891</t>
  </si>
  <si>
    <t>MR Base</t>
  </si>
  <si>
    <t>Body Mass Index</t>
  </si>
  <si>
    <t>Coronary Heart Disease</t>
  </si>
  <si>
    <t>Breast Carcinoma</t>
  </si>
  <si>
    <t>EBI GWAS Database</t>
  </si>
  <si>
    <t>Migraine Disorder</t>
  </si>
  <si>
    <t>GWAS Source</t>
  </si>
  <si>
    <t>Effect Allele</t>
  </si>
  <si>
    <t>Other Allele</t>
  </si>
  <si>
    <t>Consortium</t>
  </si>
  <si>
    <t>Moffatt MF</t>
  </si>
  <si>
    <t>GABRIEL</t>
  </si>
  <si>
    <t>Locke AE</t>
  </si>
  <si>
    <t>GIANT</t>
  </si>
  <si>
    <t>Breast Cancer</t>
  </si>
  <si>
    <t>Michailidou K</t>
  </si>
  <si>
    <t>BGAC &amp; DRIVE</t>
  </si>
  <si>
    <t>Schunkert H</t>
  </si>
  <si>
    <t>CARDIoGRAM</t>
  </si>
  <si>
    <t>SSGAC</t>
  </si>
  <si>
    <t>DIAGRAM</t>
  </si>
  <si>
    <t>EAGLE</t>
  </si>
  <si>
    <t>Gormley P</t>
  </si>
  <si>
    <t>IHGC</t>
  </si>
  <si>
    <t>Evangelou E</t>
  </si>
  <si>
    <t>TreatOA</t>
  </si>
  <si>
    <t>Pubmed ID</t>
  </si>
  <si>
    <t>Sample Size</t>
  </si>
  <si>
    <t>N Cases</t>
  </si>
  <si>
    <t>N Controls</t>
  </si>
  <si>
    <t>Translational Research in Europe Applied Technologies in Osteoarthritis</t>
  </si>
  <si>
    <t>International Headache Genetics Consortium</t>
  </si>
  <si>
    <t>Breast Cancer Association Consortium &amp; Discovery, Biology and Risk of Inherited Variants in Breast Cancer Consortium</t>
  </si>
  <si>
    <t>Genetic Investigation of Anthropometric Traits</t>
  </si>
  <si>
    <t>Coronary Artery Disease Genome wide Replication and Meta-analysis</t>
  </si>
  <si>
    <t>Social Science Genetic Association Consortium</t>
  </si>
  <si>
    <t>Diabetes Genetics Replication and Meta-analysis</t>
  </si>
  <si>
    <t>Early Genetics and Lifecourse Epidemiology</t>
  </si>
  <si>
    <t>Acronym</t>
  </si>
  <si>
    <t>University Education</t>
  </si>
  <si>
    <t>Skilled Job</t>
  </si>
  <si>
    <t>Satisfied with Health</t>
  </si>
  <si>
    <t>Satisfied with Work</t>
  </si>
  <si>
    <t>Own Accommodation Lived In</t>
  </si>
  <si>
    <t>Able to Confide</t>
  </si>
  <si>
    <t>Weekly Friend Visits</t>
  </si>
  <si>
    <t>Satisfied with Family Relationships</t>
  </si>
  <si>
    <t>Satisfied with Financial Situation</t>
  </si>
  <si>
    <t>Satisfied with Friendships</t>
  </si>
  <si>
    <t>SNPs</t>
  </si>
  <si>
    <t>IVW</t>
  </si>
  <si>
    <t>Egger Slope</t>
  </si>
  <si>
    <t>Egger Constant</t>
  </si>
  <si>
    <t>Median</t>
  </si>
  <si>
    <t>Mode</t>
  </si>
  <si>
    <t>Effect</t>
  </si>
  <si>
    <t>Alcohol Intake (5 units/week)</t>
  </si>
  <si>
    <t>Lifetime Smoking</t>
  </si>
  <si>
    <t>Systolic BP</t>
  </si>
  <si>
    <t>Type</t>
  </si>
  <si>
    <t>Body Mass Index (5 kg/m2)</t>
  </si>
  <si>
    <t>P (Endog)</t>
  </si>
  <si>
    <t>Female</t>
  </si>
  <si>
    <t>Sex</t>
  </si>
  <si>
    <t>Male</t>
  </si>
  <si>
    <t>Deprivation</t>
  </si>
  <si>
    <t>Low</t>
  </si>
  <si>
    <t>Medium</t>
  </si>
  <si>
    <t>High</t>
  </si>
  <si>
    <t>P (sex)</t>
  </si>
  <si>
    <t>p (low vs mid)</t>
  </si>
  <si>
    <t>p (low vs high)</t>
  </si>
  <si>
    <t>p (mid vs high)</t>
  </si>
  <si>
    <t>TDI at Recruitment</t>
  </si>
  <si>
    <t>Sample</t>
  </si>
  <si>
    <t>Alcohol Intake</t>
  </si>
  <si>
    <t>log-OR</t>
  </si>
  <si>
    <t>rs1229984</t>
  </si>
  <si>
    <t>rs1260326</t>
  </si>
  <si>
    <t>rs13135092</t>
  </si>
  <si>
    <t>rs35538052</t>
  </si>
  <si>
    <t>rs7107356</t>
  </si>
  <si>
    <t>rs34290285</t>
  </si>
  <si>
    <t>rs35441874</t>
  </si>
  <si>
    <t>rs891058</t>
  </si>
  <si>
    <t>rs1013293</t>
  </si>
  <si>
    <t>rs10423928</t>
  </si>
  <si>
    <t>rs113866544</t>
  </si>
  <si>
    <t>rs12678759</t>
  </si>
  <si>
    <t>rs1412234</t>
  </si>
  <si>
    <t>rs1441264</t>
  </si>
  <si>
    <t>rs144713920</t>
  </si>
  <si>
    <t>rs147730268</t>
  </si>
  <si>
    <t>rs2234458</t>
  </si>
  <si>
    <t>rs2253310</t>
  </si>
  <si>
    <t>rs2307111</t>
  </si>
  <si>
    <t>rs2708149</t>
  </si>
  <si>
    <t>rs329118</t>
  </si>
  <si>
    <t>rs34811474</t>
  </si>
  <si>
    <t>rs3810291</t>
  </si>
  <si>
    <t>rs39330</t>
  </si>
  <si>
    <t>rs4776970</t>
  </si>
  <si>
    <t>rs61813324</t>
  </si>
  <si>
    <t>rs6265</t>
  </si>
  <si>
    <t>rs7124681</t>
  </si>
  <si>
    <t>rs7132908</t>
  </si>
  <si>
    <t>rs71658797</t>
  </si>
  <si>
    <t>rs72892910</t>
  </si>
  <si>
    <t>rs862320</t>
  </si>
  <si>
    <t>rs9843653</t>
  </si>
  <si>
    <t>rs10404726</t>
  </si>
  <si>
    <t>rs11012732</t>
  </si>
  <si>
    <t>rs12140153</t>
  </si>
  <si>
    <t>rs12972720</t>
  </si>
  <si>
    <t>rs1421085</t>
  </si>
  <si>
    <t>rs1454687</t>
  </si>
  <si>
    <t>rs2239647</t>
  </si>
  <si>
    <t>rs2326844</t>
  </si>
  <si>
    <t>rs2678204</t>
  </si>
  <si>
    <t>rs2904880</t>
  </si>
  <si>
    <t>rs34388845</t>
  </si>
  <si>
    <t>rs350832</t>
  </si>
  <si>
    <t>rs35957544</t>
  </si>
  <si>
    <t>rs3814883</t>
  </si>
  <si>
    <t>rs4790841</t>
  </si>
  <si>
    <t>rs539515</t>
  </si>
  <si>
    <t>rs58084604</t>
  </si>
  <si>
    <t>rs62106258</t>
  </si>
  <si>
    <t>rs72634819</t>
  </si>
  <si>
    <t>rs869400</t>
  </si>
  <si>
    <t>rs2936870</t>
  </si>
  <si>
    <t>rs7859727</t>
  </si>
  <si>
    <t>rs55730499</t>
  </si>
  <si>
    <t>rs13266634</t>
  </si>
  <si>
    <t>rs35198068</t>
  </si>
  <si>
    <t>rs76895963</t>
  </si>
  <si>
    <t>rs61813875</t>
  </si>
  <si>
    <t>rs61815559</t>
  </si>
  <si>
    <t>rs12123821</t>
  </si>
  <si>
    <t>rs10193706</t>
  </si>
  <si>
    <t>rs11210887</t>
  </si>
  <si>
    <t>rs35534970</t>
  </si>
  <si>
    <t>rs7948789</t>
  </si>
  <si>
    <t>rs113382419</t>
  </si>
  <si>
    <t>rs2867113</t>
  </si>
  <si>
    <t>rs12258967</t>
  </si>
  <si>
    <t>rs167479</t>
  </si>
  <si>
    <t>rs2392929</t>
  </si>
  <si>
    <t>rs569550</t>
  </si>
  <si>
    <t>rs604723</t>
  </si>
  <si>
    <t>rs7733331</t>
  </si>
  <si>
    <t>rs11191580</t>
  </si>
  <si>
    <t>rs891511</t>
  </si>
  <si>
    <t>Combined</t>
  </si>
  <si>
    <t>rs10149470</t>
  </si>
  <si>
    <t>rs247910</t>
  </si>
  <si>
    <t>rs11135349</t>
  </si>
  <si>
    <t>rs11643192</t>
  </si>
  <si>
    <t>rs11663393</t>
  </si>
  <si>
    <t>rs11682175</t>
  </si>
  <si>
    <t>rs1226412</t>
  </si>
  <si>
    <t>rs12552</t>
  </si>
  <si>
    <t>rs12666117</t>
  </si>
  <si>
    <t>rs12958048</t>
  </si>
  <si>
    <t>rs1354115</t>
  </si>
  <si>
    <t>rs1363104</t>
  </si>
  <si>
    <t>rs1432639</t>
  </si>
  <si>
    <t>rs159963</t>
  </si>
  <si>
    <t>rs17727765</t>
  </si>
  <si>
    <t>rs1806153</t>
  </si>
  <si>
    <t>rs2005864</t>
  </si>
  <si>
    <t>rs2389016</t>
  </si>
  <si>
    <t>rs34215985</t>
  </si>
  <si>
    <t>rs4074723</t>
  </si>
  <si>
    <t>rs4904738</t>
  </si>
  <si>
    <t>rs5758265</t>
  </si>
  <si>
    <t>rs61867293</t>
  </si>
  <si>
    <t>rs62099069</t>
  </si>
  <si>
    <t>rs6905391</t>
  </si>
  <si>
    <t>rs7198928</t>
  </si>
  <si>
    <t>rs7430565</t>
  </si>
  <si>
    <t>rs76485002</t>
  </si>
  <si>
    <t>rs10950398</t>
  </si>
  <si>
    <t>rs7856424</t>
  </si>
  <si>
    <t>rs8025231</t>
  </si>
  <si>
    <t>rs8063603</t>
  </si>
  <si>
    <t>rs915057</t>
  </si>
  <si>
    <t>rs9402472</t>
  </si>
  <si>
    <t>rs9427672</t>
  </si>
  <si>
    <t>rs10959913</t>
  </si>
  <si>
    <t>18,333 (11.77)</t>
  </si>
  <si>
    <t>11,351 (7.29)</t>
  </si>
  <si>
    <t>8,685 (2.58)</t>
  </si>
  <si>
    <t>3,961 (2.54)</t>
  </si>
  <si>
    <t>4,724 (2.61)</t>
  </si>
  <si>
    <t>10,603 (3.15)</t>
  </si>
  <si>
    <t>2,359 (1.51)</t>
  </si>
  <si>
    <t>8,244 (4.55)</t>
  </si>
  <si>
    <t>14,404 (9.25)</t>
  </si>
  <si>
    <t>40,080 (26.63)</t>
  </si>
  <si>
    <t>38,213 (27.30)</t>
  </si>
  <si>
    <t>28,649 (19.04)</t>
  </si>
  <si>
    <t>8,458 (6.04)</t>
  </si>
  <si>
    <t>Alcohol intake per week, units of alcohol [Mean (SD)]</t>
  </si>
  <si>
    <t>TDI at Recruitment (binary)</t>
  </si>
  <si>
    <t>Weekly alcohol intake in UK Biobank</t>
  </si>
  <si>
    <t>GSCAN (excl. UK Biobank &amp; 23andMe)</t>
  </si>
  <si>
    <t>GSCAN</t>
  </si>
  <si>
    <t>rs11940694</t>
  </si>
  <si>
    <t>rs2165670</t>
  </si>
  <si>
    <t>rs55872084</t>
  </si>
  <si>
    <t>rs676388</t>
  </si>
  <si>
    <t>rs7187575</t>
  </si>
  <si>
    <t>rs12441907</t>
  </si>
  <si>
    <t>rs1355334</t>
  </si>
  <si>
    <t>rs2162965</t>
  </si>
  <si>
    <t>rs2186874</t>
  </si>
  <si>
    <t>rs3001723</t>
  </si>
  <si>
    <t>rs6756212</t>
  </si>
  <si>
    <t>rs7613360</t>
  </si>
  <si>
    <t>rs77311064</t>
  </si>
  <si>
    <t>rs883323</t>
  </si>
  <si>
    <t>Non-employed vs Employed (retired excluded)</t>
  </si>
  <si>
    <t>Retired vs Employed (non-employed excluded)</t>
  </si>
  <si>
    <t>Numerical categories, made continuous (retired excluded)</t>
  </si>
  <si>
    <t>Categories, made binary (non-employed versus employed or retired)</t>
  </si>
  <si>
    <t>Categories, made binary (non-employed versus employed, retired excluded)</t>
  </si>
  <si>
    <t>Categories, made binary (retired versus employed, non-employed excluded)</t>
  </si>
  <si>
    <t>Retired versus employed (non-employed excluded)</t>
  </si>
  <si>
    <t>Risk Factors</t>
  </si>
  <si>
    <t>GWAS &amp; Sequencing Consortium of Alcohol and Nicotine use</t>
  </si>
  <si>
    <t>Non-employed vs Employed/Retired</t>
  </si>
  <si>
    <t>F Stat</t>
  </si>
  <si>
    <t>Smoking Initiation</t>
  </si>
  <si>
    <t>rs202049448</t>
  </si>
  <si>
    <t>rs62485509</t>
  </si>
  <si>
    <t>Type 2 Diabetes</t>
  </si>
  <si>
    <t>rs11604680</t>
  </si>
  <si>
    <t>rs116956554</t>
  </si>
  <si>
    <t>rs578102530</t>
  </si>
  <si>
    <t>rs62305782</t>
  </si>
  <si>
    <t>rs17601612</t>
  </si>
  <si>
    <t>rs676165</t>
  </si>
  <si>
    <t>rs10197862</t>
  </si>
  <si>
    <t>rs11178649</t>
  </si>
  <si>
    <t>rs112502960</t>
  </si>
  <si>
    <t>rs117710327</t>
  </si>
  <si>
    <t>rs12413578</t>
  </si>
  <si>
    <t>rs1394220</t>
  </si>
  <si>
    <t>rs1684466</t>
  </si>
  <si>
    <t>rs16903574</t>
  </si>
  <si>
    <t>rs17293632</t>
  </si>
  <si>
    <t>rs2241099</t>
  </si>
  <si>
    <t>rs28383454</t>
  </si>
  <si>
    <t>rs3024971</t>
  </si>
  <si>
    <t>rs3785356</t>
  </si>
  <si>
    <t>rs4739737</t>
  </si>
  <si>
    <t>rs4795399</t>
  </si>
  <si>
    <t>rs5743618</t>
  </si>
  <si>
    <t>rs71387227</t>
  </si>
  <si>
    <t>rs7728912</t>
  </si>
  <si>
    <t>rs7848215</t>
  </si>
  <si>
    <t>rs912131</t>
  </si>
  <si>
    <t>rs917115</t>
  </si>
  <si>
    <t>rs12905602</t>
  </si>
  <si>
    <t>rs12949100</t>
  </si>
  <si>
    <t>rs150707349</t>
  </si>
  <si>
    <t>rs17622656</t>
  </si>
  <si>
    <t>rs3024664</t>
  </si>
  <si>
    <t>rs4421856</t>
  </si>
  <si>
    <t>rs55646091</t>
  </si>
  <si>
    <t>rs56062135</t>
  </si>
  <si>
    <t>rs566543580</t>
  </si>
  <si>
    <t>rs573943987</t>
  </si>
  <si>
    <t>rs840012</t>
  </si>
  <si>
    <t>rs9273404</t>
  </si>
  <si>
    <t>rs10237317</t>
  </si>
  <si>
    <t>rs10740991</t>
  </si>
  <si>
    <t>rs10804139</t>
  </si>
  <si>
    <t>rs10887571</t>
  </si>
  <si>
    <t>rs11030119</t>
  </si>
  <si>
    <t>rs112859723</t>
  </si>
  <si>
    <t>rs113784412</t>
  </si>
  <si>
    <t>rs11907932</t>
  </si>
  <si>
    <t>rs12357890</t>
  </si>
  <si>
    <t>rs1264014</t>
  </si>
  <si>
    <t>rs1286065</t>
  </si>
  <si>
    <t>rs12951079</t>
  </si>
  <si>
    <t>rs13002946</t>
  </si>
  <si>
    <t>rs13028310</t>
  </si>
  <si>
    <t>rs1359956</t>
  </si>
  <si>
    <t>rs1379871</t>
  </si>
  <si>
    <t>rs138628404</t>
  </si>
  <si>
    <t>rs141820783</t>
  </si>
  <si>
    <t>rs144443274</t>
  </si>
  <si>
    <t>rs147678035</t>
  </si>
  <si>
    <t>rs149457</t>
  </si>
  <si>
    <t>rs1520455</t>
  </si>
  <si>
    <t>rs1554654</t>
  </si>
  <si>
    <t>rs201162508</t>
  </si>
  <si>
    <t>rs2396625</t>
  </si>
  <si>
    <t>rs28722029</t>
  </si>
  <si>
    <t>rs2933223</t>
  </si>
  <si>
    <t>rs2979247</t>
  </si>
  <si>
    <t>rs34602370</t>
  </si>
  <si>
    <t>rs34837197</t>
  </si>
  <si>
    <t>rs35623690</t>
  </si>
  <si>
    <t>rs3729628</t>
  </si>
  <si>
    <t>rs3931548</t>
  </si>
  <si>
    <t>rs4721096</t>
  </si>
  <si>
    <t>rs4755725</t>
  </si>
  <si>
    <t>rs5910416</t>
  </si>
  <si>
    <t>rs5968872</t>
  </si>
  <si>
    <t>rs6054427</t>
  </si>
  <si>
    <t>rs62104476</t>
  </si>
  <si>
    <t>rs62513343</t>
  </si>
  <si>
    <t>rs6658723</t>
  </si>
  <si>
    <t>rs6940215</t>
  </si>
  <si>
    <t>rs72820274</t>
  </si>
  <si>
    <t>rs7480395</t>
  </si>
  <si>
    <t>rs75411091</t>
  </si>
  <si>
    <t>rs77483079</t>
  </si>
  <si>
    <t>rs7828172</t>
  </si>
  <si>
    <t>rs7961981</t>
  </si>
  <si>
    <t>rs799447</t>
  </si>
  <si>
    <t>rs8015400</t>
  </si>
  <si>
    <t>rs8051062</t>
  </si>
  <si>
    <t>rs9277992</t>
  </si>
  <si>
    <t>rs9812425</t>
  </si>
  <si>
    <t>rs9861443</t>
  </si>
  <si>
    <t>rs987237</t>
  </si>
  <si>
    <t>rs10144144</t>
  </si>
  <si>
    <t>rs10750450</t>
  </si>
  <si>
    <t>rs10774018</t>
  </si>
  <si>
    <t>rs11129662</t>
  </si>
  <si>
    <t>rs11150461</t>
  </si>
  <si>
    <t>rs11642015</t>
  </si>
  <si>
    <t>rs11779446</t>
  </si>
  <si>
    <t>rs12205339</t>
  </si>
  <si>
    <t>rs12339822</t>
  </si>
  <si>
    <t>rs12578952</t>
  </si>
  <si>
    <t>rs12651833</t>
  </si>
  <si>
    <t>rs1283032</t>
  </si>
  <si>
    <t>rs12926311</t>
  </si>
  <si>
    <t>rs13264909</t>
  </si>
  <si>
    <t>rs1344385</t>
  </si>
  <si>
    <t>rs1413030</t>
  </si>
  <si>
    <t>rs17057975</t>
  </si>
  <si>
    <t>rs17520121</t>
  </si>
  <si>
    <t>rs236651</t>
  </si>
  <si>
    <t>rs28848873</t>
  </si>
  <si>
    <t>rs2952863</t>
  </si>
  <si>
    <t>rs29947</t>
  </si>
  <si>
    <t>rs34045288</t>
  </si>
  <si>
    <t>rs34341</t>
  </si>
  <si>
    <t>rs35225200</t>
  </si>
  <si>
    <t>rs372038686</t>
  </si>
  <si>
    <t>rs3784710</t>
  </si>
  <si>
    <t>rs4722398</t>
  </si>
  <si>
    <t>rs4743930</t>
  </si>
  <si>
    <t>rs4780885</t>
  </si>
  <si>
    <t>rs557748</t>
  </si>
  <si>
    <t>rs56803094</t>
  </si>
  <si>
    <t>rs571312</t>
  </si>
  <si>
    <t>rs6142059</t>
  </si>
  <si>
    <t>rs62031389</t>
  </si>
  <si>
    <t>rs62057232</t>
  </si>
  <si>
    <t>rs62107261</t>
  </si>
  <si>
    <t>rs62136794</t>
  </si>
  <si>
    <t>rs62622852</t>
  </si>
  <si>
    <t>rs6585200</t>
  </si>
  <si>
    <t>rs6638417</t>
  </si>
  <si>
    <t>rs66460909</t>
  </si>
  <si>
    <t>rs6739303</t>
  </si>
  <si>
    <t>rs6739755</t>
  </si>
  <si>
    <t>rs6746013</t>
  </si>
  <si>
    <t>rs6934662</t>
  </si>
  <si>
    <t>rs7332115</t>
  </si>
  <si>
    <t>rs73871847</t>
  </si>
  <si>
    <t>rs7534271</t>
  </si>
  <si>
    <t>rs76102184</t>
  </si>
  <si>
    <t>rs76249852</t>
  </si>
  <si>
    <t>rs7838378</t>
  </si>
  <si>
    <t>rs9977825</t>
  </si>
  <si>
    <t>rs12653202</t>
  </si>
  <si>
    <t>rs3112578</t>
  </si>
  <si>
    <t>rs61938093</t>
  </si>
  <si>
    <t>rs661204</t>
  </si>
  <si>
    <t>rs13412666</t>
  </si>
  <si>
    <t>rs6001954</t>
  </si>
  <si>
    <t>rs117733303</t>
  </si>
  <si>
    <t>rs55714120</t>
  </si>
  <si>
    <t>rs115288876</t>
  </si>
  <si>
    <t>rs11645657</t>
  </si>
  <si>
    <t>rs6089970</t>
  </si>
  <si>
    <t>rs7936070</t>
  </si>
  <si>
    <t>rs557197053</t>
  </si>
  <si>
    <t>rs11500197</t>
  </si>
  <si>
    <t>rs13036436</t>
  </si>
  <si>
    <t>rs2155290</t>
  </si>
  <si>
    <t>rs28669908</t>
  </si>
  <si>
    <t>rs4856591</t>
  </si>
  <si>
    <t>rs55656032</t>
  </si>
  <si>
    <t>rs72720396</t>
  </si>
  <si>
    <t>rs74651974</t>
  </si>
  <si>
    <t>rs9374262</t>
  </si>
  <si>
    <t>rs11101595</t>
  </si>
  <si>
    <t>rs12265066</t>
  </si>
  <si>
    <t>rs174401</t>
  </si>
  <si>
    <t>rs35236974</t>
  </si>
  <si>
    <t>rs364828</t>
  </si>
  <si>
    <t>rs56116178</t>
  </si>
  <si>
    <t>rs59145036</t>
  </si>
  <si>
    <t>rs6545765</t>
  </si>
  <si>
    <t>rs78569832</t>
  </si>
  <si>
    <t>rs905739</t>
  </si>
  <si>
    <t>rs10851907</t>
  </si>
  <si>
    <t>rs10922907</t>
  </si>
  <si>
    <t>rs11030102</t>
  </si>
  <si>
    <t>rs11997346</t>
  </si>
  <si>
    <t>rs12901436</t>
  </si>
  <si>
    <t>rs151176846</t>
  </si>
  <si>
    <t>rs2080976</t>
  </si>
  <si>
    <t>rs2295146</t>
  </si>
  <si>
    <t>rs2366428</t>
  </si>
  <si>
    <t>rs421983</t>
  </si>
  <si>
    <t>rs8042849</t>
  </si>
  <si>
    <t>rs10786736</t>
  </si>
  <si>
    <t>rs10882398</t>
  </si>
  <si>
    <t>rs11072508</t>
  </si>
  <si>
    <t>rs11222084</t>
  </si>
  <si>
    <t>rs11629342</t>
  </si>
  <si>
    <t>rs12656497</t>
  </si>
  <si>
    <t>rs12926788</t>
  </si>
  <si>
    <t>rs12978472</t>
  </si>
  <si>
    <t>rs13436194</t>
  </si>
  <si>
    <t>rs186895872</t>
  </si>
  <si>
    <t>rs200233542</t>
  </si>
  <si>
    <t>rs2643826</t>
  </si>
  <si>
    <t>rs2681485</t>
  </si>
  <si>
    <t>rs2782980</t>
  </si>
  <si>
    <t>rs284278</t>
  </si>
  <si>
    <t>rs3753580</t>
  </si>
  <si>
    <t>rs392956</t>
  </si>
  <si>
    <t>rs4480845</t>
  </si>
  <si>
    <t>rs4932373</t>
  </si>
  <si>
    <t>rs60129878</t>
  </si>
  <si>
    <t>rs60289499</t>
  </si>
  <si>
    <t>rs62162674</t>
  </si>
  <si>
    <t>rs6461992</t>
  </si>
  <si>
    <t>rs6918586</t>
  </si>
  <si>
    <t>rs73046792</t>
  </si>
  <si>
    <t>rs77870048</t>
  </si>
  <si>
    <t>rs935168</t>
  </si>
  <si>
    <t>rs9804478</t>
  </si>
  <si>
    <t>rs11190709</t>
  </si>
  <si>
    <t>rs115525024</t>
  </si>
  <si>
    <t>rs1250258</t>
  </si>
  <si>
    <t>rs12677668</t>
  </si>
  <si>
    <t>rs1343040</t>
  </si>
  <si>
    <t>rs149453951</t>
  </si>
  <si>
    <t>rs1530440</t>
  </si>
  <si>
    <t>rs16998073</t>
  </si>
  <si>
    <t>rs17033041</t>
  </si>
  <si>
    <t>rs17608766</t>
  </si>
  <si>
    <t>rs1887320</t>
  </si>
  <si>
    <t>rs2282978</t>
  </si>
  <si>
    <t>rs2521498</t>
  </si>
  <si>
    <t>rs2681492</t>
  </si>
  <si>
    <t>rs373198871</t>
  </si>
  <si>
    <t>rs4766578</t>
  </si>
  <si>
    <t>rs56100232</t>
  </si>
  <si>
    <t>rs633185</t>
  </si>
  <si>
    <t>rs6416904</t>
  </si>
  <si>
    <t>rs6665016</t>
  </si>
  <si>
    <t>rs6923947</t>
  </si>
  <si>
    <t>rs72640260</t>
  </si>
  <si>
    <t>rs72767010</t>
  </si>
  <si>
    <t>rs7838131</t>
  </si>
  <si>
    <t>rs1801212</t>
  </si>
  <si>
    <t>rs3020789</t>
  </si>
  <si>
    <t>rs4239217</t>
  </si>
  <si>
    <t>rs11658063</t>
  </si>
  <si>
    <t>rs11917625</t>
  </si>
  <si>
    <t>rs17050272</t>
  </si>
  <si>
    <t>rs2237895</t>
  </si>
  <si>
    <t>rs34872471</t>
  </si>
  <si>
    <t>rs35892300</t>
  </si>
  <si>
    <t>rs67131976</t>
  </si>
  <si>
    <t>Systolic BP (10 mmHg)</t>
  </si>
  <si>
    <t>Likert scale, made binary (extremely/very/moderately happy versus not)</t>
  </si>
  <si>
    <t>20116, 3436, 2867, 2897, 3456, 2887</t>
  </si>
  <si>
    <t>Excluded: few UK Biobank participants (&lt;10,000) answered whether they were addicted to illicit or recreational drugs</t>
  </si>
  <si>
    <t>R2 in UK Biobank</t>
  </si>
  <si>
    <t>7,625 (2.26)</t>
  </si>
  <si>
    <t>7,551 (4.17)</t>
  </si>
  <si>
    <t>Non-employed vs Employed (retired excluded) [65]</t>
  </si>
  <si>
    <t>Non-employed vs Employed/Retired [65]</t>
  </si>
  <si>
    <t>Retired vs Employed (non-employed excluded) [65]</t>
  </si>
  <si>
    <t>E11</t>
  </si>
  <si>
    <t>5,791 (3.21)</t>
  </si>
  <si>
    <t>**Coded as diabetes mellitus with participants with known type 1 diabetes set to missing in UK Biobank (leaving type 2 diabetes only); coded as diabetes mellitus for GBD prevalence</t>
  </si>
  <si>
    <t>Type 2 Diabetes**</t>
  </si>
  <si>
    <t>Depression* [N (%)]</t>
  </si>
  <si>
    <t>Type 2 diabetes** [N (%)]</t>
  </si>
  <si>
    <t>**Participants with type 1 diabetes were excluded from all type 2 diabetes analyses</t>
  </si>
  <si>
    <t>Systolic Blood Pressure</t>
  </si>
  <si>
    <t>GWAS ID (MR Base or NHGRI-EBI Catalog)</t>
  </si>
  <si>
    <t>Wray N</t>
  </si>
  <si>
    <t>Paternoster L</t>
  </si>
  <si>
    <t>Morris AP</t>
  </si>
  <si>
    <t>Cases (N)</t>
  </si>
  <si>
    <t>Controls (N)</t>
  </si>
  <si>
    <t>*Depression was restricted to those not in the pilot sample</t>
  </si>
  <si>
    <t>Ehret GB</t>
  </si>
  <si>
    <t>Smoking initiation &amp; lifetime smoking</t>
  </si>
  <si>
    <t>Cholesterol, mmol/l [Mean (SD)]</t>
  </si>
  <si>
    <t>Non-employed [N (%)]</t>
  </si>
  <si>
    <t>Non-employed (retired excluded) [N (%)]</t>
  </si>
  <si>
    <t>Cholesterol</t>
  </si>
  <si>
    <t>Shin SY</t>
  </si>
  <si>
    <t>KORA &amp; TwinsUK cohort</t>
  </si>
  <si>
    <t>Health Conditions</t>
  </si>
  <si>
    <t>16,055 (4.76)</t>
  </si>
  <si>
    <t>4,704 (2.59)</t>
  </si>
  <si>
    <t>18.8 (16.51)</t>
  </si>
  <si>
    <t>23.7 (18.76)</t>
  </si>
  <si>
    <t>13.8 (12.00)</t>
  </si>
  <si>
    <t>27.4 (4.75)</t>
  </si>
  <si>
    <t>27.8 (4.22)</t>
  </si>
  <si>
    <t>5.7 (1.14)</t>
  </si>
  <si>
    <t>5.5 (1.13)</t>
  </si>
  <si>
    <t>5.9 (1.13)</t>
  </si>
  <si>
    <t>0.3 (0.68)</t>
  </si>
  <si>
    <t>0.4 (0.72)</t>
  </si>
  <si>
    <t>0.3 (0.63)</t>
  </si>
  <si>
    <t>140.2 (19.66)</t>
  </si>
  <si>
    <t>143.2 (18.52)</t>
  </si>
  <si>
    <t>137.6 (20.24)</t>
  </si>
  <si>
    <t>Multivariable Adjusted</t>
  </si>
  <si>
    <t>Weekly Leisure or Social Activity</t>
  </si>
  <si>
    <t xml:space="preserve">   11,351 (7.3)</t>
  </si>
  <si>
    <t xml:space="preserve">    4,704 (2.6)</t>
  </si>
  <si>
    <t xml:space="preserve">      374 (0.2)</t>
  </si>
  <si>
    <t xml:space="preserve">      266 (0.1)</t>
  </si>
  <si>
    <t xml:space="preserve">      610 (0.4)</t>
  </si>
  <si>
    <t xml:space="preserve">      258 (0.1)</t>
  </si>
  <si>
    <t xml:space="preserve">       66 (0.0)</t>
  </si>
  <si>
    <t xml:space="preserve">       54 (0.0)</t>
  </si>
  <si>
    <t xml:space="preserve">    1,555 (1.0)</t>
  </si>
  <si>
    <t xml:space="preserve">      492 (0.3)</t>
  </si>
  <si>
    <t xml:space="preserve">    3,539 (2.0)</t>
  </si>
  <si>
    <t xml:space="preserve">    1,185 (0.8)</t>
  </si>
  <si>
    <t xml:space="preserve">      905 (0.5)</t>
  </si>
  <si>
    <t xml:space="preserve">   18,333 (11.8)</t>
  </si>
  <si>
    <t xml:space="preserve">       74 (0.0)</t>
  </si>
  <si>
    <t xml:space="preserve">    7,551 (4.2)</t>
  </si>
  <si>
    <t xml:space="preserve">    2,359 (1.5)</t>
  </si>
  <si>
    <t xml:space="preserve">    8,244 (4.5)</t>
  </si>
  <si>
    <t xml:space="preserve">      330 (0.2)</t>
  </si>
  <si>
    <t xml:space="preserve">      311 (0.2)</t>
  </si>
  <si>
    <t xml:space="preserve">    1,683 (1.1)</t>
  </si>
  <si>
    <t xml:space="preserve">      540 (0.3)</t>
  </si>
  <si>
    <t xml:space="preserve">       45 (0.0)</t>
  </si>
  <si>
    <t xml:space="preserve">       17 (0.0)</t>
  </si>
  <si>
    <t xml:space="preserve">        6 (0.0)</t>
  </si>
  <si>
    <t xml:space="preserve">      322 (0.2)</t>
  </si>
  <si>
    <t xml:space="preserve">      188 (0.1)</t>
  </si>
  <si>
    <t xml:space="preserve">      335 (0.2)</t>
  </si>
  <si>
    <t xml:space="preserve">      191 (0.1)</t>
  </si>
  <si>
    <t xml:space="preserve">       51 (0.0)</t>
  </si>
  <si>
    <t xml:space="preserve">       38 (0.0)</t>
  </si>
  <si>
    <t xml:space="preserve">      165 (0.1)</t>
  </si>
  <si>
    <t xml:space="preserve">       50 (0.0)</t>
  </si>
  <si>
    <t xml:space="preserve">      867 (0.6)</t>
  </si>
  <si>
    <t xml:space="preserve">      928 (0.5)</t>
  </si>
  <si>
    <t xml:space="preserve">    1,376 (0.9)</t>
  </si>
  <si>
    <t xml:space="preserve">      474 (0.3)</t>
  </si>
  <si>
    <t xml:space="preserve">      334 (0.2)</t>
  </si>
  <si>
    <t xml:space="preserve">        0 (0.0)</t>
  </si>
  <si>
    <t xml:space="preserve">      314 (0.2)</t>
  </si>
  <si>
    <t xml:space="preserve">       52 (0.0)</t>
  </si>
  <si>
    <t xml:space="preserve">      135 (0.1)</t>
  </si>
  <si>
    <t xml:space="preserve">      159 (0.1)</t>
  </si>
  <si>
    <t xml:space="preserve">      176 (0.1)</t>
  </si>
  <si>
    <t xml:space="preserve">      208 (0.1)</t>
  </si>
  <si>
    <t xml:space="preserve">      281 (0.2)</t>
  </si>
  <si>
    <t xml:space="preserve">      190 (0.1)</t>
  </si>
  <si>
    <t xml:space="preserve">    1,667 (1.1)</t>
  </si>
  <si>
    <t xml:space="preserve">    1,667 (0.9)</t>
  </si>
  <si>
    <t xml:space="preserve">      144 (0.1)</t>
  </si>
  <si>
    <t xml:space="preserve">      102 (0.1)</t>
  </si>
  <si>
    <t xml:space="preserve">       16 (0.0)</t>
  </si>
  <si>
    <t xml:space="preserve">      758 (0.4)</t>
  </si>
  <si>
    <t xml:space="preserve">      343 (0.2)</t>
  </si>
  <si>
    <t xml:space="preserve">      613 (0.3)</t>
  </si>
  <si>
    <t xml:space="preserve">    3,961 (2.5)</t>
  </si>
  <si>
    <t xml:space="preserve">    4,724 (2.6)</t>
  </si>
  <si>
    <t xml:space="preserve">      412 (0.3)</t>
  </si>
  <si>
    <t xml:space="preserve">      227 (0.1)</t>
  </si>
  <si>
    <t xml:space="preserve">      772 (0.5)</t>
  </si>
  <si>
    <t xml:space="preserve">      252 (0.1)</t>
  </si>
  <si>
    <t xml:space="preserve">        1 (0.0)</t>
  </si>
  <si>
    <t xml:space="preserve">       10 (0.0)</t>
  </si>
  <si>
    <t xml:space="preserve">    5,791 (3.2)</t>
  </si>
  <si>
    <t>Health Condition</t>
  </si>
  <si>
    <t>1 drink</t>
  </si>
  <si>
    <t>rs527616</t>
  </si>
  <si>
    <t>rs445925</t>
  </si>
  <si>
    <t>log10 units</t>
  </si>
  <si>
    <t>rs602633</t>
  </si>
  <si>
    <t>rs10760117</t>
  </si>
  <si>
    <t>unit</t>
  </si>
  <si>
    <t>rs11105354</t>
  </si>
  <si>
    <t>rs11128722</t>
  </si>
  <si>
    <t>rs12243859</t>
  </si>
  <si>
    <t>rs12247028</t>
  </si>
  <si>
    <t>rs12627651</t>
  </si>
  <si>
    <t>rs12705390</t>
  </si>
  <si>
    <t>rs12958173</t>
  </si>
  <si>
    <t>rs1327235</t>
  </si>
  <si>
    <t>rs1361831</t>
  </si>
  <si>
    <t>rs1371182</t>
  </si>
  <si>
    <t>rs1450271</t>
  </si>
  <si>
    <t>rs1458038</t>
  </si>
  <si>
    <t>rs1620668</t>
  </si>
  <si>
    <t>rs17010957</t>
  </si>
  <si>
    <t>rs17037390</t>
  </si>
  <si>
    <t>rs1799945</t>
  </si>
  <si>
    <t>rs2291435</t>
  </si>
  <si>
    <t>rs2493134</t>
  </si>
  <si>
    <t>rs2521501</t>
  </si>
  <si>
    <t>rs2586886</t>
  </si>
  <si>
    <t>rs2594992</t>
  </si>
  <si>
    <t>rs2898290</t>
  </si>
  <si>
    <t>rs3184504</t>
  </si>
  <si>
    <t>rs3735533</t>
  </si>
  <si>
    <t>rs3741378</t>
  </si>
  <si>
    <t>rs4691707</t>
  </si>
  <si>
    <t>rs592373</t>
  </si>
  <si>
    <t>rs6026748</t>
  </si>
  <si>
    <t>rs6442101</t>
  </si>
  <si>
    <t>rs6779380</t>
  </si>
  <si>
    <t>rs6919440</t>
  </si>
  <si>
    <t>rs7076398</t>
  </si>
  <si>
    <t>rs711737</t>
  </si>
  <si>
    <t>rs7213273</t>
  </si>
  <si>
    <t>rs740746</t>
  </si>
  <si>
    <t>rs7515635</t>
  </si>
  <si>
    <t>rs932764</t>
  </si>
  <si>
    <t>rs936226</t>
  </si>
  <si>
    <t>rs943037</t>
  </si>
  <si>
    <t>Numerical categories, made continuous, divided by the number of household members</t>
  </si>
  <si>
    <t>**Non-employed defined as either: looking after home and/or family; unable to work because of sickness or disability; unemployed; doing unpaid or voluntary work; full or part-time student</t>
  </si>
  <si>
    <t>Non-employed** versus employed (retired excluded)</t>
  </si>
  <si>
    <t>Non-employed** versus employed or retired</t>
  </si>
  <si>
    <t>Categories, made binary (non-employed versus employed or retired), participants &gt;65 years excluded</t>
  </si>
  <si>
    <t>Categories, made binary (non-employed versus employed, retired excluded), participants &gt;65 years excluded</t>
  </si>
  <si>
    <t>Categories, made binary (retired versus employed, non-employed excluded), participants &gt;65 years excluded</t>
  </si>
  <si>
    <t>Senstivity Outcomes</t>
  </si>
  <si>
    <t>Social Contact and Wellbeing Outcomes</t>
  </si>
  <si>
    <t>Economic Outcomes</t>
  </si>
  <si>
    <t>5 units</t>
  </si>
  <si>
    <t>5 kg/m2</t>
  </si>
  <si>
    <t>rs10830963</t>
  </si>
  <si>
    <t>rs10950550</t>
  </si>
  <si>
    <t>rs10965246</t>
  </si>
  <si>
    <t>rs1215470</t>
  </si>
  <si>
    <t>rs140573710</t>
  </si>
  <si>
    <t>rs1470579</t>
  </si>
  <si>
    <t>rs7306710</t>
  </si>
  <si>
    <t>P for heterogeneity</t>
  </si>
  <si>
    <t>Health Condition/Risk Factor</t>
  </si>
  <si>
    <t>Beta (95% CI)</t>
  </si>
  <si>
    <t>Multivariable Adjusted Analysis</t>
  </si>
  <si>
    <t>£ 442 (£ 400 to £ 484)</t>
  </si>
  <si>
    <t>-0.2% (-0.2% to -0.1%)</t>
  </si>
  <si>
    <t>-0.0% (-0.1% to 0.0%)</t>
  </si>
  <si>
    <t>-1.6% (-2.0% to -1.1%)</t>
  </si>
  <si>
    <t>2.1% (1.6% to 2.7%)</t>
  </si>
  <si>
    <t>2.4% (1.4% to 3.5%)</t>
  </si>
  <si>
    <t>2.7% (2.6% to 2.9%)</t>
  </si>
  <si>
    <t>-1.6% (-2.4% to -0.8%)</t>
  </si>
  <si>
    <t>-2.6% (-2.7% to -2.5%)</t>
  </si>
  <si>
    <t>-7.6% (-7.8% to -7.4%)</t>
  </si>
  <si>
    <t>-2.3% (-2.5% to -2.1%)</t>
  </si>
  <si>
    <t>-2.9% (-4.4% to -1.5%)</t>
  </si>
  <si>
    <t>-5.4% (-5.5% to -5.2%)</t>
  </si>
  <si>
    <t>-2.9% (-3.8% to -2.0%)</t>
  </si>
  <si>
    <t>£-5974 (£-6220 to £-5728)</t>
  </si>
  <si>
    <t>3.6% (3.4% to 3.7%)</t>
  </si>
  <si>
    <t>-6.7% (-6.9% to -6.5%)</t>
  </si>
  <si>
    <t>-5.6% (-6.0% to -5.2%)</t>
  </si>
  <si>
    <t>-5.5% (-5.9% to -5.2%)</t>
  </si>
  <si>
    <t>-9.7% (-10.1% to -9.3%)</t>
  </si>
  <si>
    <t>-0.4% (-0.7% to -0.1%)</t>
  </si>
  <si>
    <t>-0.4% (-0.4% to -0.3%)</t>
  </si>
  <si>
    <t>1.4% (0.4% to 2.5%)</t>
  </si>
  <si>
    <t>1.9% (1.8% to 2.0%)</t>
  </si>
  <si>
    <t>0.9% (0.2% to 1.6%)</t>
  </si>
  <si>
    <t>1.3% (1.2% to 1.4%)</t>
  </si>
  <si>
    <t>-1.6% (-3.2% to 0.0%)</t>
  </si>
  <si>
    <t>-3.4% (-3.6% to -3.2%)</t>
  </si>
  <si>
    <t>-1.4% (-2.7% to -0.1%)</t>
  </si>
  <si>
    <t>-4.5% (-4.7% to -4.4%)</t>
  </si>
  <si>
    <t>4.1% (4.0% to 4.2%)</t>
  </si>
  <si>
    <t>2.7% (2.6% to 2.8%)</t>
  </si>
  <si>
    <t>-5.1% (-5.2% to -5.0%)</t>
  </si>
  <si>
    <t>-4.0% (-4.2% to -3.8%)</t>
  </si>
  <si>
    <t>-3.7% (-3.9% to -3.5%)</t>
  </si>
  <si>
    <t>-4.0% (-4.2% to -3.9%)</t>
  </si>
  <si>
    <t>-6.0% (-6.2% to -5.8%)</t>
  </si>
  <si>
    <t>-5.7% (-6.2% to -5.3%)</t>
  </si>
  <si>
    <t>0.03 (0.03 to 0.04)</t>
  </si>
  <si>
    <t>0.29 (0.28 to 0.30)</t>
  </si>
  <si>
    <t>0.53 (0.52 to 0.54)</t>
  </si>
  <si>
    <t>0.79 (0.77 to 0.81)</t>
  </si>
  <si>
    <t>Lifetime Smoking (SD)</t>
  </si>
  <si>
    <r>
      <t>Non-employed** versus employed or retired (</t>
    </r>
    <r>
      <rPr>
        <sz val="10"/>
        <rFont val="Calibri"/>
        <family val="2"/>
      </rPr>
      <t>≥</t>
    </r>
    <r>
      <rPr>
        <sz val="10"/>
        <rFont val="Calibri"/>
        <family val="2"/>
        <scheme val="minor"/>
      </rPr>
      <t>65 years excluded)</t>
    </r>
  </si>
  <si>
    <t>Non-employed** versus employed (retired excluded) (≥65 years excluded)</t>
  </si>
  <si>
    <t>Retired versus employed (non-employed excluded) (≥65 years excluded)</t>
  </si>
  <si>
    <t>Main Analysis MR</t>
  </si>
  <si>
    <t>Split-Sample MR</t>
  </si>
  <si>
    <t>P for Endogeneity</t>
  </si>
  <si>
    <t>Main MR Analysis</t>
  </si>
  <si>
    <t>Split-Sample MR Analysis</t>
  </si>
  <si>
    <t>617 (428 to 830)</t>
  </si>
  <si>
    <t>P for SNP heterogeneity</t>
  </si>
  <si>
    <t>Supplementary Table 7 of paper</t>
  </si>
  <si>
    <t>Socioeconomic</t>
  </si>
  <si>
    <t>Group</t>
  </si>
  <si>
    <t>Sensitivity Analysis MR</t>
  </si>
  <si>
    <t>Non-employed vs Employed (retired excluded) [65+ years excluded]</t>
  </si>
  <si>
    <t>Non-employed vs Employed/Retired [65+ years excluded]</t>
  </si>
  <si>
    <t>Retired vs Employed (non-employed excluded) [65+ years excluded]</t>
  </si>
  <si>
    <t>rs1051730</t>
  </si>
  <si>
    <t>Linear regression</t>
  </si>
  <si>
    <t>rs1051730 (Lifetime Smoking)</t>
  </si>
  <si>
    <t>rs1051730 (Smoking Initiation)</t>
  </si>
  <si>
    <t>Logistic regression</t>
  </si>
  <si>
    <t>Never Smokers</t>
  </si>
  <si>
    <t>Smokers</t>
  </si>
  <si>
    <t>Current Smokers</t>
  </si>
  <si>
    <t>Former Smokers</t>
  </si>
  <si>
    <t>Household Income</t>
  </si>
  <si>
    <t>Household Income (Equivalised)</t>
  </si>
  <si>
    <t>Household Income (binary)</t>
  </si>
  <si>
    <t>Household Income (retired excluded)</t>
  </si>
  <si>
    <t>Household Income (equivalised)</t>
  </si>
  <si>
    <t>d_01</t>
  </si>
  <si>
    <t>download</t>
  </si>
  <si>
    <t>rs539447</t>
  </si>
  <si>
    <t>rs11071559</t>
  </si>
  <si>
    <t>rs17616434</t>
  </si>
  <si>
    <t>rs301819</t>
  </si>
  <si>
    <t>rs34415530</t>
  </si>
  <si>
    <t>rs35570272</t>
  </si>
  <si>
    <t>rs72669153</t>
  </si>
  <si>
    <t>rs77793850</t>
  </si>
  <si>
    <t>rs8133412</t>
  </si>
  <si>
    <t>rs12700215</t>
  </si>
  <si>
    <t>rs45613035</t>
  </si>
  <si>
    <t>rs57537848</t>
  </si>
  <si>
    <t>rs62192043</t>
  </si>
  <si>
    <t>rs705704</t>
  </si>
  <si>
    <t>rs79706217</t>
  </si>
  <si>
    <t>rs905670</t>
  </si>
  <si>
    <t>rs962992</t>
  </si>
  <si>
    <t>rs10938398</t>
  </si>
  <si>
    <t>rs11181001</t>
  </si>
  <si>
    <t>rs11650332</t>
  </si>
  <si>
    <t>rs1412239</t>
  </si>
  <si>
    <t>rs16903285</t>
  </si>
  <si>
    <t>rs1914888</t>
  </si>
  <si>
    <t>rs2039916</t>
  </si>
  <si>
    <t>rs35559811</t>
  </si>
  <si>
    <t>rs4430895</t>
  </si>
  <si>
    <t>rs57636386</t>
  </si>
  <si>
    <t>rs62477719</t>
  </si>
  <si>
    <t>rs6575340</t>
  </si>
  <si>
    <t>rs6713781</t>
  </si>
  <si>
    <t>rs6741951</t>
  </si>
  <si>
    <t>rs6861649</t>
  </si>
  <si>
    <t>rs73230043</t>
  </si>
  <si>
    <t>rs75584730</t>
  </si>
  <si>
    <t>rs770082</t>
  </si>
  <si>
    <t>rs7928842</t>
  </si>
  <si>
    <t>rs9387640</t>
  </si>
  <si>
    <t>rs9691724</t>
  </si>
  <si>
    <t>rs980183</t>
  </si>
  <si>
    <t>rs10195674</t>
  </si>
  <si>
    <t>rs10920678</t>
  </si>
  <si>
    <t>rs117422098</t>
  </si>
  <si>
    <t>rs12975415</t>
  </si>
  <si>
    <t>rs138848010</t>
  </si>
  <si>
    <t>rs1451077</t>
  </si>
  <si>
    <t>rs147576596</t>
  </si>
  <si>
    <t>rs245774</t>
  </si>
  <si>
    <t>rs2494114</t>
  </si>
  <si>
    <t>rs2815749</t>
  </si>
  <si>
    <t>rs35087366</t>
  </si>
  <si>
    <t>rs41279738</t>
  </si>
  <si>
    <t>rs4800488</t>
  </si>
  <si>
    <t>rs4808844</t>
  </si>
  <si>
    <t>rs4938180</t>
  </si>
  <si>
    <t>rs529200</t>
  </si>
  <si>
    <t>rs568303215</t>
  </si>
  <si>
    <t>rs59956089</t>
  </si>
  <si>
    <t>rs7094598</t>
  </si>
  <si>
    <t>rs7116641</t>
  </si>
  <si>
    <t>rs76788735</t>
  </si>
  <si>
    <t>rs8020365</t>
  </si>
  <si>
    <t>rs9260567</t>
  </si>
  <si>
    <t>rs11599804</t>
  </si>
  <si>
    <t>rs12637272</t>
  </si>
  <si>
    <t>rs55872725</t>
  </si>
  <si>
    <t>rs10086411</t>
  </si>
  <si>
    <t>1 mmol/l</t>
  </si>
  <si>
    <t>rs11065384</t>
  </si>
  <si>
    <t>rs11254464</t>
  </si>
  <si>
    <t>rs113867958</t>
  </si>
  <si>
    <t>rs11591147</t>
  </si>
  <si>
    <t>rs117310449</t>
  </si>
  <si>
    <t>rs11789603</t>
  </si>
  <si>
    <t>rs118039278</t>
  </si>
  <si>
    <t>rs12208357</t>
  </si>
  <si>
    <t>rs12472790</t>
  </si>
  <si>
    <t>rs12740374</t>
  </si>
  <si>
    <t>rs12916</t>
  </si>
  <si>
    <t>rs13222935</t>
  </si>
  <si>
    <t>rs140798831</t>
  </si>
  <si>
    <t>rs1408579</t>
  </si>
  <si>
    <t>rs145286082</t>
  </si>
  <si>
    <t>rs147711004</t>
  </si>
  <si>
    <t>rs148601586</t>
  </si>
  <si>
    <t>rs1580180</t>
  </si>
  <si>
    <t>rs1634776</t>
  </si>
  <si>
    <t>rs16844299</t>
  </si>
  <si>
    <t>rs17248720</t>
  </si>
  <si>
    <t>rs17248748</t>
  </si>
  <si>
    <t>rs174576</t>
  </si>
  <si>
    <t>rs17569873</t>
  </si>
  <si>
    <t>rs1800562</t>
  </si>
  <si>
    <t>rs1800961</t>
  </si>
  <si>
    <t>rs183130</t>
  </si>
  <si>
    <t>rs1883711</t>
  </si>
  <si>
    <t>rs2000999</t>
  </si>
  <si>
    <t>rs2066714</t>
  </si>
  <si>
    <t>rs2073547</t>
  </si>
  <si>
    <t>rs261290</t>
  </si>
  <si>
    <t>rs2618568</t>
  </si>
  <si>
    <t>rs2642438</t>
  </si>
  <si>
    <t>rs2737245</t>
  </si>
  <si>
    <t>rs2740488</t>
  </si>
  <si>
    <t>rs2792703</t>
  </si>
  <si>
    <t>rs28374129</t>
  </si>
  <si>
    <t>rs28601761</t>
  </si>
  <si>
    <t>rs2908806</t>
  </si>
  <si>
    <t>rs2972166</t>
  </si>
  <si>
    <t>rs35081008</t>
  </si>
  <si>
    <t>rs35936756</t>
  </si>
  <si>
    <t>rs369648654</t>
  </si>
  <si>
    <t>rs3732356</t>
  </si>
  <si>
    <t>rs3741298</t>
  </si>
  <si>
    <t>rs3752448</t>
  </si>
  <si>
    <t>rs3756772</t>
  </si>
  <si>
    <t>rs41290120</t>
  </si>
  <si>
    <t>rs4299376</t>
  </si>
  <si>
    <t>rs4804576</t>
  </si>
  <si>
    <t>rs4860951</t>
  </si>
  <si>
    <t>rs4939883</t>
  </si>
  <si>
    <t>rs507666</t>
  </si>
  <si>
    <t>rs541041</t>
  </si>
  <si>
    <t>rs556107</t>
  </si>
  <si>
    <t>rs56163357</t>
  </si>
  <si>
    <t>rs56325564</t>
  </si>
  <si>
    <t>rs5749600</t>
  </si>
  <si>
    <t>rs58542926</t>
  </si>
  <si>
    <t>rs5943056</t>
  </si>
  <si>
    <t>rs597808</t>
  </si>
  <si>
    <t>rs61679753</t>
  </si>
  <si>
    <t>rs62275881</t>
  </si>
  <si>
    <t>rs633695</t>
  </si>
  <si>
    <t>rs6475606</t>
  </si>
  <si>
    <t>rs6602913</t>
  </si>
  <si>
    <t>rs6709904</t>
  </si>
  <si>
    <t>rs686030</t>
  </si>
  <si>
    <t>rs6874202</t>
  </si>
  <si>
    <t>rs6920309</t>
  </si>
  <si>
    <t>rs71536551</t>
  </si>
  <si>
    <t>rs73013176</t>
  </si>
  <si>
    <t>rs7567229</t>
  </si>
  <si>
    <t>rs76651220</t>
  </si>
  <si>
    <t>rs77542162</t>
  </si>
  <si>
    <t>rs7787020</t>
  </si>
  <si>
    <t>rs77960347</t>
  </si>
  <si>
    <t>rs7908745</t>
  </si>
  <si>
    <t>rs836550</t>
  </si>
  <si>
    <t>rs9987289</t>
  </si>
  <si>
    <t>rs10438978</t>
  </si>
  <si>
    <t>rs10787429</t>
  </si>
  <si>
    <t>rs10832963</t>
  </si>
  <si>
    <t>rs111784051</t>
  </si>
  <si>
    <t>rs11206517</t>
  </si>
  <si>
    <t>rs113293079</t>
  </si>
  <si>
    <t>rs115478735</t>
  </si>
  <si>
    <t>rs1169292</t>
  </si>
  <si>
    <t>rs11772705</t>
  </si>
  <si>
    <t>rs12471768</t>
  </si>
  <si>
    <t>rs13076933</t>
  </si>
  <si>
    <t>rs13108218</t>
  </si>
  <si>
    <t>rs1500187</t>
  </si>
  <si>
    <t>rs1532085</t>
  </si>
  <si>
    <t>rs174564</t>
  </si>
  <si>
    <t>rs2068888</t>
  </si>
  <si>
    <t>rs224424</t>
  </si>
  <si>
    <t>rs2287622</t>
  </si>
  <si>
    <t>rs2459975</t>
  </si>
  <si>
    <t>rs261334</t>
  </si>
  <si>
    <t>rs2618567</t>
  </si>
  <si>
    <t>rs2854275</t>
  </si>
  <si>
    <t>rs34042070</t>
  </si>
  <si>
    <t>rs3732359</t>
  </si>
  <si>
    <t>rs3822855</t>
  </si>
  <si>
    <t>rs4307732</t>
  </si>
  <si>
    <t>rs472495</t>
  </si>
  <si>
    <t>rs4738684</t>
  </si>
  <si>
    <t>rs4841132</t>
  </si>
  <si>
    <t>rs4970704</t>
  </si>
  <si>
    <t>rs553427</t>
  </si>
  <si>
    <t>rs55714927</t>
  </si>
  <si>
    <t>rs55938402</t>
  </si>
  <si>
    <t>rs563290</t>
  </si>
  <si>
    <t>rs581080</t>
  </si>
  <si>
    <t>rs58198139</t>
  </si>
  <si>
    <t>rs5943037</t>
  </si>
  <si>
    <t>rs615031</t>
  </si>
  <si>
    <t>rs61775180</t>
  </si>
  <si>
    <t>rs6459450</t>
  </si>
  <si>
    <t>rs6511720</t>
  </si>
  <si>
    <t>rs6602911</t>
  </si>
  <si>
    <t>rs68033110</t>
  </si>
  <si>
    <t>rs6943272</t>
  </si>
  <si>
    <t>rs72694393</t>
  </si>
  <si>
    <t>rs7310615</t>
  </si>
  <si>
    <t>rs74186130</t>
  </si>
  <si>
    <t>rs7528419</t>
  </si>
  <si>
    <t>rs7558332</t>
  </si>
  <si>
    <t>rs7640978</t>
  </si>
  <si>
    <t>rs79220007</t>
  </si>
  <si>
    <t>rs8107974</t>
  </si>
  <si>
    <t>rs821840</t>
  </si>
  <si>
    <t>rs865716</t>
  </si>
  <si>
    <t>rs9669354</t>
  </si>
  <si>
    <t>rs9884390</t>
  </si>
  <si>
    <t>rs429358</t>
  </si>
  <si>
    <t>rs62501610</t>
  </si>
  <si>
    <t>rs660240</t>
  </si>
  <si>
    <t>rs62626317</t>
  </si>
  <si>
    <t>rs20541</t>
  </si>
  <si>
    <t>rs12669911</t>
  </si>
  <si>
    <t>rs17417989</t>
  </si>
  <si>
    <t>rs624833</t>
  </si>
  <si>
    <t>rs6559505</t>
  </si>
  <si>
    <t>rs2890772</t>
  </si>
  <si>
    <t>rs4838264</t>
  </si>
  <si>
    <t>rs12134493</t>
  </si>
  <si>
    <t>rs2075968</t>
  </si>
  <si>
    <t>rs7752277</t>
  </si>
  <si>
    <t>rs4759276</t>
  </si>
  <si>
    <t>rs7559088</t>
  </si>
  <si>
    <t>rs112733456</t>
  </si>
  <si>
    <t>rs56274763</t>
  </si>
  <si>
    <t>rs2473279</t>
  </si>
  <si>
    <t>rs1246286</t>
  </si>
  <si>
    <t>rs2337120</t>
  </si>
  <si>
    <t>rs77068442</t>
  </si>
  <si>
    <t>rs10191559</t>
  </si>
  <si>
    <t>rs1043450</t>
  </si>
  <si>
    <t>rs7171419</t>
  </si>
  <si>
    <t>10 mmHg</t>
  </si>
  <si>
    <t>rs1010064</t>
  </si>
  <si>
    <t>rs10857147</t>
  </si>
  <si>
    <t>rs1687294</t>
  </si>
  <si>
    <t>rs2844543</t>
  </si>
  <si>
    <t>rs331635</t>
  </si>
  <si>
    <t>rs34611819</t>
  </si>
  <si>
    <t>rs35429334</t>
  </si>
  <si>
    <t>rs3790605</t>
  </si>
  <si>
    <t>rs6040076</t>
  </si>
  <si>
    <t>rs7302981</t>
  </si>
  <si>
    <t>rs73563812</t>
  </si>
  <si>
    <t>rs76785323</t>
  </si>
  <si>
    <t>rs79938490</t>
  </si>
  <si>
    <t>rs199696982</t>
  </si>
  <si>
    <t>rs2627316</t>
  </si>
  <si>
    <t>rs35021474</t>
  </si>
  <si>
    <t>rs6442260</t>
  </si>
  <si>
    <t>rs6546123</t>
  </si>
  <si>
    <t>rs73029563</t>
  </si>
  <si>
    <t>rs7526027</t>
  </si>
  <si>
    <t>rs7938342</t>
  </si>
  <si>
    <t>rs150015084</t>
  </si>
  <si>
    <t>rs4731702</t>
  </si>
  <si>
    <t>rs57292959</t>
  </si>
  <si>
    <t>rs9274187</t>
  </si>
  <si>
    <t>rs9356744</t>
  </si>
  <si>
    <t>rs13262861</t>
  </si>
  <si>
    <t>rs4372955</t>
  </si>
  <si>
    <t>rs9379084</t>
  </si>
  <si>
    <t>Cholesterol (1 mmol/l)</t>
  </si>
  <si>
    <t>Cholesterol (1mmol/l)</t>
  </si>
  <si>
    <t>Continuous, made binary (highest third versus other two thirds)</t>
  </si>
  <si>
    <t>Townsend Deprivation Index (highest third)</t>
  </si>
  <si>
    <t>Household Income*</t>
  </si>
  <si>
    <t>Household Income (retired excluded)*</t>
  </si>
  <si>
    <t>Household Income (equivalised)*</t>
  </si>
  <si>
    <t>Household Income (&gt;£52,000)</t>
  </si>
  <si>
    <t>6,841 (15.14)</t>
  </si>
  <si>
    <t>-7.4% (-7.7% to -7.0%)</t>
  </si>
  <si>
    <t>18.4% (17.8% to 19.0%)</t>
  </si>
  <si>
    <t>-6.9% (-7.2% to -6.5%)</t>
  </si>
  <si>
    <t>-9.1% (-9.7% to -8.6%)</t>
  </si>
  <si>
    <t>-11.1% (-11.6% to -10.5%)</t>
  </si>
  <si>
    <t xml:space="preserve">    9,701 (15.2)</t>
  </si>
  <si>
    <t>2090, 2100, 4609, 5375</t>
  </si>
  <si>
    <t>42,832 (12.71)</t>
  </si>
  <si>
    <t>24,499 (13.51)</t>
  </si>
  <si>
    <t>19,088 (20.28)</t>
  </si>
  <si>
    <t>12,247 (25.02)</t>
  </si>
  <si>
    <t>36,683 (10.89)</t>
  </si>
  <si>
    <t>22,279 (12.29)</t>
  </si>
  <si>
    <t>15,140 (4.51)</t>
  </si>
  <si>
    <t>9,349 (6.04)</t>
  </si>
  <si>
    <t>27.0 (5.13)</t>
  </si>
  <si>
    <t>98,996 (29.48)</t>
  </si>
  <si>
    <t>51,812 (33.39)</t>
  </si>
  <si>
    <t>47,184 (26.12)</t>
  </si>
  <si>
    <t>£44,409 (33,180.94)</t>
  </si>
  <si>
    <t>£46,508 (34,101.10)</t>
  </si>
  <si>
    <t>£42,458 (32,179.04)</t>
  </si>
  <si>
    <t>63,004 (21.69)</t>
  </si>
  <si>
    <t>27,238 (19.46)</t>
  </si>
  <si>
    <t>35,766 (23.77)</t>
  </si>
  <si>
    <t>74,531 (25.66)</t>
  </si>
  <si>
    <t>34,451 (24.61)</t>
  </si>
  <si>
    <t>76,966 (26.50)</t>
  </si>
  <si>
    <t>38,753 (25.75)</t>
  </si>
  <si>
    <t>60,264 (20.75)</t>
  </si>
  <si>
    <t>31,615 (22.59)</t>
  </si>
  <si>
    <t>15,692 (5.40)</t>
  </si>
  <si>
    <t>7,234 (4.81)</t>
  </si>
  <si>
    <t>25,448 (7.61)</t>
  </si>
  <si>
    <t>10,139 (6.56)</t>
  </si>
  <si>
    <t>15,309 (8.51)</t>
  </si>
  <si>
    <t>25,448 (11.77)</t>
  </si>
  <si>
    <t>10,139 (9.83)</t>
  </si>
  <si>
    <t>15,309 (13.53)</t>
  </si>
  <si>
    <t>118,273 (38.27)</t>
  </si>
  <si>
    <t>51,422 (35.61)</t>
  </si>
  <si>
    <t>66,851 (40.60)</t>
  </si>
  <si>
    <t>181,138 (82.60)</t>
  </si>
  <si>
    <t>88,921 (84.16)</t>
  </si>
  <si>
    <t>92,217 (81.15)</t>
  </si>
  <si>
    <t>106,750 (38.57)</t>
  </si>
  <si>
    <t>51,813 (40.48)</t>
  </si>
  <si>
    <t>54,937 (36.92)</t>
  </si>
  <si>
    <t>304,492 (91.47)</t>
  </si>
  <si>
    <t>139,559 (90.79)</t>
  </si>
  <si>
    <t>164,933 (92.04)</t>
  </si>
  <si>
    <t>245,029 (74.84)</t>
  </si>
  <si>
    <t>107,078 (70.99)</t>
  </si>
  <si>
    <t>137,951 (78.13)</t>
  </si>
  <si>
    <t>264,355 (78.90)</t>
  </si>
  <si>
    <t>114,730 (74.17)</t>
  </si>
  <si>
    <t>149,625 (82.95)</t>
  </si>
  <si>
    <t>249,951 (74.55)</t>
  </si>
  <si>
    <t>120,960 (78.09)</t>
  </si>
  <si>
    <t>128,991 (71.51)</t>
  </si>
  <si>
    <t>234,303 (69.70)</t>
  </si>
  <si>
    <t>108,670 (69.96)</t>
  </si>
  <si>
    <t>125,633 (69.47)</t>
  </si>
  <si>
    <t>58,573 (17.64)</t>
  </si>
  <si>
    <t>22,158 (14.43)</t>
  </si>
  <si>
    <t>36,415 (20.40)</t>
  </si>
  <si>
    <t>106,155 (95.67)</t>
  </si>
  <si>
    <t>49,098 (95.23)</t>
  </si>
  <si>
    <t>57,057 (96.05)</t>
  </si>
  <si>
    <t>103,620 (93.93)</t>
  </si>
  <si>
    <t>47,863 (93.59)</t>
  </si>
  <si>
    <t>55,757 (94.23)</t>
  </si>
  <si>
    <t>96,704 (87.24)</t>
  </si>
  <si>
    <t>44,488 (86.37)</t>
  </si>
  <si>
    <t>52,216 (88.00)</t>
  </si>
  <si>
    <t>106,855 (97.01)</t>
  </si>
  <si>
    <t>49,012 (96.13)</t>
  </si>
  <si>
    <t>57,843 (97.78)</t>
  </si>
  <si>
    <t>96,555 (86.99)</t>
  </si>
  <si>
    <t>44,828 (86.87)</t>
  </si>
  <si>
    <t>51,727 (87.09)</t>
  </si>
  <si>
    <t>68,536 (91.05)</t>
  </si>
  <si>
    <t>31,898 (89.60)</t>
  </si>
  <si>
    <t>36,638 (92.35)</t>
  </si>
  <si>
    <t>-0.8% (-1.9% to 0.3%)</t>
  </si>
  <si>
    <t>-1.5% (-2.4% to -0.6%)</t>
  </si>
  <si>
    <t>£-2446 (£-3362 to £-1530)</t>
  </si>
  <si>
    <t>£-509 (£-1264 to £ 247)</t>
  </si>
  <si>
    <t>-1.8% (-2.4% to -1.2%)</t>
  </si>
  <si>
    <t>-1.2% (-1.7% to -0.6%)</t>
  </si>
  <si>
    <t>0.18 (0.11 to 0.25)</t>
  </si>
  <si>
    <t>0.14 (0.08 to 0.19)</t>
  </si>
  <si>
    <t>-2.1% (-3.2% to -1.1%)</t>
  </si>
  <si>
    <t>-1.1% (-2.0% to -0.2%)</t>
  </si>
  <si>
    <t>1.8% (0.7% to 3.0%)</t>
  </si>
  <si>
    <t>0.2% (-0.8% to 1.1%)</t>
  </si>
  <si>
    <t>0.8% (0.8% to 0.9%)</t>
  </si>
  <si>
    <t>-11.0% (-17.9% to -4.0%)</t>
  </si>
  <si>
    <t>-3.0% (-7.7% to 1.6%)</t>
  </si>
  <si>
    <t>£-13474 (£-18749 to £-8199)</t>
  </si>
  <si>
    <t>£-6462 (£-9927 to £-2996)</t>
  </si>
  <si>
    <t>£-693 (£-1029 to £-357)</t>
  </si>
  <si>
    <t>-17.1% (-25.4% to -8.7%)</t>
  </si>
  <si>
    <t>-9.3% (-14.7% to -3.9%)</t>
  </si>
  <si>
    <t>£-2777 (£-3692 to £-1863)</t>
  </si>
  <si>
    <t>£-4169 (£-4982 to £-3356)</t>
  </si>
  <si>
    <t>£-2332 (£-2451 to £-2212)</t>
  </si>
  <si>
    <t>3.3% (2.3% to 4.2%)</t>
  </si>
  <si>
    <t>2.3% (1.3% to 3.2%)</t>
  </si>
  <si>
    <t>1.5% (0.8% to 2.1%)</t>
  </si>
  <si>
    <t>-3.1% (-3.8% to -2.4%)</t>
  </si>
  <si>
    <t>-3.1% (-4.5% to -1.6%)</t>
  </si>
  <si>
    <t>-5.2% (-6.8% to -3.5%)</t>
  </si>
  <si>
    <t>-6.7% (-8.1% to -5.2%)</t>
  </si>
  <si>
    <t>-2.3% (-3.5% to -1.0%)</t>
  </si>
  <si>
    <t>-4.5% (-5.7% to -3.4%)</t>
  </si>
  <si>
    <t>0.25 (0.17 to 0.33)</t>
  </si>
  <si>
    <t>0.35 (0.29 to 0.42)</t>
  </si>
  <si>
    <t>-7.2% (-8.6% to -5.9%)</t>
  </si>
  <si>
    <t>-3.0% (-4.2% to -1.9%)</t>
  </si>
  <si>
    <t>-2.6% (-2.8% to -2.5%)</t>
  </si>
  <si>
    <t>-19.1% (-28.4% to -9.8%)</t>
  </si>
  <si>
    <t>58.7% (38.5% to 78.9%)</t>
  </si>
  <si>
    <t>-19.3% (-30.4% to -8.1%)</t>
  </si>
  <si>
    <t>-26.4% (-41.9% to -10.9%)</t>
  </si>
  <si>
    <t>-29.1% (-44.6% to -13.6%)</t>
  </si>
  <si>
    <t>£-46965 (£-71028 to £-22902)</t>
  </si>
  <si>
    <t>£-12545 (£-30268 to £5177)</t>
  </si>
  <si>
    <t>£ 158 (£-544 to £ 859)</t>
  </si>
  <si>
    <t>-5.4% (-8.8% to -2.0%)</t>
  </si>
  <si>
    <t>£-7585 (£-10155 to £-5014)</t>
  </si>
  <si>
    <t>£-4088 (£-4201 to £-3976)</t>
  </si>
  <si>
    <t>5.9% (2.9% to 8.9%)</t>
  </si>
  <si>
    <t>4.2% (2.1% to 6.2%)</t>
  </si>
  <si>
    <t>-8.6% (-10.7% to -6.4%)</t>
  </si>
  <si>
    <t>-10.0% (-14.7% to -5.3%)</t>
  </si>
  <si>
    <t>-8.4% (-13.3% to -3.6%)</t>
  </si>
  <si>
    <t>-8.6% (-12.7% to -4.5%)</t>
  </si>
  <si>
    <t>0.98 (0.76 to 1.19)</t>
  </si>
  <si>
    <t>-15.9% (-20.7% to -11.1%)</t>
  </si>
  <si>
    <t>-47.9% (-71.1% to -24.7%)</t>
  </si>
  <si>
    <t>-26.3% (-57.7% to 5.2%)</t>
  </si>
  <si>
    <t>£-22838 (£-31354 to £-14321)</t>
  </si>
  <si>
    <t>£-18545 (£-25572 to £-11519)</t>
  </si>
  <si>
    <t>19.0% (9.0% to 29.0%)</t>
  </si>
  <si>
    <t>10.0% (1.7% to 18.3%)</t>
  </si>
  <si>
    <t>5.3% (5.0% to 5.6%)</t>
  </si>
  <si>
    <t>13.3% (6.3% to 20.2%)</t>
  </si>
  <si>
    <t>6.4% (0.9% to 11.9%)</t>
  </si>
  <si>
    <t>-20.8% (-28.2% to -13.4%)</t>
  </si>
  <si>
    <t>-16.3% (-22.1% to -10.5%)</t>
  </si>
  <si>
    <t>-23.6% (-38.5% to -8.7%)</t>
  </si>
  <si>
    <t>-22.7% (-36.0% to -9.4%)</t>
  </si>
  <si>
    <t>-35.4% (-51.2% to -19.5%)</t>
  </si>
  <si>
    <t>-22.4% (-36.0% to -8.9%)</t>
  </si>
  <si>
    <t>-37.0% (-50.0% to -23.9%)</t>
  </si>
  <si>
    <t>-14.1% (-24.3% to -3.9%)</t>
  </si>
  <si>
    <t>1.73 (1.02 to 2.44)</t>
  </si>
  <si>
    <t>2.26 (1.68 to 2.84)</t>
  </si>
  <si>
    <t>-65.9% (-81.4% to -50.4%)</t>
  </si>
  <si>
    <t>-35.7% (-47.1% to -24.2%)</t>
  </si>
  <si>
    <t>19.8% (9.2% to 30.5%)</t>
  </si>
  <si>
    <t>-2.8% (-11.2% to 5.6%)</t>
  </si>
  <si>
    <t xml:space="preserve">   17,045 (25.4)</t>
  </si>
  <si>
    <t xml:space="preserve">    2,148 (1.4)</t>
  </si>
  <si>
    <t xml:space="preserve">   24,499 (13.5)</t>
  </si>
  <si>
    <t xml:space="preserve">   14,404 (9.3)</t>
  </si>
  <si>
    <t xml:space="preserve">   22,279 (12.3)</t>
  </si>
  <si>
    <t xml:space="preserve">    9,349 (6.0)</t>
  </si>
  <si>
    <t xml:space="preserve">    2,571 (1.7)</t>
  </si>
  <si>
    <t xml:space="preserve">    2,907 (1.6)</t>
  </si>
  <si>
    <t>rs1552172</t>
  </si>
  <si>
    <t>rs4820318</t>
  </si>
  <si>
    <t>rs1979004</t>
  </si>
  <si>
    <t>rs55938136</t>
  </si>
  <si>
    <t>rs10815291</t>
  </si>
  <si>
    <t>rs115627609</t>
  </si>
  <si>
    <t>rs3134935</t>
  </si>
  <si>
    <t>rs115935870</t>
  </si>
  <si>
    <t>rs2412099</t>
  </si>
  <si>
    <t>rs34492353</t>
  </si>
  <si>
    <t>rs66632892</t>
  </si>
  <si>
    <t>rs10789334</t>
  </si>
  <si>
    <t>rs11074651</t>
  </si>
  <si>
    <t>rs148965598</t>
  </si>
  <si>
    <t>rs150223295</t>
  </si>
  <si>
    <t>rs2436726</t>
  </si>
  <si>
    <t>rs76327888</t>
  </si>
  <si>
    <t>rs149049023</t>
  </si>
  <si>
    <t>rs61909165</t>
  </si>
  <si>
    <t>rs62136859</t>
  </si>
  <si>
    <t>rs77162980</t>
  </si>
  <si>
    <t>rs113240350</t>
  </si>
  <si>
    <t>rs17561950</t>
  </si>
  <si>
    <t>rs2617801</t>
  </si>
  <si>
    <t>rs35135293</t>
  </si>
  <si>
    <t>rs7534572</t>
  </si>
  <si>
    <t>rs780093</t>
  </si>
  <si>
    <t>rs10103996</t>
  </si>
  <si>
    <t>rs112201728</t>
  </si>
  <si>
    <t>rs114863007</t>
  </si>
  <si>
    <t>rs11641811</t>
  </si>
  <si>
    <t>rs2569550</t>
  </si>
  <si>
    <t>rs463599</t>
  </si>
  <si>
    <t>rs72631343</t>
  </si>
  <si>
    <t>rs73009557</t>
  </si>
  <si>
    <t>rs780094</t>
  </si>
  <si>
    <t>rs870527</t>
  </si>
  <si>
    <t>rs10459655</t>
  </si>
  <si>
    <t>rs17011002</t>
  </si>
  <si>
    <t>rs55881012</t>
  </si>
  <si>
    <t>rs2274224</t>
  </si>
  <si>
    <t>rs726073</t>
  </si>
  <si>
    <t>1</t>
  </si>
  <si>
    <t>2</t>
  </si>
  <si>
    <t>Split</t>
  </si>
  <si>
    <t>Main analysis</t>
  </si>
  <si>
    <t>Both splits</t>
  </si>
  <si>
    <t>l96</t>
  </si>
  <si>
    <t>u96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</si>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</sst>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14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1" fontId="0" fillId="0" borderId="0" xfId="0" applyNumberFormat="1"/>
    <xf numFmtId="0" fontId="5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8" fillId="0" borderId="0" xfId="0" applyFont="1"/>
    <xf numFmtId="3" fontId="0" fillId="0" borderId="0" xfId="0" applyNumberFormat="1"/>
    <xf numFmtId="0" fontId="9" fillId="0" borderId="0" xfId="0" applyFont="1"/>
    <xf numFmtId="0" fontId="10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2" fillId="0" borderId="0" xfId="0" applyFont="1"/>
    <xf numFmtId="0" fontId="8" fillId="0" borderId="5" xfId="0" applyFont="1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7" xfId="0" applyFont="1" applyBorder="1"/>
    <xf numFmtId="0" fontId="8" fillId="0" borderId="8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11" fontId="8" fillId="0" borderId="14" xfId="0" applyNumberFormat="1" applyFont="1" applyBorder="1"/>
    <xf numFmtId="11" fontId="8" fillId="0" borderId="15" xfId="0" applyNumberFormat="1" applyFont="1" applyBorder="1"/>
    <xf numFmtId="10" fontId="0" fillId="0" borderId="6" xfId="0" applyNumberFormat="1" applyBorder="1"/>
    <xf numFmtId="10" fontId="0" fillId="0" borderId="12" xfId="0" applyNumberFormat="1" applyBorder="1"/>
    <xf numFmtId="11" fontId="0" fillId="0" borderId="5" xfId="0" applyNumberFormat="1" applyBorder="1"/>
    <xf numFmtId="0" fontId="8" fillId="0" borderId="9" xfId="0" applyFont="1" applyBorder="1"/>
    <xf numFmtId="0" fontId="8" fillId="0" borderId="10" xfId="0" applyFont="1" applyBorder="1"/>
    <xf numFmtId="3" fontId="8" fillId="0" borderId="8" xfId="0" applyNumberFormat="1" applyFont="1" applyBorder="1"/>
    <xf numFmtId="3" fontId="0" fillId="0" borderId="10" xfId="0" applyNumberFormat="1" applyBorder="1"/>
    <xf numFmtId="11" fontId="8" fillId="0" borderId="12" xfId="0" applyNumberFormat="1" applyFont="1" applyBorder="1"/>
    <xf numFmtId="10" fontId="8" fillId="0" borderId="15" xfId="0" applyNumberFormat="1" applyFont="1" applyBorder="1"/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5" xfId="0" applyFill="1" applyBorder="1"/>
    <xf numFmtId="0" fontId="0" fillId="0" borderId="0" xfId="0" applyFill="1"/>
    <xf numFmtId="0" fontId="0" fillId="0" borderId="0" xfId="0" applyBorder="1"/>
    <xf numFmtId="3" fontId="0" fillId="0" borderId="0" xfId="0" applyNumberFormat="1" applyBorder="1"/>
    <xf numFmtId="0" fontId="8" fillId="0" borderId="14" xfId="0" applyFont="1" applyBorder="1" applyAlignment="1">
      <alignment wrapText="1"/>
    </xf>
    <xf numFmtId="0" fontId="0" fillId="0" borderId="10" xfId="0" applyFill="1" applyBorder="1"/>
    <xf numFmtId="10" fontId="0" fillId="0" borderId="0" xfId="0" applyNumberFormat="1"/>
    <xf numFmtId="0" fontId="8" fillId="0" borderId="0" xfId="0" applyFont="1" applyBorder="1"/>
    <xf numFmtId="3" fontId="8" fillId="0" borderId="0" xfId="0" applyNumberFormat="1" applyFont="1" applyBorder="1"/>
    <xf numFmtId="10" fontId="8" fillId="0" borderId="6" xfId="0" applyNumberFormat="1" applyFont="1" applyBorder="1"/>
    <xf numFmtId="10" fontId="8" fillId="0" borderId="11" xfId="0" applyNumberFormat="1" applyFont="1" applyBorder="1"/>
    <xf numFmtId="0" fontId="13" fillId="0" borderId="0" xfId="1"/>
    <xf numFmtId="0" fontId="13" fillId="0" borderId="0" xfId="1" applyBorder="1"/>
    <xf numFmtId="0" fontId="0" fillId="0" borderId="0" xfId="0" applyAlignment="1"/>
    <xf numFmtId="0" fontId="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4" fillId="0" borderId="0" xfId="0" applyFont="1"/>
    <xf numFmtId="11" fontId="0" fillId="0" borderId="0" xfId="0" applyNumberFormat="1" applyBorder="1"/>
    <xf numFmtId="11" fontId="0" fillId="0" borderId="16" xfId="0" applyNumberFormat="1" applyBorder="1"/>
    <xf numFmtId="0" fontId="8" fillId="0" borderId="14" xfId="0" applyNumberFormat="1" applyFont="1" applyBorder="1"/>
    <xf numFmtId="0" fontId="0" fillId="0" borderId="0" xfId="0" applyNumberFormat="1" applyBorder="1"/>
    <xf numFmtId="0" fontId="8" fillId="0" borderId="13" xfId="0" applyNumberFormat="1" applyFont="1" applyBorder="1"/>
    <xf numFmtId="0" fontId="0" fillId="0" borderId="5" xfId="0" applyNumberFormat="1" applyBorder="1"/>
    <xf numFmtId="0" fontId="13" fillId="0" borderId="0" xfId="1" applyFill="1" applyBorder="1"/>
    <xf numFmtId="11" fontId="0" fillId="0" borderId="0" xfId="0" applyNumberFormat="1" applyFill="1" applyBorder="1"/>
    <xf numFmtId="0" fontId="0" fillId="0" borderId="0" xfId="0" applyFill="1" applyBorder="1"/>
    <xf numFmtId="165" fontId="8" fillId="0" borderId="10" xfId="0" applyNumberFormat="1" applyFont="1" applyBorder="1"/>
    <xf numFmtId="11" fontId="8" fillId="0" borderId="10" xfId="0" applyNumberFormat="1" applyFont="1" applyBorder="1"/>
    <xf numFmtId="0" fontId="13" fillId="0" borderId="5" xfId="1" applyBorder="1"/>
    <xf numFmtId="0" fontId="13" fillId="0" borderId="5" xfId="1" applyFill="1" applyBorder="1"/>
    <xf numFmtId="0" fontId="13" fillId="0" borderId="16" xfId="1" applyNumberFormat="1" applyBorder="1"/>
    <xf numFmtId="0" fontId="13" fillId="0" borderId="16" xfId="1" applyNumberFormat="1" applyFill="1" applyBorder="1"/>
    <xf numFmtId="0" fontId="0" fillId="0" borderId="16" xfId="0" applyNumberFormat="1" applyBorder="1"/>
    <xf numFmtId="165" fontId="8" fillId="0" borderId="9" xfId="0" applyNumberFormat="1" applyFont="1" applyBorder="1"/>
    <xf numFmtId="165" fontId="0" fillId="0" borderId="5" xfId="0" applyNumberFormat="1" applyBorder="1"/>
    <xf numFmtId="165" fontId="0" fillId="0" borderId="5" xfId="0" applyNumberFormat="1" applyFill="1" applyBorder="1"/>
    <xf numFmtId="0" fontId="8" fillId="0" borderId="9" xfId="0" applyNumberFormat="1" applyFont="1" applyBorder="1"/>
    <xf numFmtId="0" fontId="8" fillId="0" borderId="10" xfId="0" applyNumberFormat="1" applyFont="1" applyBorder="1"/>
    <xf numFmtId="0" fontId="0" fillId="0" borderId="0" xfId="0" applyNumberFormat="1"/>
    <xf numFmtId="3" fontId="13" fillId="0" borderId="0" xfId="1" applyNumberFormat="1"/>
    <xf numFmtId="11" fontId="16" fillId="0" borderId="0" xfId="2" applyNumberFormat="1"/>
    <xf numFmtId="11" fontId="16" fillId="0" borderId="6" xfId="2" applyNumberFormat="1" applyBorder="1"/>
    <xf numFmtId="11" fontId="16" fillId="0" borderId="16" xfId="2" applyNumberFormat="1" applyBorder="1"/>
    <xf numFmtId="0" fontId="16" fillId="0" borderId="0" xfId="2"/>
    <xf numFmtId="0" fontId="0" fillId="0" borderId="12" xfId="0" applyBorder="1"/>
    <xf numFmtId="166" fontId="0" fillId="0" borderId="0" xfId="0" applyNumberFormat="1" applyBorder="1"/>
    <xf numFmtId="166" fontId="0" fillId="0" borderId="6" xfId="0" applyNumberFormat="1" applyBorder="1"/>
    <xf numFmtId="166" fontId="0" fillId="0" borderId="10" xfId="0" applyNumberFormat="1" applyBorder="1"/>
    <xf numFmtId="0" fontId="0" fillId="0" borderId="7" xfId="0" applyBorder="1"/>
    <xf numFmtId="0" fontId="0" fillId="0" borderId="11" xfId="0" applyBorder="1"/>
    <xf numFmtId="166" fontId="0" fillId="0" borderId="8" xfId="0" applyNumberFormat="1" applyBorder="1"/>
    <xf numFmtId="166" fontId="0" fillId="0" borderId="11" xfId="0" applyNumberFormat="1" applyBorder="1"/>
    <xf numFmtId="0" fontId="0" fillId="0" borderId="8" xfId="0" applyNumberFormat="1" applyBorder="1"/>
    <xf numFmtId="0" fontId="0" fillId="0" borderId="12" xfId="0" applyNumberFormat="1" applyBorder="1"/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1" fontId="8" fillId="0" borderId="18" xfId="0" applyNumberFormat="1" applyFont="1" applyBorder="1" applyAlignment="1">
      <alignment horizontal="center" wrapText="1"/>
    </xf>
    <xf numFmtId="11" fontId="8" fillId="0" borderId="17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8" xfId="0" applyNumberFormat="1" applyFont="1" applyBorder="1" applyAlignment="1">
      <alignment horizontal="center"/>
    </xf>
    <xf numFmtId="0" fontId="8" fillId="0" borderId="17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1" fontId="8" fillId="3" borderId="16" xfId="0" applyNumberFormat="1" applyFont="1" applyFill="1" applyBorder="1"/>
    <xf numFmtId="11" fontId="8" fillId="3" borderId="17" xfId="0" applyNumberFormat="1" applyFont="1" applyFill="1" applyBorder="1"/>
    <xf numFmtId="11" fontId="0" fillId="3" borderId="16" xfId="0" applyNumberFormat="1" applyFill="1" applyBorder="1"/>
    <xf numFmtId="11" fontId="8" fillId="3" borderId="0" xfId="0" applyNumberFormat="1" applyFont="1" applyFill="1"/>
    <xf numFmtId="11" fontId="8" fillId="3" borderId="6" xfId="0" applyNumberFormat="1" applyFont="1" applyFill="1" applyBorder="1"/>
    <xf numFmtId="11" fontId="8" fillId="3" borderId="10" xfId="0" applyNumberFormat="1" applyFont="1" applyFill="1" applyBorder="1"/>
    <xf numFmtId="11" fontId="8" fillId="3" borderId="12" xfId="0" applyNumberFormat="1" applyFont="1" applyFill="1" applyBorder="1"/>
    <xf numFmtId="11" fontId="0" fillId="3" borderId="0" xfId="0" applyNumberFormat="1" applyFill="1"/>
    <xf numFmtId="11" fontId="0" fillId="3" borderId="6" xfId="0" applyNumberFormat="1" applyFill="1" applyBorder="1"/>
  </cellXfs>
  <cellStyles count="3">
    <cellStyle name="Normal" xfId="0" builtinId="0"/>
    <cellStyle name="Normal 2" xfId="1" xr:uid="{A9EBAE9B-01AC-4AD7-BB52-E2E70E4ABFDD}"/>
    <cellStyle name="Normal 3" xfId="2" xr:uid="{2FFA5B76-39AB-4A10-A761-7E63287A304B}"/>
  </cellStyles>
  <dxfs count="18"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012-7191-4D63-B736-C60D925512BC}">
  <sheetPr>
    <pageSetUpPr fitToPage="1"/>
  </sheetPr>
  <dimension ref="A1:Z70"/>
  <sheetViews>
    <sheetView tabSelected="1" zoomScaleNormal="100" workbookViewId="0"/>
  </sheetViews>
  <sheetFormatPr defaultRowHeight="15"/>
  <cols>
    <col min="1" max="1" width="68" bestFit="1" customWidth="1"/>
    <col min="2" max="2" width="17.28515625" bestFit="1" customWidth="1"/>
    <col min="3" max="3" width="7.7109375" bestFit="1" customWidth="1"/>
    <col min="4" max="4" width="17.28515625" bestFit="1" customWidth="1"/>
    <col min="5" max="5" width="8.28515625" bestFit="1" customWidth="1"/>
    <col min="6" max="6" width="17.28515625" bestFit="1" customWidth="1"/>
    <col min="7" max="7" width="11" bestFit="1" customWidth="1"/>
    <col min="19" max="23" width="9" customWidth="1"/>
  </cols>
  <sheetData>
    <row r="1" spans="1:26">
      <c r="A1" s="15" t="s">
        <v>245</v>
      </c>
      <c r="B1" s="15" t="s">
        <v>253</v>
      </c>
      <c r="C1" s="15" t="s">
        <v>252</v>
      </c>
      <c r="D1" s="15" t="s">
        <v>254</v>
      </c>
      <c r="E1" s="15" t="s">
        <v>252</v>
      </c>
      <c r="F1" s="15" t="s">
        <v>255</v>
      </c>
      <c r="G1" s="15" t="s">
        <v>252</v>
      </c>
      <c r="H1" s="15"/>
    </row>
    <row r="2" spans="1:26">
      <c r="A2" t="s">
        <v>252</v>
      </c>
      <c r="B2" s="103">
        <v>336997</v>
      </c>
      <c r="C2" s="73"/>
      <c r="D2" s="103">
        <v>155714</v>
      </c>
      <c r="E2" s="73"/>
      <c r="F2" s="103">
        <v>181283</v>
      </c>
      <c r="G2" s="73"/>
      <c r="L2" s="16"/>
      <c r="N2" s="16"/>
      <c r="Z2" s="16"/>
    </row>
    <row r="3" spans="1:26">
      <c r="A3" t="s">
        <v>303</v>
      </c>
      <c r="B3" s="73" t="s">
        <v>257</v>
      </c>
      <c r="C3" s="103">
        <v>336997</v>
      </c>
      <c r="D3" s="73" t="s">
        <v>258</v>
      </c>
      <c r="E3" s="103">
        <v>155714</v>
      </c>
      <c r="F3" s="73" t="s">
        <v>259</v>
      </c>
      <c r="G3" s="103">
        <v>181283</v>
      </c>
      <c r="M3" s="16"/>
      <c r="O3" s="16"/>
    </row>
    <row r="4" spans="1:26">
      <c r="B4" s="73"/>
      <c r="C4" s="73"/>
      <c r="D4" s="73"/>
      <c r="E4" s="73"/>
      <c r="F4" s="73"/>
      <c r="G4" s="73"/>
    </row>
    <row r="5" spans="1:26">
      <c r="A5" s="15" t="s">
        <v>1059</v>
      </c>
      <c r="B5" s="73"/>
      <c r="C5" s="73"/>
      <c r="D5" s="73"/>
      <c r="E5" s="73"/>
      <c r="F5" s="73"/>
      <c r="G5" s="73"/>
    </row>
    <row r="6" spans="1:26">
      <c r="A6" t="s">
        <v>322</v>
      </c>
      <c r="B6" s="73" t="s">
        <v>1563</v>
      </c>
      <c r="C6" s="103">
        <v>336997</v>
      </c>
      <c r="D6" s="73" t="s">
        <v>727</v>
      </c>
      <c r="E6" s="103">
        <v>155714</v>
      </c>
      <c r="F6" s="73" t="s">
        <v>1564</v>
      </c>
      <c r="G6" s="103">
        <v>181283</v>
      </c>
      <c r="M6" s="16"/>
      <c r="O6" s="16"/>
    </row>
    <row r="7" spans="1:26">
      <c r="A7" t="s">
        <v>323</v>
      </c>
      <c r="B7" s="73" t="s">
        <v>1031</v>
      </c>
      <c r="C7" s="103">
        <v>336997</v>
      </c>
      <c r="D7" s="73" t="s">
        <v>272</v>
      </c>
      <c r="E7" s="103">
        <v>155714</v>
      </c>
      <c r="F7" s="73" t="s">
        <v>1032</v>
      </c>
      <c r="G7" s="103">
        <v>181283</v>
      </c>
      <c r="M7" s="16"/>
      <c r="O7" s="16"/>
    </row>
    <row r="8" spans="1:26">
      <c r="A8" t="s">
        <v>324</v>
      </c>
      <c r="B8" s="73" t="s">
        <v>1060</v>
      </c>
      <c r="C8" s="103">
        <v>336997</v>
      </c>
      <c r="D8" s="73" t="s">
        <v>728</v>
      </c>
      <c r="E8" s="103">
        <v>155714</v>
      </c>
      <c r="F8" s="73" t="s">
        <v>1061</v>
      </c>
      <c r="G8" s="103">
        <v>181283</v>
      </c>
      <c r="M8" s="16"/>
      <c r="O8" s="16"/>
    </row>
    <row r="9" spans="1:26">
      <c r="A9" t="s">
        <v>1040</v>
      </c>
      <c r="B9" s="73" t="s">
        <v>1565</v>
      </c>
      <c r="C9" s="103">
        <v>94131</v>
      </c>
      <c r="D9" s="73" t="s">
        <v>1555</v>
      </c>
      <c r="E9" s="103">
        <v>45184</v>
      </c>
      <c r="F9" s="73" t="s">
        <v>1566</v>
      </c>
      <c r="G9" s="103">
        <v>48947</v>
      </c>
      <c r="M9" s="16"/>
      <c r="O9" s="16"/>
    </row>
    <row r="10" spans="1:26">
      <c r="A10" t="s">
        <v>325</v>
      </c>
      <c r="B10" s="73" t="s">
        <v>729</v>
      </c>
      <c r="C10" s="103">
        <v>336997</v>
      </c>
      <c r="D10" s="73" t="s">
        <v>730</v>
      </c>
      <c r="E10" s="103">
        <v>155714</v>
      </c>
      <c r="F10" s="73" t="s">
        <v>731</v>
      </c>
      <c r="G10" s="103">
        <v>181283</v>
      </c>
      <c r="M10" s="16"/>
      <c r="O10" s="16"/>
    </row>
    <row r="11" spans="1:26">
      <c r="A11" t="s">
        <v>320</v>
      </c>
      <c r="B11" s="73" t="s">
        <v>732</v>
      </c>
      <c r="C11" s="103">
        <v>336997</v>
      </c>
      <c r="D11" s="73" t="s">
        <v>733</v>
      </c>
      <c r="E11" s="103">
        <v>155714</v>
      </c>
      <c r="F11" s="73" t="s">
        <v>734</v>
      </c>
      <c r="G11" s="103">
        <v>181283</v>
      </c>
      <c r="M11" s="16"/>
      <c r="O11" s="16"/>
    </row>
    <row r="12" spans="1:26">
      <c r="A12" t="s">
        <v>321</v>
      </c>
      <c r="B12" s="73" t="s">
        <v>1567</v>
      </c>
      <c r="C12" s="103">
        <v>336997</v>
      </c>
      <c r="D12" s="73" t="s">
        <v>735</v>
      </c>
      <c r="E12" s="103">
        <v>155714</v>
      </c>
      <c r="F12" s="73" t="s">
        <v>1568</v>
      </c>
      <c r="G12" s="103">
        <v>181283</v>
      </c>
      <c r="M12" s="16"/>
      <c r="O12" s="16"/>
    </row>
    <row r="13" spans="1:26">
      <c r="A13" s="63" t="s">
        <v>1041</v>
      </c>
      <c r="B13" s="73" t="s">
        <v>1569</v>
      </c>
      <c r="C13" s="103">
        <v>335454</v>
      </c>
      <c r="D13" s="73" t="s">
        <v>1570</v>
      </c>
      <c r="E13" s="103">
        <v>154820</v>
      </c>
      <c r="F13" s="73" t="s">
        <v>1037</v>
      </c>
      <c r="G13" s="103">
        <v>180634</v>
      </c>
      <c r="M13" s="16"/>
      <c r="O13" s="16"/>
    </row>
    <row r="14" spans="1:26">
      <c r="B14" s="73"/>
      <c r="C14" s="73"/>
      <c r="D14" s="73"/>
      <c r="E14" s="73"/>
      <c r="F14" s="73"/>
      <c r="G14" s="73"/>
    </row>
    <row r="15" spans="1:26">
      <c r="A15" s="15" t="s">
        <v>766</v>
      </c>
      <c r="B15" s="73"/>
      <c r="C15" s="73"/>
      <c r="D15" s="73"/>
      <c r="E15" s="73"/>
      <c r="F15" s="73"/>
      <c r="G15" s="73"/>
    </row>
    <row r="16" spans="1:26">
      <c r="A16" t="s">
        <v>740</v>
      </c>
      <c r="B16" s="73" t="s">
        <v>1062</v>
      </c>
      <c r="C16" s="103">
        <v>252578</v>
      </c>
      <c r="D16" s="73" t="s">
        <v>1063</v>
      </c>
      <c r="E16" s="103">
        <v>126820</v>
      </c>
      <c r="F16" s="73" t="s">
        <v>1064</v>
      </c>
      <c r="G16" s="103">
        <v>125758</v>
      </c>
      <c r="M16" s="16"/>
      <c r="O16" s="16"/>
    </row>
    <row r="17" spans="1:19">
      <c r="A17" t="s">
        <v>306</v>
      </c>
      <c r="B17" s="73" t="s">
        <v>1065</v>
      </c>
      <c r="C17" s="103">
        <v>335916</v>
      </c>
      <c r="D17" s="73" t="s">
        <v>1066</v>
      </c>
      <c r="E17" s="103">
        <v>155193</v>
      </c>
      <c r="F17" s="73" t="s">
        <v>1571</v>
      </c>
      <c r="G17" s="103">
        <v>180723</v>
      </c>
      <c r="M17" s="16"/>
      <c r="O17" s="16"/>
    </row>
    <row r="18" spans="1:19">
      <c r="A18" t="s">
        <v>1053</v>
      </c>
      <c r="B18" s="73" t="s">
        <v>1067</v>
      </c>
      <c r="C18" s="103">
        <v>321282</v>
      </c>
      <c r="D18" s="73" t="s">
        <v>1068</v>
      </c>
      <c r="E18" s="103">
        <v>148546</v>
      </c>
      <c r="F18" s="73" t="s">
        <v>1069</v>
      </c>
      <c r="G18" s="103">
        <v>172736</v>
      </c>
      <c r="M18" s="16"/>
      <c r="O18" s="16"/>
    </row>
    <row r="19" spans="1:19">
      <c r="A19" t="s">
        <v>319</v>
      </c>
      <c r="B19" s="73" t="s">
        <v>1572</v>
      </c>
      <c r="C19" s="103">
        <v>335829</v>
      </c>
      <c r="D19" s="73" t="s">
        <v>1573</v>
      </c>
      <c r="E19" s="103">
        <v>155154</v>
      </c>
      <c r="F19" s="73" t="s">
        <v>1574</v>
      </c>
      <c r="G19" s="103">
        <v>180675</v>
      </c>
      <c r="M19" s="16"/>
      <c r="O19" s="16"/>
    </row>
    <row r="20" spans="1:19">
      <c r="A20" t="s">
        <v>304</v>
      </c>
      <c r="B20" s="73" t="s">
        <v>1070</v>
      </c>
      <c r="C20" s="103">
        <v>335829</v>
      </c>
      <c r="D20" s="73" t="s">
        <v>1071</v>
      </c>
      <c r="E20" s="103">
        <v>155154</v>
      </c>
      <c r="F20" s="73" t="s">
        <v>1072</v>
      </c>
      <c r="G20" s="103">
        <v>180675</v>
      </c>
      <c r="M20" s="16"/>
      <c r="O20" s="16"/>
    </row>
    <row r="21" spans="1:19">
      <c r="A21" t="s">
        <v>305</v>
      </c>
      <c r="B21" s="73" t="s">
        <v>1073</v>
      </c>
      <c r="C21" s="103">
        <v>336684</v>
      </c>
      <c r="D21" s="73" t="s">
        <v>1074</v>
      </c>
      <c r="E21" s="103">
        <v>155633</v>
      </c>
      <c r="F21" s="73" t="s">
        <v>1075</v>
      </c>
      <c r="G21" s="103">
        <v>181051</v>
      </c>
      <c r="M21" s="16"/>
      <c r="O21" s="16"/>
    </row>
    <row r="22" spans="1:19">
      <c r="B22" s="73"/>
      <c r="C22" s="73"/>
      <c r="D22" s="73"/>
      <c r="E22" s="73"/>
      <c r="F22" s="73"/>
      <c r="G22" s="73"/>
      <c r="M22" s="16"/>
      <c r="O22" s="16"/>
    </row>
    <row r="23" spans="1:19">
      <c r="A23" s="15" t="s">
        <v>0</v>
      </c>
      <c r="B23" s="73"/>
      <c r="C23" s="73"/>
      <c r="D23" s="73"/>
      <c r="E23" s="73"/>
      <c r="F23" s="73"/>
      <c r="G23" s="73"/>
      <c r="M23" s="16"/>
      <c r="O23" s="16"/>
    </row>
    <row r="24" spans="1:19">
      <c r="A24" s="15" t="s">
        <v>1266</v>
      </c>
      <c r="B24" s="73"/>
      <c r="C24" s="73"/>
      <c r="D24" s="73"/>
      <c r="E24" s="73"/>
      <c r="F24" s="73"/>
      <c r="G24" s="73"/>
    </row>
    <row r="25" spans="1:19">
      <c r="A25" s="61" t="s">
        <v>307</v>
      </c>
      <c r="B25" s="73" t="s">
        <v>1575</v>
      </c>
      <c r="C25" s="103">
        <v>290457</v>
      </c>
      <c r="D25" s="73" t="s">
        <v>1576</v>
      </c>
      <c r="E25" s="103">
        <v>139975</v>
      </c>
      <c r="F25" s="73" t="s">
        <v>1577</v>
      </c>
      <c r="G25" s="103">
        <v>150482</v>
      </c>
    </row>
    <row r="26" spans="1:19">
      <c r="A26" t="s">
        <v>308</v>
      </c>
      <c r="B26" s="73" t="s">
        <v>1578</v>
      </c>
      <c r="C26" s="103">
        <v>63004</v>
      </c>
      <c r="D26" s="73" t="s">
        <v>1579</v>
      </c>
      <c r="E26" s="103">
        <v>27238</v>
      </c>
      <c r="F26" s="73" t="s">
        <v>1580</v>
      </c>
      <c r="G26" s="103">
        <v>35766</v>
      </c>
      <c r="M26" s="16"/>
      <c r="O26" s="16"/>
      <c r="S26" s="15"/>
    </row>
    <row r="27" spans="1:19">
      <c r="A27" t="s">
        <v>309</v>
      </c>
      <c r="B27" s="73" t="s">
        <v>1581</v>
      </c>
      <c r="C27" s="103">
        <v>74531</v>
      </c>
      <c r="D27" s="73" t="s">
        <v>1582</v>
      </c>
      <c r="E27" s="103">
        <v>34451</v>
      </c>
      <c r="F27" s="73" t="s">
        <v>736</v>
      </c>
      <c r="G27" s="103">
        <v>40080</v>
      </c>
      <c r="M27" s="16"/>
      <c r="O27" s="16"/>
    </row>
    <row r="28" spans="1:19">
      <c r="A28" t="s">
        <v>310</v>
      </c>
      <c r="B28" s="73" t="s">
        <v>1583</v>
      </c>
      <c r="C28" s="103">
        <v>76966</v>
      </c>
      <c r="D28" s="73" t="s">
        <v>737</v>
      </c>
      <c r="E28" s="103">
        <v>38213</v>
      </c>
      <c r="F28" s="73" t="s">
        <v>1584</v>
      </c>
      <c r="G28" s="103">
        <v>38753</v>
      </c>
      <c r="M28" s="16"/>
      <c r="O28" s="16"/>
    </row>
    <row r="29" spans="1:19">
      <c r="A29" t="s">
        <v>311</v>
      </c>
      <c r="B29" s="73" t="s">
        <v>1585</v>
      </c>
      <c r="C29" s="103">
        <v>60264</v>
      </c>
      <c r="D29" s="73" t="s">
        <v>1586</v>
      </c>
      <c r="E29" s="103">
        <v>31615</v>
      </c>
      <c r="F29" s="73" t="s">
        <v>738</v>
      </c>
      <c r="G29" s="103">
        <v>28649</v>
      </c>
      <c r="M29" s="16"/>
      <c r="O29" s="16"/>
    </row>
    <row r="30" spans="1:19">
      <c r="A30" t="s">
        <v>312</v>
      </c>
      <c r="B30" s="73" t="s">
        <v>1587</v>
      </c>
      <c r="C30" s="103">
        <v>15692</v>
      </c>
      <c r="D30" s="73" t="s">
        <v>739</v>
      </c>
      <c r="E30" s="103">
        <v>8458</v>
      </c>
      <c r="F30" s="73" t="s">
        <v>1588</v>
      </c>
      <c r="G30" s="103">
        <v>7234</v>
      </c>
      <c r="M30" s="16"/>
      <c r="O30" s="16"/>
    </row>
    <row r="31" spans="1:19">
      <c r="A31" s="61" t="s">
        <v>326</v>
      </c>
      <c r="B31" s="73" t="s">
        <v>260</v>
      </c>
      <c r="C31" s="103">
        <v>336600</v>
      </c>
      <c r="D31" s="73" t="s">
        <v>261</v>
      </c>
      <c r="E31" s="103">
        <v>155531</v>
      </c>
      <c r="F31" s="73" t="s">
        <v>262</v>
      </c>
      <c r="G31" s="103">
        <v>181069</v>
      </c>
    </row>
    <row r="32" spans="1:19">
      <c r="A32" t="s">
        <v>1054</v>
      </c>
      <c r="B32" s="73" t="s">
        <v>1589</v>
      </c>
      <c r="C32" s="103">
        <v>334514</v>
      </c>
      <c r="D32" s="73" t="s">
        <v>1590</v>
      </c>
      <c r="E32" s="103">
        <v>154556</v>
      </c>
      <c r="F32" s="73" t="s">
        <v>1591</v>
      </c>
      <c r="G32" s="103">
        <v>179958</v>
      </c>
      <c r="M32" s="16"/>
      <c r="O32" s="16"/>
    </row>
    <row r="33" spans="1:19">
      <c r="A33" t="s">
        <v>1055</v>
      </c>
      <c r="B33" s="73" t="s">
        <v>1592</v>
      </c>
      <c r="C33" s="103">
        <v>216241</v>
      </c>
      <c r="D33" s="73" t="s">
        <v>1593</v>
      </c>
      <c r="E33" s="103">
        <v>103134</v>
      </c>
      <c r="F33" s="73" t="s">
        <v>1594</v>
      </c>
      <c r="G33" s="103">
        <v>113107</v>
      </c>
      <c r="M33" s="16"/>
      <c r="O33" s="16"/>
      <c r="S33" s="15"/>
    </row>
    <row r="34" spans="1:19">
      <c r="A34" t="s">
        <v>327</v>
      </c>
      <c r="B34" s="73" t="s">
        <v>1595</v>
      </c>
      <c r="C34" s="103">
        <v>309066</v>
      </c>
      <c r="D34" s="73" t="s">
        <v>1596</v>
      </c>
      <c r="E34" s="103">
        <v>144417</v>
      </c>
      <c r="F34" s="73" t="s">
        <v>1597</v>
      </c>
      <c r="G34" s="103">
        <v>164649</v>
      </c>
      <c r="M34" s="16"/>
      <c r="O34" s="16"/>
      <c r="S34" s="15"/>
    </row>
    <row r="35" spans="1:19">
      <c r="A35" t="s">
        <v>313</v>
      </c>
      <c r="B35" s="73" t="s">
        <v>1598</v>
      </c>
      <c r="C35" s="103">
        <v>219290</v>
      </c>
      <c r="D35" s="73" t="s">
        <v>1599</v>
      </c>
      <c r="E35" s="103">
        <v>105656</v>
      </c>
      <c r="F35" s="73" t="s">
        <v>1600</v>
      </c>
      <c r="G35" s="103">
        <v>113634</v>
      </c>
      <c r="M35" s="16"/>
      <c r="O35" s="16"/>
    </row>
    <row r="36" spans="1:19">
      <c r="A36" t="s">
        <v>314</v>
      </c>
      <c r="B36" s="73" t="s">
        <v>1601</v>
      </c>
      <c r="C36" s="103">
        <v>276784</v>
      </c>
      <c r="D36" s="73" t="s">
        <v>1602</v>
      </c>
      <c r="E36" s="103">
        <v>127983</v>
      </c>
      <c r="F36" s="73" t="s">
        <v>1603</v>
      </c>
      <c r="G36" s="103">
        <v>148801</v>
      </c>
      <c r="M36" s="16"/>
      <c r="O36" s="16"/>
    </row>
    <row r="37" spans="1:19">
      <c r="A37" t="s">
        <v>315</v>
      </c>
      <c r="B37" s="73" t="s">
        <v>1604</v>
      </c>
      <c r="C37" s="103">
        <v>332904</v>
      </c>
      <c r="D37" s="73" t="s">
        <v>1605</v>
      </c>
      <c r="E37" s="103">
        <v>153708</v>
      </c>
      <c r="F37" s="73" t="s">
        <v>1606</v>
      </c>
      <c r="G37" s="103">
        <v>179196</v>
      </c>
      <c r="M37" s="16"/>
      <c r="O37" s="16"/>
    </row>
    <row r="38" spans="1:19">
      <c r="B38" s="73"/>
      <c r="C38" s="73"/>
      <c r="D38" s="73"/>
      <c r="E38" s="73"/>
      <c r="F38" s="73"/>
      <c r="G38" s="73"/>
      <c r="M38" s="16"/>
      <c r="O38" s="16"/>
    </row>
    <row r="39" spans="1:19">
      <c r="A39" s="15" t="s">
        <v>6</v>
      </c>
      <c r="B39" s="73"/>
      <c r="C39" s="73"/>
      <c r="D39" s="73"/>
      <c r="E39" s="73"/>
      <c r="F39" s="73"/>
      <c r="G39" s="73"/>
      <c r="M39" s="16"/>
      <c r="O39" s="16"/>
    </row>
    <row r="40" spans="1:19">
      <c r="A40" t="s">
        <v>316</v>
      </c>
      <c r="B40" s="73" t="s">
        <v>1607</v>
      </c>
      <c r="C40" s="103">
        <v>327392</v>
      </c>
      <c r="D40" s="73" t="s">
        <v>1608</v>
      </c>
      <c r="E40" s="103">
        <v>150834</v>
      </c>
      <c r="F40" s="73" t="s">
        <v>1609</v>
      </c>
      <c r="G40" s="103">
        <v>176558</v>
      </c>
    </row>
    <row r="41" spans="1:19">
      <c r="A41" s="61" t="s">
        <v>317</v>
      </c>
      <c r="B41" s="73" t="s">
        <v>1610</v>
      </c>
      <c r="C41" s="103">
        <v>335071</v>
      </c>
      <c r="D41" s="73" t="s">
        <v>1611</v>
      </c>
      <c r="E41" s="103">
        <v>154690</v>
      </c>
      <c r="F41" s="73" t="s">
        <v>1612</v>
      </c>
      <c r="G41" s="103">
        <v>180381</v>
      </c>
    </row>
    <row r="42" spans="1:19">
      <c r="A42" t="s">
        <v>318</v>
      </c>
      <c r="B42" s="73" t="s">
        <v>1613</v>
      </c>
      <c r="C42" s="103">
        <v>335271</v>
      </c>
      <c r="D42" s="73" t="s">
        <v>1614</v>
      </c>
      <c r="E42" s="103">
        <v>154895</v>
      </c>
      <c r="F42" s="73" t="s">
        <v>1615</v>
      </c>
      <c r="G42" s="103">
        <v>180376</v>
      </c>
      <c r="M42" s="16"/>
      <c r="O42" s="16"/>
    </row>
    <row r="43" spans="1:19">
      <c r="A43" t="s">
        <v>335</v>
      </c>
      <c r="B43" s="73" t="s">
        <v>1616</v>
      </c>
      <c r="C43" s="103">
        <v>336170</v>
      </c>
      <c r="D43" s="73" t="s">
        <v>1617</v>
      </c>
      <c r="E43" s="103">
        <v>155338</v>
      </c>
      <c r="F43" s="73" t="s">
        <v>1618</v>
      </c>
      <c r="G43" s="103">
        <v>180832</v>
      </c>
      <c r="M43" s="16"/>
      <c r="O43" s="16"/>
    </row>
    <row r="44" spans="1:19">
      <c r="A44" t="s">
        <v>328</v>
      </c>
      <c r="B44" s="73" t="s">
        <v>1619</v>
      </c>
      <c r="C44" s="103">
        <v>332073</v>
      </c>
      <c r="D44" s="73" t="s">
        <v>1620</v>
      </c>
      <c r="E44" s="103">
        <v>153549</v>
      </c>
      <c r="F44" s="73" t="s">
        <v>1621</v>
      </c>
      <c r="G44" s="103">
        <v>178524</v>
      </c>
      <c r="M44" s="16"/>
      <c r="O44" s="16"/>
    </row>
    <row r="45" spans="1:19">
      <c r="A45" t="s">
        <v>329</v>
      </c>
      <c r="B45" s="73" t="s">
        <v>1622</v>
      </c>
      <c r="C45" s="103">
        <v>110958</v>
      </c>
      <c r="D45" s="73" t="s">
        <v>1623</v>
      </c>
      <c r="E45" s="103">
        <v>51556</v>
      </c>
      <c r="F45" s="73" t="s">
        <v>1624</v>
      </c>
      <c r="G45" s="103">
        <v>59402</v>
      </c>
      <c r="M45" s="16"/>
      <c r="O45" s="16"/>
    </row>
    <row r="46" spans="1:19">
      <c r="A46" t="s">
        <v>330</v>
      </c>
      <c r="B46" s="73" t="s">
        <v>1625</v>
      </c>
      <c r="C46" s="103">
        <v>110312</v>
      </c>
      <c r="D46" s="73" t="s">
        <v>1626</v>
      </c>
      <c r="E46" s="103">
        <v>51143</v>
      </c>
      <c r="F46" s="73" t="s">
        <v>1627</v>
      </c>
      <c r="G46" s="103">
        <v>59169</v>
      </c>
      <c r="M46" s="16"/>
      <c r="O46" s="16"/>
    </row>
    <row r="47" spans="1:19">
      <c r="A47" t="s">
        <v>331</v>
      </c>
      <c r="B47" s="73" t="s">
        <v>1628</v>
      </c>
      <c r="C47" s="103">
        <v>110843</v>
      </c>
      <c r="D47" s="73" t="s">
        <v>1629</v>
      </c>
      <c r="E47" s="103">
        <v>51507</v>
      </c>
      <c r="F47" s="73" t="s">
        <v>1630</v>
      </c>
      <c r="G47" s="103">
        <v>59336</v>
      </c>
      <c r="M47" s="16"/>
      <c r="O47" s="16"/>
    </row>
    <row r="48" spans="1:19">
      <c r="A48" t="s">
        <v>332</v>
      </c>
      <c r="B48" s="73" t="s">
        <v>1631</v>
      </c>
      <c r="C48" s="103">
        <v>110144</v>
      </c>
      <c r="D48" s="73" t="s">
        <v>1632</v>
      </c>
      <c r="E48" s="103">
        <v>50985</v>
      </c>
      <c r="F48" s="73" t="s">
        <v>1633</v>
      </c>
      <c r="G48" s="103">
        <v>59159</v>
      </c>
      <c r="M48" s="16"/>
      <c r="O48" s="16"/>
    </row>
    <row r="49" spans="1:15">
      <c r="A49" t="s">
        <v>333</v>
      </c>
      <c r="B49" s="73" t="s">
        <v>1634</v>
      </c>
      <c r="C49" s="103">
        <v>110997</v>
      </c>
      <c r="D49" s="73" t="s">
        <v>1635</v>
      </c>
      <c r="E49" s="103">
        <v>51602</v>
      </c>
      <c r="F49" s="73" t="s">
        <v>1636</v>
      </c>
      <c r="G49" s="103">
        <v>59395</v>
      </c>
      <c r="M49" s="16"/>
      <c r="O49" s="16"/>
    </row>
    <row r="50" spans="1:15">
      <c r="A50" t="s">
        <v>334</v>
      </c>
      <c r="B50" s="73" t="s">
        <v>1637</v>
      </c>
      <c r="C50" s="103">
        <v>75277</v>
      </c>
      <c r="D50" s="73" t="s">
        <v>1638</v>
      </c>
      <c r="E50" s="103">
        <v>35602</v>
      </c>
      <c r="F50" s="73" t="s">
        <v>1639</v>
      </c>
      <c r="G50" s="103">
        <v>39675</v>
      </c>
      <c r="M50" s="16"/>
      <c r="O50" s="16"/>
    </row>
    <row r="51" spans="1:15">
      <c r="C51" s="16"/>
      <c r="E51" s="16"/>
      <c r="G51" s="16"/>
      <c r="K51" s="16"/>
      <c r="M51" s="16"/>
      <c r="O51" s="16"/>
    </row>
    <row r="52" spans="1:15">
      <c r="A52" t="s">
        <v>1050</v>
      </c>
      <c r="C52" s="16"/>
      <c r="E52" s="16"/>
      <c r="G52" s="16"/>
      <c r="K52" s="16"/>
      <c r="M52" s="16"/>
      <c r="O52" s="16"/>
    </row>
    <row r="53" spans="1:15">
      <c r="A53" t="s">
        <v>1042</v>
      </c>
      <c r="C53" s="16"/>
      <c r="E53" s="16"/>
      <c r="G53" s="16"/>
    </row>
    <row r="54" spans="1:15">
      <c r="C54" s="16"/>
      <c r="E54" s="16"/>
      <c r="G54" s="16"/>
    </row>
    <row r="70" spans="1:1">
      <c r="A70" s="15"/>
    </row>
  </sheetData>
  <pageMargins left="0.7" right="0.7" top="0.75" bottom="0.75" header="0.3" footer="0.3"/>
  <pageSetup paperSize="9" scale="2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F8B-6C35-4DDD-8850-F9945B69BD2A}">
  <dimension ref="A1:S288"/>
  <sheetViews>
    <sheetView workbookViewId="0">
      <pane ySplit="2" topLeftCell="A3" activePane="bottomLeft" state="frozen"/>
      <selection pane="bottomLeft" activeCell="A3" sqref="A3:S288"/>
    </sheetView>
  </sheetViews>
  <sheetFormatPr defaultRowHeight="15"/>
  <cols>
    <col min="1" max="1" width="33.140625" bestFit="1" customWidth="1"/>
    <col min="2" max="2" width="43.7109375" bestFit="1" customWidth="1"/>
    <col min="3" max="3" width="5" bestFit="1" customWidth="1"/>
    <col min="4" max="4" width="13.5703125" style="82" customWidth="1"/>
    <col min="5" max="5" width="10.7109375" style="86" bestFit="1" customWidth="1"/>
    <col min="6" max="6" width="10" style="102" bestFit="1" customWidth="1"/>
    <col min="7" max="7" width="10" style="40" bestFit="1" customWidth="1"/>
    <col min="8" max="8" width="10.7109375" style="86" bestFit="1" customWidth="1"/>
    <col min="9" max="9" width="10" style="102" bestFit="1" customWidth="1"/>
    <col min="10" max="10" width="10" style="40" bestFit="1" customWidth="1"/>
    <col min="11" max="11" width="10.7109375" style="86" bestFit="1" customWidth="1"/>
    <col min="12" max="12" width="10" style="102" bestFit="1" customWidth="1"/>
    <col min="13" max="13" width="10" style="40" bestFit="1" customWidth="1"/>
    <col min="14" max="14" width="10.7109375" style="86" bestFit="1" customWidth="1"/>
    <col min="15" max="15" width="10" style="102" bestFit="1" customWidth="1"/>
    <col min="16" max="16" width="11" style="40" bestFit="1" customWidth="1"/>
    <col min="17" max="17" width="10.7109375" style="86" bestFit="1" customWidth="1"/>
    <col min="18" max="18" width="10" style="102" bestFit="1" customWidth="1"/>
    <col min="19" max="19" width="10" style="40" bestFit="1" customWidth="1"/>
  </cols>
  <sheetData>
    <row r="1" spans="1:19" s="15" customFormat="1">
      <c r="A1" s="118" t="s">
        <v>1209</v>
      </c>
      <c r="B1" s="123" t="s">
        <v>274</v>
      </c>
      <c r="C1" s="123" t="s">
        <v>586</v>
      </c>
      <c r="D1" s="120" t="s">
        <v>1264</v>
      </c>
      <c r="E1" s="118" t="s">
        <v>587</v>
      </c>
      <c r="F1" s="123"/>
      <c r="G1" s="119"/>
      <c r="H1" s="118" t="s">
        <v>588</v>
      </c>
      <c r="I1" s="123"/>
      <c r="J1" s="119"/>
      <c r="K1" s="118" t="s">
        <v>589</v>
      </c>
      <c r="L1" s="123"/>
      <c r="M1" s="119"/>
      <c r="N1" s="118" t="s">
        <v>590</v>
      </c>
      <c r="O1" s="123"/>
      <c r="P1" s="119"/>
      <c r="Q1" s="118" t="s">
        <v>591</v>
      </c>
      <c r="R1" s="123"/>
      <c r="S1" s="119"/>
    </row>
    <row r="2" spans="1:19" s="15" customFormat="1" ht="15.75" thickBot="1">
      <c r="A2" s="122"/>
      <c r="B2" s="124"/>
      <c r="C2" s="124"/>
      <c r="D2" s="121"/>
      <c r="E2" s="100" t="s">
        <v>592</v>
      </c>
      <c r="F2" s="101" t="s">
        <v>183</v>
      </c>
      <c r="G2" s="58" t="s">
        <v>184</v>
      </c>
      <c r="H2" s="100" t="s">
        <v>592</v>
      </c>
      <c r="I2" s="101" t="s">
        <v>183</v>
      </c>
      <c r="J2" s="58" t="s">
        <v>184</v>
      </c>
      <c r="K2" s="100" t="s">
        <v>592</v>
      </c>
      <c r="L2" s="101" t="s">
        <v>183</v>
      </c>
      <c r="M2" s="58" t="s">
        <v>184</v>
      </c>
      <c r="N2" s="100" t="s">
        <v>592</v>
      </c>
      <c r="O2" s="101" t="s">
        <v>183</v>
      </c>
      <c r="P2" s="58" t="s">
        <v>184</v>
      </c>
      <c r="Q2" s="100" t="s">
        <v>592</v>
      </c>
      <c r="R2" s="101" t="s">
        <v>183</v>
      </c>
      <c r="S2" s="58" t="s">
        <v>184</v>
      </c>
    </row>
    <row r="3" spans="1:19">
      <c r="A3" t="s">
        <v>593</v>
      </c>
      <c r="B3" t="s">
        <v>581</v>
      </c>
      <c r="C3">
        <v>6</v>
      </c>
      <c r="D3" s="82">
        <v>0.21680040657520294</v>
      </c>
      <c r="E3" s="86">
        <v>-3.6052357405424118E-2</v>
      </c>
      <c r="F3" s="102">
        <v>3.9630766957998276E-2</v>
      </c>
      <c r="G3" s="40">
        <v>0.36297744512557983</v>
      </c>
      <c r="H3" s="86">
        <v>-5.1940232515335083E-3</v>
      </c>
      <c r="I3" s="102">
        <v>5.8928783982992172E-2</v>
      </c>
      <c r="J3" s="40">
        <v>0.92976486682891846</v>
      </c>
      <c r="K3" s="86">
        <v>-3.7558923941105604E-3</v>
      </c>
      <c r="L3" s="102">
        <v>5.0844303332269192E-3</v>
      </c>
      <c r="M3" s="40">
        <v>0.46008634567260742</v>
      </c>
      <c r="N3" s="86">
        <v>-2.4060128256678581E-2</v>
      </c>
      <c r="O3" s="102">
        <v>5.2281368523836136E-2</v>
      </c>
      <c r="P3" s="40">
        <v>0.64536935091018677</v>
      </c>
      <c r="Q3" s="86">
        <v>-2.44533596560359E-3</v>
      </c>
      <c r="R3" s="102">
        <v>8.1812649965286255E-2</v>
      </c>
      <c r="S3" s="40">
        <v>0.97615522146224976</v>
      </c>
    </row>
    <row r="4" spans="1:19">
      <c r="A4" t="s">
        <v>593</v>
      </c>
      <c r="B4" t="s">
        <v>256</v>
      </c>
      <c r="C4">
        <v>6</v>
      </c>
      <c r="D4" s="82">
        <v>6.9661065936088562E-2</v>
      </c>
      <c r="E4" s="86">
        <v>-9.9058635532855988E-3</v>
      </c>
      <c r="F4" s="102">
        <v>4.7122187912464142E-2</v>
      </c>
      <c r="G4" s="40">
        <v>0.83349865674972534</v>
      </c>
      <c r="H4" s="86">
        <v>-3.3388935029506683E-2</v>
      </c>
      <c r="I4" s="102">
        <v>7.3009416460990906E-2</v>
      </c>
      <c r="J4" s="40">
        <v>0.6474384069442749</v>
      </c>
      <c r="K4" s="86">
        <v>2.8406013734638691E-3</v>
      </c>
      <c r="L4" s="102">
        <v>6.2738866545259953E-3</v>
      </c>
      <c r="M4" s="40">
        <v>0.65071737766265869</v>
      </c>
      <c r="N4" s="86">
        <v>-1.9313899800181389E-2</v>
      </c>
      <c r="O4" s="102">
        <v>5.3830433636903763E-2</v>
      </c>
      <c r="P4" s="40">
        <v>0.71975111961364746</v>
      </c>
      <c r="Q4" s="86">
        <v>-3.9915371686220169E-2</v>
      </c>
      <c r="R4" s="102">
        <v>8.8114604353904724E-2</v>
      </c>
      <c r="S4" s="40">
        <v>0.65055316686630249</v>
      </c>
    </row>
    <row r="5" spans="1:19">
      <c r="A5" t="s">
        <v>593</v>
      </c>
      <c r="B5" t="s">
        <v>282</v>
      </c>
      <c r="C5">
        <v>6</v>
      </c>
      <c r="D5" s="82">
        <v>4.0841993177309632E-4</v>
      </c>
      <c r="E5" s="86">
        <v>0.11834880709648132</v>
      </c>
      <c r="F5" s="102">
        <v>0.24860763549804688</v>
      </c>
      <c r="G5" s="40">
        <v>0.6340411901473999</v>
      </c>
      <c r="H5" s="86">
        <v>0.26712742447853088</v>
      </c>
      <c r="I5" s="102">
        <v>0.37138834595680237</v>
      </c>
      <c r="J5" s="40">
        <v>0.47197633981704712</v>
      </c>
      <c r="K5" s="86">
        <v>-1.923985593020916E-2</v>
      </c>
      <c r="L5" s="102">
        <v>3.3372994512319565E-2</v>
      </c>
      <c r="M5" s="40">
        <v>0.56427067518234253</v>
      </c>
      <c r="N5" s="86">
        <v>3.7926066666841507E-2</v>
      </c>
      <c r="O5" s="102">
        <v>0.2118372768163681</v>
      </c>
      <c r="P5" s="40">
        <v>0.85791105031967163</v>
      </c>
      <c r="Q5" s="86">
        <v>9.2725731432437897E-2</v>
      </c>
      <c r="R5" s="102">
        <v>0.34075254201889038</v>
      </c>
      <c r="S5" s="40">
        <v>0.78552943468093872</v>
      </c>
    </row>
    <row r="6" spans="1:19">
      <c r="A6" t="s">
        <v>593</v>
      </c>
      <c r="B6" t="s">
        <v>1281</v>
      </c>
      <c r="C6">
        <v>6</v>
      </c>
      <c r="D6" s="82">
        <v>6.2862106631200731E-8</v>
      </c>
      <c r="E6" s="86">
        <v>-1683.024169921875</v>
      </c>
      <c r="F6" s="102">
        <v>1392.953369140625</v>
      </c>
      <c r="G6" s="40">
        <v>0.22695435583591461</v>
      </c>
      <c r="H6" s="86">
        <v>-3228.716796875</v>
      </c>
      <c r="I6" s="102">
        <v>1919.9119873046875</v>
      </c>
      <c r="J6" s="40">
        <v>9.2626944184303284E-2</v>
      </c>
      <c r="K6" s="86">
        <v>188.12344360351563</v>
      </c>
      <c r="L6" s="102">
        <v>165.63511657714844</v>
      </c>
      <c r="M6" s="40">
        <v>0.25605270266532898</v>
      </c>
      <c r="N6" s="86">
        <v>-2037.614013671875</v>
      </c>
      <c r="O6" s="102">
        <v>861.44268798828125</v>
      </c>
      <c r="P6" s="40">
        <v>1.8013007938861847E-2</v>
      </c>
      <c r="Q6" s="86">
        <v>-2466.24462890625</v>
      </c>
      <c r="R6" s="102">
        <v>893.0438232421875</v>
      </c>
      <c r="S6" s="40">
        <v>5.7515976950526237E-3</v>
      </c>
    </row>
    <row r="7" spans="1:19">
      <c r="A7" t="s">
        <v>593</v>
      </c>
      <c r="B7" t="s">
        <v>1282</v>
      </c>
      <c r="C7">
        <v>6</v>
      </c>
      <c r="D7" s="82">
        <v>1.6181062674149871E-3</v>
      </c>
      <c r="E7" s="86">
        <v>-408.47479248046875</v>
      </c>
      <c r="F7" s="102">
        <v>461.06265258789063</v>
      </c>
      <c r="G7" s="40">
        <v>0.37564876675605774</v>
      </c>
      <c r="H7" s="86">
        <v>-1073.5118408203125</v>
      </c>
      <c r="I7" s="102">
        <v>560.376708984375</v>
      </c>
      <c r="J7" s="40">
        <v>5.5403705686330795E-2</v>
      </c>
      <c r="K7" s="86">
        <v>80.940444946289063</v>
      </c>
      <c r="L7" s="102">
        <v>48.344951629638672</v>
      </c>
      <c r="M7" s="40">
        <v>9.4085909426212311E-2</v>
      </c>
      <c r="N7" s="86">
        <v>-249.85035705566406</v>
      </c>
      <c r="O7" s="102">
        <v>448.67745971679688</v>
      </c>
      <c r="P7" s="40">
        <v>0.57762336730957031</v>
      </c>
      <c r="Q7" s="86">
        <v>-274.04171752929688</v>
      </c>
      <c r="R7" s="102">
        <v>542.9727783203125</v>
      </c>
      <c r="S7" s="40">
        <v>0.61376523971557617</v>
      </c>
    </row>
    <row r="8" spans="1:19">
      <c r="A8" t="s">
        <v>593</v>
      </c>
      <c r="B8" t="s">
        <v>1283</v>
      </c>
      <c r="C8">
        <v>6</v>
      </c>
      <c r="D8" s="82">
        <v>6.5483040998515207E-6</v>
      </c>
      <c r="E8" s="86">
        <v>-8.2229696214199066E-2</v>
      </c>
      <c r="F8" s="102">
        <v>9.1171793639659882E-2</v>
      </c>
      <c r="G8" s="40">
        <v>0.36709916591644287</v>
      </c>
      <c r="H8" s="86">
        <v>-0.16593305766582489</v>
      </c>
      <c r="I8" s="102">
        <v>0.13113051652908325</v>
      </c>
      <c r="J8" s="40">
        <v>0.20572660863399506</v>
      </c>
      <c r="K8" s="86">
        <v>1.0311097837984562E-2</v>
      </c>
      <c r="L8" s="102">
        <v>1.1402783915400505E-2</v>
      </c>
      <c r="M8" s="40">
        <v>0.36585679650306702</v>
      </c>
      <c r="N8" s="86">
        <v>-0.13936907052993774</v>
      </c>
      <c r="O8" s="102">
        <v>6.0729276388883591E-2</v>
      </c>
      <c r="P8" s="40">
        <v>2.1737482398748398E-2</v>
      </c>
      <c r="Q8" s="86">
        <v>-0.169235959649086</v>
      </c>
      <c r="R8" s="102">
        <v>7.1640044450759888E-2</v>
      </c>
      <c r="S8" s="40">
        <v>1.816147193312645E-2</v>
      </c>
    </row>
    <row r="9" spans="1:19">
      <c r="A9" t="s">
        <v>593</v>
      </c>
      <c r="B9" t="s">
        <v>1284</v>
      </c>
      <c r="C9">
        <v>6</v>
      </c>
      <c r="D9" s="82">
        <v>4.0421789162792265E-4</v>
      </c>
      <c r="E9" s="86">
        <v>-1813.33984375</v>
      </c>
      <c r="F9" s="102">
        <v>1447.529541015625</v>
      </c>
      <c r="G9" s="40">
        <v>0.21030998229980469</v>
      </c>
      <c r="H9" s="86">
        <v>-3380.500732421875</v>
      </c>
      <c r="I9" s="102">
        <v>2012.5765380859375</v>
      </c>
      <c r="J9" s="40">
        <v>9.3018025159835815E-2</v>
      </c>
      <c r="K9" s="86">
        <v>190.40240478515625</v>
      </c>
      <c r="L9" s="102">
        <v>173.43379211425781</v>
      </c>
      <c r="M9" s="40">
        <v>0.27227473258972168</v>
      </c>
      <c r="N9" s="86">
        <v>-2642.24560546875</v>
      </c>
      <c r="O9" s="102">
        <v>1142.2967529296875</v>
      </c>
      <c r="P9" s="40">
        <v>2.0717190578579903E-2</v>
      </c>
      <c r="Q9" s="86">
        <v>-2753.7080078125</v>
      </c>
      <c r="R9" s="102">
        <v>1285.79345703125</v>
      </c>
      <c r="S9" s="40">
        <v>3.2222378998994827E-2</v>
      </c>
    </row>
    <row r="10" spans="1:19">
      <c r="A10" t="s">
        <v>593</v>
      </c>
      <c r="B10" t="s">
        <v>283</v>
      </c>
      <c r="C10">
        <v>6</v>
      </c>
      <c r="D10" s="82">
        <v>0.22709226608276367</v>
      </c>
      <c r="E10" s="86">
        <v>-5.3520896472036839E-3</v>
      </c>
      <c r="F10" s="102">
        <v>4.4331181794404984E-2</v>
      </c>
      <c r="G10" s="40">
        <v>0.90390515327453613</v>
      </c>
      <c r="H10" s="86">
        <v>-3.6855194717645645E-2</v>
      </c>
      <c r="I10" s="102">
        <v>6.6635482013225555E-2</v>
      </c>
      <c r="J10" s="40">
        <v>0.5802040696144104</v>
      </c>
      <c r="K10" s="86">
        <v>3.8389263208955526E-3</v>
      </c>
      <c r="L10" s="102">
        <v>5.7541346177458763E-3</v>
      </c>
      <c r="M10" s="40">
        <v>0.50467020273208618</v>
      </c>
      <c r="N10" s="86">
        <v>-1.1226695962250233E-2</v>
      </c>
      <c r="O10" s="102">
        <v>6.2624707818031311E-2</v>
      </c>
      <c r="P10" s="40">
        <v>0.85772615671157837</v>
      </c>
      <c r="Q10" s="86">
        <v>-5.0233382731676102E-2</v>
      </c>
      <c r="R10" s="102">
        <v>8.1435546278953552E-2</v>
      </c>
      <c r="S10" s="40">
        <v>0.53733474016189575</v>
      </c>
    </row>
    <row r="11" spans="1:19">
      <c r="A11" t="s">
        <v>593</v>
      </c>
      <c r="B11" t="s">
        <v>759</v>
      </c>
      <c r="C11">
        <v>6</v>
      </c>
      <c r="D11" s="82">
        <v>0.29496052861213684</v>
      </c>
      <c r="E11" s="86">
        <v>-1.2327311560511589E-3</v>
      </c>
      <c r="F11" s="102">
        <v>6.2062878161668777E-2</v>
      </c>
      <c r="G11" s="40">
        <v>0.98415297269821167</v>
      </c>
      <c r="H11" s="86">
        <v>0.11274044960737228</v>
      </c>
      <c r="I11" s="102">
        <v>8.0241158604621887E-2</v>
      </c>
      <c r="J11" s="40">
        <v>0.16001527011394501</v>
      </c>
      <c r="K11" s="86">
        <v>-1.354215107858181E-2</v>
      </c>
      <c r="L11" s="102">
        <v>6.8157035857439041E-3</v>
      </c>
      <c r="M11" s="40">
        <v>4.6932999044656754E-2</v>
      </c>
      <c r="N11" s="86">
        <v>-8.037295937538147E-2</v>
      </c>
      <c r="O11" s="102">
        <v>9.6467018127441406E-2</v>
      </c>
      <c r="P11" s="40">
        <v>0.40475159883499146</v>
      </c>
      <c r="Q11" s="86">
        <v>1.8873600289225578E-2</v>
      </c>
      <c r="R11" s="102">
        <v>0.14859002828598022</v>
      </c>
      <c r="S11" s="40">
        <v>0.89892619848251343</v>
      </c>
    </row>
    <row r="12" spans="1:19">
      <c r="A12" t="s">
        <v>593</v>
      </c>
      <c r="B12" t="s">
        <v>1033</v>
      </c>
      <c r="C12">
        <v>6</v>
      </c>
      <c r="D12" s="82">
        <v>0.2911645770072937</v>
      </c>
      <c r="E12" s="86">
        <v>-3.7856856361031532E-3</v>
      </c>
      <c r="F12" s="102">
        <v>6.3081786036491394E-2</v>
      </c>
      <c r="G12" s="40">
        <v>0.95214581489562988</v>
      </c>
      <c r="H12" s="86">
        <v>0.11267545819282532</v>
      </c>
      <c r="I12" s="102">
        <v>8.128877729177475E-2</v>
      </c>
      <c r="J12" s="40">
        <v>0.16571229696273804</v>
      </c>
      <c r="K12" s="86">
        <v>-1.3838313519954681E-2</v>
      </c>
      <c r="L12" s="102">
        <v>6.9048143923282623E-3</v>
      </c>
      <c r="M12" s="40">
        <v>4.5053534209728241E-2</v>
      </c>
      <c r="N12" s="86">
        <v>-8.0445058643817902E-2</v>
      </c>
      <c r="O12" s="102">
        <v>0.1022510901093483</v>
      </c>
      <c r="P12" s="40">
        <v>0.43143388628959656</v>
      </c>
      <c r="Q12" s="86">
        <v>-1.8160881474614143E-2</v>
      </c>
      <c r="R12" s="102">
        <v>0.14819537103176117</v>
      </c>
      <c r="S12" s="40">
        <v>0.90246593952178955</v>
      </c>
    </row>
    <row r="13" spans="1:19">
      <c r="A13" t="s">
        <v>593</v>
      </c>
      <c r="B13" t="s">
        <v>768</v>
      </c>
      <c r="C13">
        <v>6</v>
      </c>
      <c r="D13" s="82">
        <v>0.29569908976554871</v>
      </c>
      <c r="E13" s="86">
        <v>-1.0452644899487495E-2</v>
      </c>
      <c r="F13" s="102">
        <v>6.1025336384773254E-2</v>
      </c>
      <c r="G13" s="40">
        <v>0.86400067806243896</v>
      </c>
      <c r="H13" s="86">
        <v>0.11183034628629684</v>
      </c>
      <c r="I13" s="102">
        <v>7.9001039266586304E-2</v>
      </c>
      <c r="J13" s="40">
        <v>0.15690572559833527</v>
      </c>
      <c r="K13" s="86">
        <v>-1.4505404978990555E-2</v>
      </c>
      <c r="L13" s="102">
        <v>6.7033604718744755E-3</v>
      </c>
      <c r="M13" s="40">
        <v>3.0471988022327423E-2</v>
      </c>
      <c r="N13" s="86">
        <v>-0.12629739940166473</v>
      </c>
      <c r="O13" s="102">
        <v>9.8250404000282288E-2</v>
      </c>
      <c r="P13" s="40">
        <v>0.19863003492355347</v>
      </c>
      <c r="Q13" s="86">
        <v>-0.22670307755470276</v>
      </c>
      <c r="R13" s="102">
        <v>0.15139356255531311</v>
      </c>
      <c r="S13" s="40">
        <v>0.13427828252315521</v>
      </c>
    </row>
    <row r="14" spans="1:19">
      <c r="A14" t="s">
        <v>593</v>
      </c>
      <c r="B14" t="s">
        <v>1034</v>
      </c>
      <c r="C14">
        <v>6</v>
      </c>
      <c r="D14" s="82">
        <v>0.35872310400009155</v>
      </c>
      <c r="E14" s="86">
        <v>-9.5704877749085426E-3</v>
      </c>
      <c r="F14" s="102">
        <v>5.8708667755126953E-2</v>
      </c>
      <c r="G14" s="40">
        <v>0.87050533294677734</v>
      </c>
      <c r="H14" s="86">
        <v>0.10399061441421509</v>
      </c>
      <c r="I14" s="102">
        <v>8.0152153968811035E-2</v>
      </c>
      <c r="J14" s="40">
        <v>0.19448840618133545</v>
      </c>
      <c r="K14" s="86">
        <v>-1.3471557758748531E-2</v>
      </c>
      <c r="L14" s="102">
        <v>6.8011945113539696E-3</v>
      </c>
      <c r="M14" s="40">
        <v>4.7617804259061813E-2</v>
      </c>
      <c r="N14" s="86">
        <v>-0.10214303433895111</v>
      </c>
      <c r="O14" s="102">
        <v>0.1008937656879425</v>
      </c>
      <c r="P14" s="40">
        <v>0.31135544180870056</v>
      </c>
      <c r="Q14" s="86">
        <v>-1.9362004473805428E-2</v>
      </c>
      <c r="R14" s="102">
        <v>0.14334312081336975</v>
      </c>
      <c r="S14" s="40">
        <v>0.89255297183990479</v>
      </c>
    </row>
    <row r="15" spans="1:19">
      <c r="A15" t="s">
        <v>593</v>
      </c>
      <c r="B15" t="s">
        <v>580</v>
      </c>
      <c r="C15">
        <v>6</v>
      </c>
      <c r="D15" s="82">
        <v>2.5554293766617775E-2</v>
      </c>
      <c r="E15" s="86">
        <v>-0.25011047720909119</v>
      </c>
      <c r="F15" s="102">
        <v>8.5704073309898376E-2</v>
      </c>
      <c r="G15" s="40">
        <v>3.5194188822060823E-3</v>
      </c>
      <c r="H15" s="86">
        <v>-0.34504243731498718</v>
      </c>
      <c r="I15" s="102">
        <v>0.12284848839044571</v>
      </c>
      <c r="J15" s="40">
        <v>4.9744630232453346E-3</v>
      </c>
      <c r="K15" s="86">
        <v>1.0832325555384159E-2</v>
      </c>
      <c r="L15" s="102">
        <v>1.0167465545237064E-2</v>
      </c>
      <c r="M15" s="40">
        <v>0.28669905662536621</v>
      </c>
      <c r="N15" s="86">
        <v>-0.19405606389045715</v>
      </c>
      <c r="O15" s="102">
        <v>9.0069122612476349E-2</v>
      </c>
      <c r="P15" s="40">
        <v>3.1199121847748756E-2</v>
      </c>
      <c r="Q15" s="86">
        <v>-0.3439406156539917</v>
      </c>
      <c r="R15" s="102">
        <v>0.16793756186962128</v>
      </c>
      <c r="S15" s="40">
        <v>4.0557380765676498E-2</v>
      </c>
    </row>
    <row r="16" spans="1:19">
      <c r="A16" t="s">
        <v>593</v>
      </c>
      <c r="B16" t="s">
        <v>760</v>
      </c>
      <c r="C16">
        <v>6</v>
      </c>
      <c r="D16" s="82">
        <v>0.67900043725967407</v>
      </c>
      <c r="E16" s="86">
        <v>3.8652583956718445E-2</v>
      </c>
      <c r="F16" s="102">
        <v>4.3458998203277588E-2</v>
      </c>
      <c r="G16" s="40">
        <v>0.37378627061843872</v>
      </c>
      <c r="H16" s="86">
        <v>4.985717311501503E-2</v>
      </c>
      <c r="I16" s="102">
        <v>6.1332043260335922E-2</v>
      </c>
      <c r="J16" s="40">
        <v>0.41627207398414612</v>
      </c>
      <c r="K16" s="86">
        <v>-1.3816748978570104E-3</v>
      </c>
      <c r="L16" s="102">
        <v>5.33668277785182E-3</v>
      </c>
      <c r="M16" s="40">
        <v>0.79571127891540527</v>
      </c>
      <c r="N16" s="86">
        <v>4.4413916766643524E-2</v>
      </c>
      <c r="O16" s="102">
        <v>6.6472746431827545E-2</v>
      </c>
      <c r="P16" s="40">
        <v>0.50403636693954468</v>
      </c>
      <c r="Q16" s="86">
        <v>6.93683922290802E-2</v>
      </c>
      <c r="R16" s="102">
        <v>8.7872616946697235E-2</v>
      </c>
      <c r="S16" s="40">
        <v>0.42986664175987244</v>
      </c>
    </row>
    <row r="17" spans="1:19">
      <c r="A17" t="s">
        <v>593</v>
      </c>
      <c r="B17" t="s">
        <v>1035</v>
      </c>
      <c r="C17">
        <v>6</v>
      </c>
      <c r="D17" s="82">
        <v>0.69904166460037231</v>
      </c>
      <c r="E17" s="86">
        <v>2.9824187979102135E-2</v>
      </c>
      <c r="F17" s="102">
        <v>4.8832081258296967E-2</v>
      </c>
      <c r="G17" s="40">
        <v>0.54136514663696289</v>
      </c>
      <c r="H17" s="86">
        <v>8.3250150084495544E-2</v>
      </c>
      <c r="I17" s="102">
        <v>6.9031365215778351E-2</v>
      </c>
      <c r="J17" s="40">
        <v>0.22782684862613678</v>
      </c>
      <c r="K17" s="86">
        <v>-6.555857602506876E-3</v>
      </c>
      <c r="L17" s="102">
        <v>5.9873503632843494E-3</v>
      </c>
      <c r="M17" s="40">
        <v>0.27353793382644653</v>
      </c>
      <c r="N17" s="86">
        <v>3.809737041592598E-2</v>
      </c>
      <c r="O17" s="102">
        <v>7.6426133513450623E-2</v>
      </c>
      <c r="P17" s="40">
        <v>0.61814141273498535</v>
      </c>
      <c r="Q17" s="86">
        <v>5.5703070014715195E-2</v>
      </c>
      <c r="R17" s="102">
        <v>0.10834101587533951</v>
      </c>
      <c r="S17" s="40">
        <v>0.60715013742446899</v>
      </c>
    </row>
    <row r="18" spans="1:19">
      <c r="A18" t="s">
        <v>593</v>
      </c>
      <c r="B18" t="s">
        <v>583</v>
      </c>
      <c r="C18">
        <v>6</v>
      </c>
      <c r="D18" s="82">
        <v>0.19626179337501526</v>
      </c>
      <c r="E18" s="86">
        <v>6.0022369027137756E-2</v>
      </c>
      <c r="F18" s="102">
        <v>0.12277568876743317</v>
      </c>
      <c r="G18" s="40">
        <v>0.62492787837982178</v>
      </c>
      <c r="H18" s="86">
        <v>0.15971489250659943</v>
      </c>
      <c r="I18" s="102">
        <v>0.17760711908340454</v>
      </c>
      <c r="J18" s="40">
        <v>0.36851444840431213</v>
      </c>
      <c r="K18" s="86">
        <v>-1.2737269513309002E-2</v>
      </c>
      <c r="L18" s="102">
        <v>1.5819182619452477E-2</v>
      </c>
      <c r="M18" s="40">
        <v>0.4207165539264679</v>
      </c>
      <c r="N18" s="86">
        <v>-6.5375147387385368E-3</v>
      </c>
      <c r="O18" s="102">
        <v>0.16641618311405182</v>
      </c>
      <c r="P18" s="40">
        <v>0.96866387128829956</v>
      </c>
      <c r="Q18" s="86">
        <v>-8.814847469329834E-2</v>
      </c>
      <c r="R18" s="102">
        <v>0.25137218832969666</v>
      </c>
      <c r="S18" s="40">
        <v>0.72583657503128052</v>
      </c>
    </row>
    <row r="19" spans="1:19">
      <c r="A19" t="s">
        <v>593</v>
      </c>
      <c r="B19" t="s">
        <v>584</v>
      </c>
      <c r="C19">
        <v>6</v>
      </c>
      <c r="D19" s="82">
        <v>0.70903301239013672</v>
      </c>
      <c r="E19" s="86">
        <v>-3.0274717137217522E-2</v>
      </c>
      <c r="F19" s="102">
        <v>7.4360780417919159E-2</v>
      </c>
      <c r="G19" s="40">
        <v>0.68391042947769165</v>
      </c>
      <c r="H19" s="86">
        <v>2.4870971217751503E-2</v>
      </c>
      <c r="I19" s="102">
        <v>0.1046864315867424</v>
      </c>
      <c r="J19" s="40">
        <v>0.8122100830078125</v>
      </c>
      <c r="K19" s="86">
        <v>-6.848393939435482E-3</v>
      </c>
      <c r="L19" s="102">
        <v>9.1509474441409111E-3</v>
      </c>
      <c r="M19" s="40">
        <v>0.45423045754432678</v>
      </c>
      <c r="N19" s="86">
        <v>-3.1207069754600525E-2</v>
      </c>
      <c r="O19" s="102">
        <v>0.11927690356969833</v>
      </c>
      <c r="P19" s="40">
        <v>0.79360246658325195</v>
      </c>
      <c r="Q19" s="86">
        <v>1.2630981393158436E-2</v>
      </c>
      <c r="R19" s="102">
        <v>0.16321153938770294</v>
      </c>
      <c r="S19" s="40">
        <v>0.93831312656402588</v>
      </c>
    </row>
    <row r="20" spans="1:19">
      <c r="A20" t="s">
        <v>593</v>
      </c>
      <c r="B20" t="s">
        <v>585</v>
      </c>
      <c r="C20">
        <v>6</v>
      </c>
      <c r="D20" s="82">
        <v>3.7466768175363541E-2</v>
      </c>
      <c r="E20" s="86">
        <v>-9.7237318754196167E-2</v>
      </c>
      <c r="F20" s="102">
        <v>0.22073359787464142</v>
      </c>
      <c r="G20" s="40">
        <v>0.65956133604049683</v>
      </c>
      <c r="H20" s="86">
        <v>0.11628124862909317</v>
      </c>
      <c r="I20" s="102">
        <v>0.31069421768188477</v>
      </c>
      <c r="J20" s="40">
        <v>0.70820891857147217</v>
      </c>
      <c r="K20" s="86">
        <v>-2.6882350444793701E-2</v>
      </c>
      <c r="L20" s="102">
        <v>2.7418600395321846E-2</v>
      </c>
      <c r="M20" s="40">
        <v>0.32686793804168701</v>
      </c>
      <c r="N20" s="86">
        <v>-0.44340160489082336</v>
      </c>
      <c r="O20" s="102">
        <v>0.26939153671264648</v>
      </c>
      <c r="P20" s="40">
        <v>9.9776647984981537E-2</v>
      </c>
      <c r="Q20" s="86">
        <v>-0.66911089420318604</v>
      </c>
      <c r="R20" s="102">
        <v>0.41362050175666809</v>
      </c>
      <c r="S20" s="40">
        <v>0.10572882741689682</v>
      </c>
    </row>
    <row r="21" spans="1:19">
      <c r="A21" t="s">
        <v>593</v>
      </c>
      <c r="B21" t="s">
        <v>578</v>
      </c>
      <c r="C21">
        <v>6</v>
      </c>
      <c r="D21" s="82">
        <v>0.48440185189247131</v>
      </c>
      <c r="E21" s="86">
        <v>-4.6694163233041763E-2</v>
      </c>
      <c r="F21" s="102">
        <v>7.2977609932422638E-2</v>
      </c>
      <c r="G21" s="40">
        <v>0.52227509021759033</v>
      </c>
      <c r="H21" s="86">
        <v>-1.701933890581131E-2</v>
      </c>
      <c r="I21" s="102">
        <v>0.10664225369691849</v>
      </c>
      <c r="J21" s="40">
        <v>0.87320184707641602</v>
      </c>
      <c r="K21" s="86">
        <v>-3.6719522904604673E-3</v>
      </c>
      <c r="L21" s="102">
        <v>9.3002626672387123E-3</v>
      </c>
      <c r="M21" s="40">
        <v>0.69297391176223755</v>
      </c>
      <c r="N21" s="86">
        <v>-0.14312583208084106</v>
      </c>
      <c r="O21" s="102">
        <v>0.1149192750453949</v>
      </c>
      <c r="P21" s="40">
        <v>0.21296758949756622</v>
      </c>
      <c r="Q21" s="86">
        <v>-0.18352286517620087</v>
      </c>
      <c r="R21" s="102">
        <v>0.16239260137081146</v>
      </c>
      <c r="S21" s="40">
        <v>0.25842633843421936</v>
      </c>
    </row>
    <row r="22" spans="1:19">
      <c r="A22" t="s">
        <v>593</v>
      </c>
      <c r="B22" t="s">
        <v>579</v>
      </c>
      <c r="C22">
        <v>6</v>
      </c>
      <c r="D22" s="82">
        <v>8.200276643037796E-2</v>
      </c>
      <c r="E22" s="86">
        <v>-2.9223717749118805E-2</v>
      </c>
      <c r="F22" s="102">
        <v>0.14587752521038055</v>
      </c>
      <c r="G22" s="40">
        <v>0.84122210741043091</v>
      </c>
      <c r="H22" s="86">
        <v>5.9642277657985687E-2</v>
      </c>
      <c r="I22" s="102">
        <v>0.22059535980224609</v>
      </c>
      <c r="J22" s="40">
        <v>0.78687590360641479</v>
      </c>
      <c r="K22" s="86">
        <v>-1.1071805842220783E-2</v>
      </c>
      <c r="L22" s="102">
        <v>1.9332656636834145E-2</v>
      </c>
      <c r="M22" s="40">
        <v>0.5668480396270752</v>
      </c>
      <c r="N22" s="86">
        <v>-7.5180701911449432E-2</v>
      </c>
      <c r="O22" s="102">
        <v>0.17711213231086731</v>
      </c>
      <c r="P22" s="40">
        <v>0.67121517658233643</v>
      </c>
      <c r="Q22" s="86">
        <v>-7.7782943844795227E-2</v>
      </c>
      <c r="R22" s="102">
        <v>0.20432975888252258</v>
      </c>
      <c r="S22" s="40">
        <v>0.70344549417495728</v>
      </c>
    </row>
    <row r="23" spans="1:19">
      <c r="A23" t="s">
        <v>593</v>
      </c>
      <c r="B23" t="s">
        <v>577</v>
      </c>
      <c r="C23">
        <v>6</v>
      </c>
      <c r="D23" s="82">
        <v>1.4382220804691315E-2</v>
      </c>
      <c r="E23" s="86">
        <v>-9.7635611891746521E-2</v>
      </c>
      <c r="F23" s="102">
        <v>7.985994964838028E-2</v>
      </c>
      <c r="G23" s="40">
        <v>0.22148631513118744</v>
      </c>
      <c r="H23" s="86">
        <v>-0.24718348681926727</v>
      </c>
      <c r="I23" s="102">
        <v>7.3207579553127289E-2</v>
      </c>
      <c r="J23" s="40">
        <v>7.3421321576461196E-4</v>
      </c>
      <c r="K23" s="86">
        <v>1.7768466845154762E-2</v>
      </c>
      <c r="L23" s="102">
        <v>6.2175956554710865E-3</v>
      </c>
      <c r="M23" s="40">
        <v>4.2662764899432659E-3</v>
      </c>
      <c r="N23" s="86">
        <v>-3.3739037811756134E-2</v>
      </c>
      <c r="O23" s="102">
        <v>9.9597625434398651E-2</v>
      </c>
      <c r="P23" s="40">
        <v>0.73479551076889038</v>
      </c>
      <c r="Q23" s="86">
        <v>-9.6806846559047699E-2</v>
      </c>
      <c r="R23" s="102">
        <v>0.15490138530731201</v>
      </c>
      <c r="S23" s="40">
        <v>0.53199869394302368</v>
      </c>
    </row>
    <row r="24" spans="1:19">
      <c r="A24" t="s">
        <v>593</v>
      </c>
      <c r="B24" t="s">
        <v>610</v>
      </c>
      <c r="C24">
        <v>6</v>
      </c>
      <c r="D24" s="82">
        <v>9.9502779543399811E-2</v>
      </c>
      <c r="E24" s="86">
        <v>0.12507200241088867</v>
      </c>
      <c r="F24" s="102">
        <v>5.6130453944206238E-2</v>
      </c>
      <c r="G24" s="40">
        <v>2.5864657014608383E-2</v>
      </c>
      <c r="H24" s="86">
        <v>0.20521976053714752</v>
      </c>
      <c r="I24" s="102">
        <v>6.8617142736911774E-2</v>
      </c>
      <c r="J24" s="40">
        <v>2.7825285214930773E-3</v>
      </c>
      <c r="K24" s="86">
        <v>-9.7688557580113411E-3</v>
      </c>
      <c r="L24" s="102">
        <v>5.9254337102174759E-3</v>
      </c>
      <c r="M24" s="40">
        <v>9.922318160533905E-2</v>
      </c>
      <c r="N24" s="86">
        <v>0.13942879438400269</v>
      </c>
      <c r="O24" s="102">
        <v>7.0563122630119324E-2</v>
      </c>
      <c r="P24" s="40">
        <v>4.8161093145608902E-2</v>
      </c>
      <c r="Q24" s="86">
        <v>0.17555804550647736</v>
      </c>
      <c r="R24" s="102">
        <v>0.10512727499008179</v>
      </c>
      <c r="S24" s="40">
        <v>9.4927839934825897E-2</v>
      </c>
    </row>
    <row r="25" spans="1:19">
      <c r="A25" t="s">
        <v>593</v>
      </c>
      <c r="B25" t="s">
        <v>741</v>
      </c>
      <c r="C25">
        <v>6</v>
      </c>
      <c r="D25" s="82">
        <v>3.7876125425100327E-2</v>
      </c>
      <c r="E25" s="86">
        <v>8.6827300488948822E-2</v>
      </c>
      <c r="F25" s="102">
        <v>4.6985682100057602E-2</v>
      </c>
      <c r="G25" s="40">
        <v>6.4609237015247345E-2</v>
      </c>
      <c r="H25" s="86">
        <v>0.15647630393505096</v>
      </c>
      <c r="I25" s="102">
        <v>5.6616172194480896E-2</v>
      </c>
      <c r="J25" s="40">
        <v>5.7130916975438595E-3</v>
      </c>
      <c r="K25" s="86">
        <v>-8.3692437037825584E-3</v>
      </c>
      <c r="L25" s="102">
        <v>4.8440983518958092E-3</v>
      </c>
      <c r="M25" s="40">
        <v>8.4038503468036652E-2</v>
      </c>
      <c r="N25" s="86">
        <v>8.5953354835510254E-2</v>
      </c>
      <c r="O25" s="102">
        <v>6.0130074620246887E-2</v>
      </c>
      <c r="P25" s="40">
        <v>0.15287293493747711</v>
      </c>
      <c r="Q25" s="86">
        <v>0.1160644143819809</v>
      </c>
      <c r="R25" s="102">
        <v>8.5535876452922821E-2</v>
      </c>
      <c r="S25" s="40">
        <v>0.17481008172035217</v>
      </c>
    </row>
    <row r="26" spans="1:19">
      <c r="A26" t="s">
        <v>593</v>
      </c>
      <c r="B26" t="s">
        <v>576</v>
      </c>
      <c r="C26">
        <v>6</v>
      </c>
      <c r="D26" s="82">
        <v>9.9454664450604469E-6</v>
      </c>
      <c r="E26" s="86">
        <v>-1.3127485290169716E-2</v>
      </c>
      <c r="F26" s="102">
        <v>7.9910054802894592E-2</v>
      </c>
      <c r="G26" s="40">
        <v>0.86951208114624023</v>
      </c>
      <c r="H26" s="86">
        <v>-8.1452742218971252E-2</v>
      </c>
      <c r="I26" s="102">
        <v>0.11646287888288498</v>
      </c>
      <c r="J26" s="40">
        <v>0.48430958390235901</v>
      </c>
      <c r="K26" s="86">
        <v>8.4198005497455597E-3</v>
      </c>
      <c r="L26" s="102">
        <v>1.0129852220416069E-2</v>
      </c>
      <c r="M26" s="40">
        <v>0.4058680534362793</v>
      </c>
      <c r="N26" s="86">
        <v>-2.0197423174977303E-2</v>
      </c>
      <c r="O26" s="102">
        <v>6.081756204366684E-2</v>
      </c>
      <c r="P26" s="40">
        <v>0.7398148775100708</v>
      </c>
      <c r="Q26" s="86">
        <v>-4.2552035301923752E-2</v>
      </c>
      <c r="R26" s="102">
        <v>8.0771252512931824E-2</v>
      </c>
      <c r="S26" s="40">
        <v>0.59831750392913818</v>
      </c>
    </row>
    <row r="27" spans="1:19">
      <c r="A27" t="s">
        <v>593</v>
      </c>
      <c r="B27" t="s">
        <v>582</v>
      </c>
      <c r="C27">
        <v>6</v>
      </c>
      <c r="D27" s="82">
        <v>4.905194416642189E-2</v>
      </c>
      <c r="E27" s="86">
        <v>-0.13135163486003876</v>
      </c>
      <c r="F27" s="102">
        <v>5.2929893136024475E-2</v>
      </c>
      <c r="G27" s="40">
        <v>1.3078837655484676E-2</v>
      </c>
      <c r="H27" s="86">
        <v>-0.10915251821279526</v>
      </c>
      <c r="I27" s="102">
        <v>8.2763008773326874E-2</v>
      </c>
      <c r="J27" s="40">
        <v>0.18721714615821838</v>
      </c>
      <c r="K27" s="86">
        <v>-2.6732929982244968E-3</v>
      </c>
      <c r="L27" s="102">
        <v>7.0915916003286839E-3</v>
      </c>
      <c r="M27" s="40">
        <v>0.70619845390319824</v>
      </c>
      <c r="N27" s="86">
        <v>-0.15630088746547699</v>
      </c>
      <c r="O27" s="102">
        <v>5.8676693588495255E-2</v>
      </c>
      <c r="P27" s="40">
        <v>7.7271661721169949E-3</v>
      </c>
      <c r="Q27" s="86">
        <v>-0.15338476002216339</v>
      </c>
      <c r="R27" s="102">
        <v>8.7211169302463531E-2</v>
      </c>
      <c r="S27" s="40">
        <v>7.8615859150886536E-2</v>
      </c>
    </row>
    <row r="28" spans="1:19">
      <c r="A28" t="s">
        <v>593</v>
      </c>
      <c r="B28" t="s">
        <v>1077</v>
      </c>
      <c r="C28">
        <v>6</v>
      </c>
      <c r="D28" s="82">
        <v>6.6360831260681152E-2</v>
      </c>
      <c r="E28" s="86">
        <v>0.15081709623336792</v>
      </c>
      <c r="F28" s="102">
        <v>4.4246692210435867E-2</v>
      </c>
      <c r="G28" s="40">
        <v>6.5308931516483426E-4</v>
      </c>
      <c r="H28" s="86">
        <v>8.7395712733268738E-2</v>
      </c>
      <c r="I28" s="102">
        <v>5.3487483412027359E-2</v>
      </c>
      <c r="J28" s="40">
        <v>0.1022699773311615</v>
      </c>
      <c r="K28" s="86">
        <v>7.8089996241033077E-3</v>
      </c>
      <c r="L28" s="102">
        <v>4.6493383124470711E-3</v>
      </c>
      <c r="M28" s="40">
        <v>9.3036383390426636E-2</v>
      </c>
      <c r="N28" s="86">
        <v>0.2151724100112915</v>
      </c>
      <c r="O28" s="102">
        <v>6.1270978301763535E-2</v>
      </c>
      <c r="P28" s="40">
        <v>4.4505580444820225E-4</v>
      </c>
      <c r="Q28" s="86">
        <v>0.13019956648349762</v>
      </c>
      <c r="R28" s="102">
        <v>9.3579582870006561E-2</v>
      </c>
      <c r="S28" s="40">
        <v>0.16412705183029175</v>
      </c>
    </row>
    <row r="29" spans="1:19">
      <c r="A29" t="s">
        <v>32</v>
      </c>
      <c r="B29" t="s">
        <v>581</v>
      </c>
      <c r="C29">
        <v>8</v>
      </c>
      <c r="D29" s="82">
        <v>0.47111129760742188</v>
      </c>
      <c r="E29" s="86">
        <v>-2.8379501774907112E-2</v>
      </c>
      <c r="F29" s="102">
        <v>1.5005444176495075E-2</v>
      </c>
      <c r="G29" s="40">
        <v>5.8586928993463516E-2</v>
      </c>
      <c r="H29" s="86">
        <v>-3.3708265982568264E-3</v>
      </c>
      <c r="I29" s="102">
        <v>0.10330542176961899</v>
      </c>
      <c r="J29" s="40">
        <v>0.97396987676620483</v>
      </c>
      <c r="K29" s="86">
        <v>-3.6514853127300739E-3</v>
      </c>
      <c r="L29" s="102">
        <v>1.4909051358699799E-2</v>
      </c>
      <c r="M29" s="40">
        <v>0.80652040243148804</v>
      </c>
      <c r="N29" s="86">
        <v>-2.9307976365089417E-2</v>
      </c>
      <c r="O29" s="102">
        <v>1.9471734762191772E-2</v>
      </c>
      <c r="P29" s="40">
        <v>0.13228426873683929</v>
      </c>
      <c r="Q29" s="86">
        <v>-3.7392362952232361E-2</v>
      </c>
      <c r="R29" s="102">
        <v>3.0497726052999496E-2</v>
      </c>
      <c r="S29" s="40">
        <v>0.22017213702201843</v>
      </c>
    </row>
    <row r="30" spans="1:19">
      <c r="A30" t="s">
        <v>32</v>
      </c>
      <c r="B30" t="s">
        <v>256</v>
      </c>
      <c r="C30">
        <v>8</v>
      </c>
      <c r="D30" s="82">
        <v>0.35653990507125854</v>
      </c>
      <c r="E30" s="86">
        <v>-4.5437298715114594E-2</v>
      </c>
      <c r="F30" s="102">
        <v>1.5526077710092068E-2</v>
      </c>
      <c r="G30" s="40">
        <v>3.4278302919119596E-3</v>
      </c>
      <c r="H30" s="86">
        <v>0.10985179990530014</v>
      </c>
      <c r="I30" s="102">
        <v>9.741809219121933E-2</v>
      </c>
      <c r="J30" s="40">
        <v>0.25947517156600952</v>
      </c>
      <c r="K30" s="86">
        <v>-2.2672820836305618E-2</v>
      </c>
      <c r="L30" s="102">
        <v>1.4058997854590416E-2</v>
      </c>
      <c r="M30" s="40">
        <v>0.10681163519620895</v>
      </c>
      <c r="N30" s="86">
        <v>-5.9850815683603287E-2</v>
      </c>
      <c r="O30" s="102">
        <v>2.0609449595212936E-2</v>
      </c>
      <c r="P30" s="40">
        <v>3.6837253719568253E-3</v>
      </c>
      <c r="Q30" s="86">
        <v>-5.9537161141633987E-2</v>
      </c>
      <c r="R30" s="102">
        <v>3.1399905681610107E-2</v>
      </c>
      <c r="S30" s="40">
        <v>5.7947665452957153E-2</v>
      </c>
    </row>
    <row r="31" spans="1:19">
      <c r="A31" t="s">
        <v>32</v>
      </c>
      <c r="B31" t="s">
        <v>282</v>
      </c>
      <c r="C31">
        <v>8</v>
      </c>
      <c r="D31" s="82">
        <v>6.4924858510494232E-2</v>
      </c>
      <c r="E31" s="86">
        <v>5.584312230348587E-2</v>
      </c>
      <c r="F31" s="102">
        <v>7.5875654816627502E-2</v>
      </c>
      <c r="G31" s="40">
        <v>0.46174159646034241</v>
      </c>
      <c r="H31" s="86">
        <v>-0.13165317475795746</v>
      </c>
      <c r="I31" s="102">
        <v>0.53413689136505127</v>
      </c>
      <c r="J31" s="40">
        <v>0.80531197786331177</v>
      </c>
      <c r="K31" s="86">
        <v>2.7360538020730019E-2</v>
      </c>
      <c r="L31" s="102">
        <v>7.7040486037731171E-2</v>
      </c>
      <c r="M31" s="40">
        <v>0.72248101234436035</v>
      </c>
      <c r="N31" s="86">
        <v>0.10017893463373184</v>
      </c>
      <c r="O31" s="102">
        <v>7.7345691621303558E-2</v>
      </c>
      <c r="P31" s="40">
        <v>0.19524769484996796</v>
      </c>
      <c r="Q31" s="86">
        <v>0.14147032797336578</v>
      </c>
      <c r="R31" s="102">
        <v>0.12732985615730286</v>
      </c>
      <c r="S31" s="40">
        <v>0.26654517650604248</v>
      </c>
    </row>
    <row r="32" spans="1:19">
      <c r="A32" t="s">
        <v>32</v>
      </c>
      <c r="B32" t="s">
        <v>1281</v>
      </c>
      <c r="C32">
        <v>8</v>
      </c>
      <c r="D32" s="82">
        <v>0.35389295220375061</v>
      </c>
      <c r="E32" s="86">
        <v>-1056.6807861328125</v>
      </c>
      <c r="F32" s="102">
        <v>227.84770202636719</v>
      </c>
      <c r="G32" s="40">
        <v>3.5237123938713921E-6</v>
      </c>
      <c r="H32" s="86">
        <v>-3170.24658203125</v>
      </c>
      <c r="I32" s="102">
        <v>1427.0821533203125</v>
      </c>
      <c r="J32" s="40">
        <v>2.6317892596125603E-2</v>
      </c>
      <c r="K32" s="86">
        <v>308.57415771484375</v>
      </c>
      <c r="L32" s="102">
        <v>205.94137573242188</v>
      </c>
      <c r="M32" s="40">
        <v>0.13403995335102081</v>
      </c>
      <c r="N32" s="86">
        <v>-992.54345703125</v>
      </c>
      <c r="O32" s="102">
        <v>279.714111328125</v>
      </c>
      <c r="P32" s="40">
        <v>3.8754806155338883E-4</v>
      </c>
      <c r="Q32" s="86">
        <v>-842.1593017578125</v>
      </c>
      <c r="R32" s="102">
        <v>432.1673583984375</v>
      </c>
      <c r="S32" s="40">
        <v>5.1332708448171616E-2</v>
      </c>
    </row>
    <row r="33" spans="1:19">
      <c r="A33" t="s">
        <v>32</v>
      </c>
      <c r="B33" t="s">
        <v>1282</v>
      </c>
      <c r="C33">
        <v>8</v>
      </c>
      <c r="D33" s="82">
        <v>9.6321389079093933E-2</v>
      </c>
      <c r="E33" s="86">
        <v>-332.10308837890625</v>
      </c>
      <c r="F33" s="102">
        <v>138.47232055664063</v>
      </c>
      <c r="G33" s="40">
        <v>1.6469771042466164E-2</v>
      </c>
      <c r="H33" s="86">
        <v>-1764.4588623046875</v>
      </c>
      <c r="I33" s="102">
        <v>789.50933837890625</v>
      </c>
      <c r="J33" s="40">
        <v>2.5425208732485771E-2</v>
      </c>
      <c r="K33" s="86">
        <v>209.11955261230469</v>
      </c>
      <c r="L33" s="102">
        <v>113.93362426757813</v>
      </c>
      <c r="M33" s="40">
        <v>6.6438935697078705E-2</v>
      </c>
      <c r="N33" s="86">
        <v>-206.72378540039063</v>
      </c>
      <c r="O33" s="102">
        <v>157.27903747558594</v>
      </c>
      <c r="P33" s="40">
        <v>0.18871971964836121</v>
      </c>
      <c r="Q33" s="86">
        <v>-177.2529296875</v>
      </c>
      <c r="R33" s="102">
        <v>257.85928344726563</v>
      </c>
      <c r="S33" s="40">
        <v>0.49182957410812378</v>
      </c>
    </row>
    <row r="34" spans="1:19">
      <c r="A34" t="s">
        <v>32</v>
      </c>
      <c r="B34" t="s">
        <v>1283</v>
      </c>
      <c r="C34">
        <v>8</v>
      </c>
      <c r="D34" s="82">
        <v>0.23091058433055878</v>
      </c>
      <c r="E34" s="86">
        <v>-5.822768434882164E-2</v>
      </c>
      <c r="F34" s="102">
        <v>1.8886718899011612E-2</v>
      </c>
      <c r="G34" s="40">
        <v>2.0492770709097385E-3</v>
      </c>
      <c r="H34" s="86">
        <v>-0.2394305020570755</v>
      </c>
      <c r="I34" s="102">
        <v>0.11187082529067993</v>
      </c>
      <c r="J34" s="40">
        <v>3.2335314899682999E-2</v>
      </c>
      <c r="K34" s="86">
        <v>2.645391970872879E-2</v>
      </c>
      <c r="L34" s="102">
        <v>1.6143416985869408E-2</v>
      </c>
      <c r="M34" s="40">
        <v>0.10127959400415421</v>
      </c>
      <c r="N34" s="86">
        <v>-4.0781419724225998E-2</v>
      </c>
      <c r="O34" s="102">
        <v>2.2608228027820587E-2</v>
      </c>
      <c r="P34" s="40">
        <v>7.1257822215557098E-2</v>
      </c>
      <c r="Q34" s="86">
        <v>-3.5331211984157562E-2</v>
      </c>
      <c r="R34" s="102">
        <v>3.6429833620786667E-2</v>
      </c>
      <c r="S34" s="40">
        <v>0.33212485909461975</v>
      </c>
    </row>
    <row r="35" spans="1:19">
      <c r="A35" t="s">
        <v>32</v>
      </c>
      <c r="B35" t="s">
        <v>1284</v>
      </c>
      <c r="C35">
        <v>8</v>
      </c>
      <c r="D35" s="82">
        <v>1.8290061503648758E-2</v>
      </c>
      <c r="E35" s="86">
        <v>-1117.897216796875</v>
      </c>
      <c r="F35" s="102">
        <v>474.40576171875</v>
      </c>
      <c r="G35" s="40">
        <v>1.8452251330018044E-2</v>
      </c>
      <c r="H35" s="86">
        <v>-6008.73779296875</v>
      </c>
      <c r="I35" s="102">
        <v>2708.514404296875</v>
      </c>
      <c r="J35" s="40">
        <v>2.652331069111824E-2</v>
      </c>
      <c r="K35" s="86">
        <v>714.0223388671875</v>
      </c>
      <c r="L35" s="102">
        <v>390.84713745117188</v>
      </c>
      <c r="M35" s="40">
        <v>6.7721076309680939E-2</v>
      </c>
      <c r="N35" s="86">
        <v>-646.60833740234375</v>
      </c>
      <c r="O35" s="102">
        <v>471.98660278320313</v>
      </c>
      <c r="P35" s="40">
        <v>0.1706957072019577</v>
      </c>
      <c r="Q35" s="86">
        <v>142.19505310058594</v>
      </c>
      <c r="R35" s="102">
        <v>869.11468505859375</v>
      </c>
      <c r="S35" s="40">
        <v>0.87003892660140991</v>
      </c>
    </row>
    <row r="36" spans="1:19">
      <c r="A36" t="s">
        <v>32</v>
      </c>
      <c r="B36" t="s">
        <v>283</v>
      </c>
      <c r="C36">
        <v>8</v>
      </c>
      <c r="D36" s="82">
        <v>0.58619141578674316</v>
      </c>
      <c r="E36" s="86">
        <v>2.0722640678286552E-2</v>
      </c>
      <c r="F36" s="102">
        <v>1.6970148310065269E-2</v>
      </c>
      <c r="G36" s="40">
        <v>0.22203940153121948</v>
      </c>
      <c r="H36" s="86">
        <v>4.2608484625816345E-2</v>
      </c>
      <c r="I36" s="102">
        <v>0.11194420605897903</v>
      </c>
      <c r="J36" s="40">
        <v>0.70348340272903442</v>
      </c>
      <c r="K36" s="86">
        <v>-3.1951749697327614E-3</v>
      </c>
      <c r="L36" s="102">
        <v>1.615416444838047E-2</v>
      </c>
      <c r="M36" s="40">
        <v>0.84320729970932007</v>
      </c>
      <c r="N36" s="86">
        <v>1.4894192107021809E-2</v>
      </c>
      <c r="O36" s="102">
        <v>2.1759668365120888E-2</v>
      </c>
      <c r="P36" s="40">
        <v>0.49366822838783264</v>
      </c>
      <c r="Q36" s="86">
        <v>-1.1803688481450081E-2</v>
      </c>
      <c r="R36" s="102">
        <v>3.3788390457630157E-2</v>
      </c>
      <c r="S36" s="40">
        <v>0.72683292627334595</v>
      </c>
    </row>
    <row r="37" spans="1:19">
      <c r="A37" t="s">
        <v>32</v>
      </c>
      <c r="B37" t="s">
        <v>759</v>
      </c>
      <c r="C37">
        <v>8</v>
      </c>
      <c r="D37" s="82">
        <v>0.24949558079242706</v>
      </c>
      <c r="E37" s="86">
        <v>3.7236399948596954E-2</v>
      </c>
      <c r="F37" s="102">
        <v>2.8199240565299988E-2</v>
      </c>
      <c r="G37" s="40">
        <v>0.18667638301849365</v>
      </c>
      <c r="H37" s="86">
        <v>1.5199477784335613E-2</v>
      </c>
      <c r="I37" s="102">
        <v>0.20080253481864929</v>
      </c>
      <c r="J37" s="40">
        <v>0.93966281414031982</v>
      </c>
      <c r="K37" s="86">
        <v>3.2177846878767014E-3</v>
      </c>
      <c r="L37" s="102">
        <v>2.8982186689972878E-2</v>
      </c>
      <c r="M37" s="40">
        <v>0.91159552335739136</v>
      </c>
      <c r="N37" s="86">
        <v>1.4417489990592003E-2</v>
      </c>
      <c r="O37" s="102">
        <v>3.224409744143486E-2</v>
      </c>
      <c r="P37" s="40">
        <v>0.65477699041366577</v>
      </c>
      <c r="Q37" s="86">
        <v>-1.3269680552184582E-2</v>
      </c>
      <c r="R37" s="102">
        <v>4.9685962498188019E-2</v>
      </c>
      <c r="S37" s="40">
        <v>0.78941446542739868</v>
      </c>
    </row>
    <row r="38" spans="1:19">
      <c r="A38" t="s">
        <v>32</v>
      </c>
      <c r="B38" t="s">
        <v>1033</v>
      </c>
      <c r="C38">
        <v>8</v>
      </c>
      <c r="D38" s="82">
        <v>0.21342919766902924</v>
      </c>
      <c r="E38" s="86">
        <v>3.8668710738420486E-2</v>
      </c>
      <c r="F38" s="102">
        <v>2.9407741501927376E-2</v>
      </c>
      <c r="G38" s="40">
        <v>0.18853811919689178</v>
      </c>
      <c r="H38" s="86">
        <v>-2.6386700570583344E-2</v>
      </c>
      <c r="I38" s="102">
        <v>0.20788772404193878</v>
      </c>
      <c r="J38" s="40">
        <v>0.89899766445159912</v>
      </c>
      <c r="K38" s="86">
        <v>9.4995582476258278E-3</v>
      </c>
      <c r="L38" s="102">
        <v>3.0005751177668571E-2</v>
      </c>
      <c r="M38" s="40">
        <v>0.75155377388000488</v>
      </c>
      <c r="N38" s="86">
        <v>8.4621384739875793E-3</v>
      </c>
      <c r="O38" s="102">
        <v>3.3816318958997726E-2</v>
      </c>
      <c r="P38" s="40">
        <v>0.8024030327796936</v>
      </c>
      <c r="Q38" s="86">
        <v>-1.2443002313375473E-2</v>
      </c>
      <c r="R38" s="102">
        <v>5.3290881216526031E-2</v>
      </c>
      <c r="S38" s="40">
        <v>0.81537926197052002</v>
      </c>
    </row>
    <row r="39" spans="1:19">
      <c r="A39" t="s">
        <v>32</v>
      </c>
      <c r="B39" t="s">
        <v>768</v>
      </c>
      <c r="C39">
        <v>8</v>
      </c>
      <c r="D39" s="82">
        <v>0.38954216241836548</v>
      </c>
      <c r="E39" s="86">
        <v>3.8115032017230988E-2</v>
      </c>
      <c r="F39" s="102">
        <v>2.5060273706912994E-2</v>
      </c>
      <c r="G39" s="40">
        <v>0.12827630341053009</v>
      </c>
      <c r="H39" s="86">
        <v>-3.2975340727716684E-3</v>
      </c>
      <c r="I39" s="102">
        <v>0.17782057821750641</v>
      </c>
      <c r="J39" s="40">
        <v>0.98520475625991821</v>
      </c>
      <c r="K39" s="86">
        <v>6.0469796881079674E-3</v>
      </c>
      <c r="L39" s="102">
        <v>2.5665204972028732E-2</v>
      </c>
      <c r="M39" s="40">
        <v>0.81373530626296997</v>
      </c>
      <c r="N39" s="86">
        <v>1.8330415710806847E-2</v>
      </c>
      <c r="O39" s="102">
        <v>3.2056491822004318E-2</v>
      </c>
      <c r="P39" s="40">
        <v>0.56744664907455444</v>
      </c>
      <c r="Q39" s="86">
        <v>-7.0884348824620247E-3</v>
      </c>
      <c r="R39" s="102">
        <v>4.7328058630228043E-2</v>
      </c>
      <c r="S39" s="40">
        <v>0.88094419240951538</v>
      </c>
    </row>
    <row r="40" spans="1:19">
      <c r="A40" t="s">
        <v>32</v>
      </c>
      <c r="B40" t="s">
        <v>1034</v>
      </c>
      <c r="C40">
        <v>8</v>
      </c>
      <c r="D40" s="82">
        <v>0.26284220814704895</v>
      </c>
      <c r="E40" s="86">
        <v>3.8669522851705551E-2</v>
      </c>
      <c r="F40" s="102">
        <v>2.7845416218042374E-2</v>
      </c>
      <c r="G40" s="40">
        <v>0.16491751372814178</v>
      </c>
      <c r="H40" s="86">
        <v>-4.4252891093492508E-2</v>
      </c>
      <c r="I40" s="102">
        <v>0.19554051756858826</v>
      </c>
      <c r="J40" s="40">
        <v>0.82095986604690552</v>
      </c>
      <c r="K40" s="86">
        <v>1.2108619324862957E-2</v>
      </c>
      <c r="L40" s="102">
        <v>2.8223894536495209E-2</v>
      </c>
      <c r="M40" s="40">
        <v>0.66790854930877686</v>
      </c>
      <c r="N40" s="86">
        <v>1.164028886705637E-2</v>
      </c>
      <c r="O40" s="102">
        <v>3.2329823821783066E-2</v>
      </c>
      <c r="P40" s="40">
        <v>0.71881121397018433</v>
      </c>
      <c r="Q40" s="86">
        <v>-1.0683673433959484E-2</v>
      </c>
      <c r="R40" s="102">
        <v>5.1078338176012039E-2</v>
      </c>
      <c r="S40" s="40">
        <v>0.83432137966156006</v>
      </c>
    </row>
    <row r="41" spans="1:19">
      <c r="A41" t="s">
        <v>32</v>
      </c>
      <c r="B41" t="s">
        <v>580</v>
      </c>
      <c r="C41">
        <v>8</v>
      </c>
      <c r="D41" s="82">
        <v>0.49909597635269165</v>
      </c>
      <c r="E41" s="86">
        <v>-6.3428506255149841E-2</v>
      </c>
      <c r="F41" s="102">
        <v>2.3093132302165031E-2</v>
      </c>
      <c r="G41" s="40">
        <v>6.0209301300346851E-3</v>
      </c>
      <c r="H41" s="86">
        <v>0.18229681253433228</v>
      </c>
      <c r="I41" s="102">
        <v>0.15230639278888702</v>
      </c>
      <c r="J41" s="40">
        <v>0.23134222626686096</v>
      </c>
      <c r="K41" s="86">
        <v>-3.5880524665117264E-2</v>
      </c>
      <c r="L41" s="102">
        <v>2.1982476115226746E-2</v>
      </c>
      <c r="M41" s="40">
        <v>0.10263039171695709</v>
      </c>
      <c r="N41" s="86">
        <v>-9.3163110315799713E-2</v>
      </c>
      <c r="O41" s="102">
        <v>3.0644169077277184E-2</v>
      </c>
      <c r="P41" s="40">
        <v>2.3645421024411917E-3</v>
      </c>
      <c r="Q41" s="86">
        <v>-0.10574893653392792</v>
      </c>
      <c r="R41" s="102">
        <v>4.6554401516914368E-2</v>
      </c>
      <c r="S41" s="40">
        <v>2.3115931078791618E-2</v>
      </c>
    </row>
    <row r="42" spans="1:19">
      <c r="A42" t="s">
        <v>32</v>
      </c>
      <c r="B42" t="s">
        <v>760</v>
      </c>
      <c r="C42">
        <v>8</v>
      </c>
      <c r="D42" s="82">
        <v>0.44438812136650085</v>
      </c>
      <c r="E42" s="86">
        <v>1.9348617643117905E-2</v>
      </c>
      <c r="F42" s="102">
        <v>1.9703827798366547E-2</v>
      </c>
      <c r="G42" s="40">
        <v>0.32611337304115295</v>
      </c>
      <c r="H42" s="86">
        <v>9.0180054306983948E-2</v>
      </c>
      <c r="I42" s="102">
        <v>0.13580386340618134</v>
      </c>
      <c r="J42" s="40">
        <v>0.50666069984436035</v>
      </c>
      <c r="K42" s="86">
        <v>-1.0342437773942947E-2</v>
      </c>
      <c r="L42" s="102">
        <v>1.9600247964262962E-2</v>
      </c>
      <c r="M42" s="40">
        <v>0.59772926568984985</v>
      </c>
      <c r="N42" s="86">
        <v>3.1579580157995224E-2</v>
      </c>
      <c r="O42" s="102">
        <v>2.4903582409024239E-2</v>
      </c>
      <c r="P42" s="40">
        <v>0.20477159321308136</v>
      </c>
      <c r="Q42" s="86">
        <v>4.153018444776535E-2</v>
      </c>
      <c r="R42" s="102">
        <v>3.6491561681032181E-2</v>
      </c>
      <c r="S42" s="40">
        <v>0.25508859753608704</v>
      </c>
    </row>
    <row r="43" spans="1:19">
      <c r="A43" t="s">
        <v>32</v>
      </c>
      <c r="B43" t="s">
        <v>1035</v>
      </c>
      <c r="C43">
        <v>8</v>
      </c>
      <c r="D43" s="82">
        <v>0.44260632991790771</v>
      </c>
      <c r="E43" s="86">
        <v>1.1970290914177895E-2</v>
      </c>
      <c r="F43" s="102">
        <v>2.2065751254558563E-2</v>
      </c>
      <c r="G43" s="40">
        <v>0.58748596906661987</v>
      </c>
      <c r="H43" s="86">
        <v>6.6026866436004639E-2</v>
      </c>
      <c r="I43" s="102">
        <v>0.15420103073120117</v>
      </c>
      <c r="J43" s="40">
        <v>0.66851502656936646</v>
      </c>
      <c r="K43" s="86">
        <v>-7.8933471813797951E-3</v>
      </c>
      <c r="L43" s="102">
        <v>2.2256435826420784E-2</v>
      </c>
      <c r="M43" s="40">
        <v>0.72284835577011108</v>
      </c>
      <c r="N43" s="86">
        <v>2.103743702173233E-2</v>
      </c>
      <c r="O43" s="102">
        <v>2.7856338769197464E-2</v>
      </c>
      <c r="P43" s="40">
        <v>0.45012187957763672</v>
      </c>
      <c r="Q43" s="86">
        <v>1.7385395243763924E-2</v>
      </c>
      <c r="R43" s="102">
        <v>3.9561938494443893E-2</v>
      </c>
      <c r="S43" s="40">
        <v>0.66033732891082764</v>
      </c>
    </row>
    <row r="44" spans="1:19">
      <c r="A44" t="s">
        <v>32</v>
      </c>
      <c r="B44" t="s">
        <v>583</v>
      </c>
      <c r="C44">
        <v>8</v>
      </c>
      <c r="D44" s="82">
        <v>0.11370265483856201</v>
      </c>
      <c r="E44" s="86">
        <v>-2.9038550332188606E-2</v>
      </c>
      <c r="F44" s="102">
        <v>6.0345988720655441E-2</v>
      </c>
      <c r="G44" s="40">
        <v>0.63037365674972534</v>
      </c>
      <c r="H44" s="86">
        <v>5.1035117357969284E-2</v>
      </c>
      <c r="I44" s="102">
        <v>0.42917191982269287</v>
      </c>
      <c r="J44" s="40">
        <v>0.9053424596786499</v>
      </c>
      <c r="K44" s="86">
        <v>-1.1690616607666016E-2</v>
      </c>
      <c r="L44" s="102">
        <v>6.1935801059007645E-2</v>
      </c>
      <c r="M44" s="40">
        <v>0.85028576850891113</v>
      </c>
      <c r="N44" s="86">
        <v>-2.6761239394545555E-2</v>
      </c>
      <c r="O44" s="102">
        <v>6.6485635936260223E-2</v>
      </c>
      <c r="P44" s="40">
        <v>0.68730753660202026</v>
      </c>
      <c r="Q44" s="86">
        <v>-1.2008755467832088E-2</v>
      </c>
      <c r="R44" s="102">
        <v>0.10495709627866745</v>
      </c>
      <c r="S44" s="40">
        <v>0.90890812873840332</v>
      </c>
    </row>
    <row r="45" spans="1:19">
      <c r="A45" t="s">
        <v>32</v>
      </c>
      <c r="B45" t="s">
        <v>584</v>
      </c>
      <c r="C45">
        <v>8</v>
      </c>
      <c r="D45" s="82">
        <v>0.9821508526802063</v>
      </c>
      <c r="E45" s="86">
        <v>-4.2989116162061691E-2</v>
      </c>
      <c r="F45" s="102">
        <v>3.3870302140712738E-2</v>
      </c>
      <c r="G45" s="40">
        <v>0.20435996353626251</v>
      </c>
      <c r="H45" s="86">
        <v>-8.6136043071746826E-2</v>
      </c>
      <c r="I45" s="102">
        <v>0.22331452369689941</v>
      </c>
      <c r="J45" s="40">
        <v>0.6997067928314209</v>
      </c>
      <c r="K45" s="86">
        <v>6.3002128154039383E-3</v>
      </c>
      <c r="L45" s="102">
        <v>3.2230619341135025E-2</v>
      </c>
      <c r="M45" s="40">
        <v>0.84502273797988892</v>
      </c>
      <c r="N45" s="86">
        <v>-3.9677157998085022E-2</v>
      </c>
      <c r="O45" s="102">
        <v>4.2010374367237091E-2</v>
      </c>
      <c r="P45" s="40">
        <v>0.3449341356754303</v>
      </c>
      <c r="Q45" s="86">
        <v>-2.8200589120388031E-2</v>
      </c>
      <c r="R45" s="102">
        <v>6.0020878911018372E-2</v>
      </c>
      <c r="S45" s="40">
        <v>0.63846480846405029</v>
      </c>
    </row>
    <row r="46" spans="1:19">
      <c r="A46" t="s">
        <v>32</v>
      </c>
      <c r="B46" t="s">
        <v>585</v>
      </c>
      <c r="C46">
        <v>8</v>
      </c>
      <c r="D46" s="82">
        <v>0.11524410545825958</v>
      </c>
      <c r="E46" s="86">
        <v>-3.5187285393476486E-2</v>
      </c>
      <c r="F46" s="102">
        <v>8.4825754165649414E-2</v>
      </c>
      <c r="G46" s="40">
        <v>0.67827481031417847</v>
      </c>
      <c r="H46" s="86">
        <v>-1.0791592597961426</v>
      </c>
      <c r="I46" s="102">
        <v>0.43464013934135437</v>
      </c>
      <c r="J46" s="40">
        <v>1.3032502494752407E-2</v>
      </c>
      <c r="K46" s="86">
        <v>0.15244016051292419</v>
      </c>
      <c r="L46" s="102">
        <v>6.273101270198822E-2</v>
      </c>
      <c r="M46" s="40">
        <v>1.5096299350261688E-2</v>
      </c>
      <c r="N46" s="86">
        <v>5.6167248636484146E-2</v>
      </c>
      <c r="O46" s="102">
        <v>9.4013102352619171E-2</v>
      </c>
      <c r="P46" s="40">
        <v>0.55021321773529053</v>
      </c>
      <c r="Q46" s="86">
        <v>0.12127925455570221</v>
      </c>
      <c r="R46" s="102">
        <v>0.14098398387432098</v>
      </c>
      <c r="S46" s="40">
        <v>0.38965991139411926</v>
      </c>
    </row>
    <row r="47" spans="1:19">
      <c r="A47" t="s">
        <v>32</v>
      </c>
      <c r="B47" t="s">
        <v>578</v>
      </c>
      <c r="C47">
        <v>8</v>
      </c>
      <c r="D47" s="82">
        <v>0.49871760606765747</v>
      </c>
      <c r="E47" s="86">
        <v>-4.5698545873165131E-3</v>
      </c>
      <c r="F47" s="102">
        <v>3.3128071576356888E-2</v>
      </c>
      <c r="G47" s="40">
        <v>0.89028382301330566</v>
      </c>
      <c r="H47" s="86">
        <v>0.11809820681810379</v>
      </c>
      <c r="I47" s="102">
        <v>0.2191128134727478</v>
      </c>
      <c r="J47" s="40">
        <v>0.58989816904067993</v>
      </c>
      <c r="K47" s="86">
        <v>-1.7908019945025444E-2</v>
      </c>
      <c r="L47" s="102">
        <v>3.1617917120456696E-2</v>
      </c>
      <c r="M47" s="40">
        <v>0.57112979888916016</v>
      </c>
      <c r="N47" s="86">
        <v>-3.0796172097325325E-2</v>
      </c>
      <c r="O47" s="102">
        <v>4.4311664998531342E-2</v>
      </c>
      <c r="P47" s="40">
        <v>0.48706144094467163</v>
      </c>
      <c r="Q47" s="86">
        <v>-3.7323411554098129E-2</v>
      </c>
      <c r="R47" s="102">
        <v>6.6707491874694824E-2</v>
      </c>
      <c r="S47" s="40">
        <v>0.57581472396850586</v>
      </c>
    </row>
    <row r="48" spans="1:19">
      <c r="A48" t="s">
        <v>32</v>
      </c>
      <c r="B48" t="s">
        <v>579</v>
      </c>
      <c r="C48">
        <v>8</v>
      </c>
      <c r="D48" s="82">
        <v>0.77286046743392944</v>
      </c>
      <c r="E48" s="86">
        <v>-1.4555423986166716E-3</v>
      </c>
      <c r="F48" s="102">
        <v>4.7853879630565643E-2</v>
      </c>
      <c r="G48" s="40">
        <v>0.97573494911193848</v>
      </c>
      <c r="H48" s="86">
        <v>-3.9223909378051758E-2</v>
      </c>
      <c r="I48" s="102">
        <v>0.3152620792388916</v>
      </c>
      <c r="J48" s="40">
        <v>0.9009852409362793</v>
      </c>
      <c r="K48" s="86">
        <v>5.5142822675406933E-3</v>
      </c>
      <c r="L48" s="102">
        <v>4.5495748519897461E-2</v>
      </c>
      <c r="M48" s="40">
        <v>0.90352916717529297</v>
      </c>
      <c r="N48" s="86">
        <v>1.7065248684957623E-3</v>
      </c>
      <c r="O48" s="102">
        <v>6.1149057000875473E-2</v>
      </c>
      <c r="P48" s="40">
        <v>0.97773581743240356</v>
      </c>
      <c r="Q48" s="86">
        <v>2.4545645341277122E-2</v>
      </c>
      <c r="R48" s="102">
        <v>9.0178236365318298E-2</v>
      </c>
      <c r="S48" s="40">
        <v>0.78547567129135132</v>
      </c>
    </row>
    <row r="49" spans="1:19">
      <c r="A49" t="s">
        <v>32</v>
      </c>
      <c r="B49" t="s">
        <v>577</v>
      </c>
      <c r="C49">
        <v>8</v>
      </c>
      <c r="D49" s="82">
        <v>0.75663620233535767</v>
      </c>
      <c r="E49" s="86">
        <v>-4.468347504734993E-2</v>
      </c>
      <c r="F49" s="102">
        <v>2.0974814891815186E-2</v>
      </c>
      <c r="G49" s="40">
        <v>3.3143602311611176E-2</v>
      </c>
      <c r="H49" s="86">
        <v>-4.5717287808656693E-2</v>
      </c>
      <c r="I49" s="102">
        <v>0.13826851546764374</v>
      </c>
      <c r="J49" s="40">
        <v>0.74091541767120361</v>
      </c>
      <c r="K49" s="86">
        <v>1.5093128604348749E-4</v>
      </c>
      <c r="L49" s="102">
        <v>1.9952854141592979E-2</v>
      </c>
      <c r="M49" s="40">
        <v>0.9939645528793335</v>
      </c>
      <c r="N49" s="86">
        <v>-2.7804641053080559E-2</v>
      </c>
      <c r="O49" s="102">
        <v>2.6487167924642563E-2</v>
      </c>
      <c r="P49" s="40">
        <v>0.29383763670921326</v>
      </c>
      <c r="Q49" s="86">
        <v>-1.8084857612848282E-2</v>
      </c>
      <c r="R49" s="102">
        <v>3.9323322474956512E-2</v>
      </c>
      <c r="S49" s="40">
        <v>0.64558684825897217</v>
      </c>
    </row>
    <row r="50" spans="1:19">
      <c r="A50" t="s">
        <v>32</v>
      </c>
      <c r="B50" t="s">
        <v>610</v>
      </c>
      <c r="C50">
        <v>8</v>
      </c>
      <c r="D50" s="82">
        <v>0.24197237193584442</v>
      </c>
      <c r="E50" s="86">
        <v>4.9410611391067505E-2</v>
      </c>
      <c r="F50" s="102">
        <v>2.1231446415185928E-2</v>
      </c>
      <c r="G50" s="40">
        <v>1.9952645525336266E-2</v>
      </c>
      <c r="H50" s="86">
        <v>0.13633619248867035</v>
      </c>
      <c r="I50" s="102">
        <v>0.1469457596540451</v>
      </c>
      <c r="J50" s="40">
        <v>0.35351163148880005</v>
      </c>
      <c r="K50" s="86">
        <v>-1.269114762544632E-2</v>
      </c>
      <c r="L50" s="102">
        <v>2.1206125617027283E-2</v>
      </c>
      <c r="M50" s="40">
        <v>0.54952895641326904</v>
      </c>
      <c r="N50" s="86">
        <v>2.6427466422319412E-2</v>
      </c>
      <c r="O50" s="102">
        <v>2.4832906201481819E-2</v>
      </c>
      <c r="P50" s="40">
        <v>0.28723284602165222</v>
      </c>
      <c r="Q50" s="86">
        <v>1.5692850574851036E-2</v>
      </c>
      <c r="R50" s="102">
        <v>3.8022231310606003E-2</v>
      </c>
      <c r="S50" s="40">
        <v>0.6798056960105896</v>
      </c>
    </row>
    <row r="51" spans="1:19">
      <c r="A51" t="s">
        <v>32</v>
      </c>
      <c r="B51" t="s">
        <v>741</v>
      </c>
      <c r="C51">
        <v>8</v>
      </c>
      <c r="D51" s="82">
        <v>0.136215940117836</v>
      </c>
      <c r="E51" s="86">
        <v>4.3214380741119385E-2</v>
      </c>
      <c r="F51" s="102">
        <v>1.7142446711659431E-2</v>
      </c>
      <c r="G51" s="40">
        <v>1.1705536395311356E-2</v>
      </c>
      <c r="H51" s="86">
        <v>0.1228865385055542</v>
      </c>
      <c r="I51" s="102">
        <v>0.11761347204446793</v>
      </c>
      <c r="J51" s="40">
        <v>0.29609975218772888</v>
      </c>
      <c r="K51" s="86">
        <v>-1.1633072979748249E-2</v>
      </c>
      <c r="L51" s="102">
        <v>1.6974443569779396E-2</v>
      </c>
      <c r="M51" s="40">
        <v>0.49313652515411377</v>
      </c>
      <c r="N51" s="86">
        <v>3.6873240023851395E-2</v>
      </c>
      <c r="O51" s="102">
        <v>1.9086150452494621E-2</v>
      </c>
      <c r="P51" s="40">
        <v>5.3367283195257187E-2</v>
      </c>
      <c r="Q51" s="86">
        <v>3.1436532735824585E-2</v>
      </c>
      <c r="R51" s="102">
        <v>3.2074004411697388E-2</v>
      </c>
      <c r="S51" s="40">
        <v>0.3270244300365448</v>
      </c>
    </row>
    <row r="52" spans="1:19">
      <c r="A52" t="s">
        <v>32</v>
      </c>
      <c r="B52" t="s">
        <v>576</v>
      </c>
      <c r="C52">
        <v>8</v>
      </c>
      <c r="D52" s="82">
        <v>2.3398392368108034E-3</v>
      </c>
      <c r="E52" s="86">
        <v>-5.9773508459329605E-2</v>
      </c>
      <c r="F52" s="102">
        <v>2.5953901931643486E-2</v>
      </c>
      <c r="G52" s="40">
        <v>2.1275218576192856E-2</v>
      </c>
      <c r="H52" s="86">
        <v>-7.0860393345355988E-2</v>
      </c>
      <c r="I52" s="102">
        <v>0.18485170602798462</v>
      </c>
      <c r="J52" s="40">
        <v>0.70147031545639038</v>
      </c>
      <c r="K52" s="86">
        <v>1.6187054570764303E-3</v>
      </c>
      <c r="L52" s="102">
        <v>2.6676729321479797E-2</v>
      </c>
      <c r="M52" s="40">
        <v>0.95161521434783936</v>
      </c>
      <c r="N52" s="86">
        <v>-4.7677401453256607E-2</v>
      </c>
      <c r="O52" s="102">
        <v>2.1147288382053375E-2</v>
      </c>
      <c r="P52" s="40">
        <v>2.4162234738469124E-2</v>
      </c>
      <c r="Q52" s="86">
        <v>-3.5286027938127518E-2</v>
      </c>
      <c r="R52" s="102">
        <v>3.3202037215232849E-2</v>
      </c>
      <c r="S52" s="40">
        <v>0.28788766264915466</v>
      </c>
    </row>
    <row r="53" spans="1:19">
      <c r="A53" t="s">
        <v>32</v>
      </c>
      <c r="B53" t="s">
        <v>582</v>
      </c>
      <c r="C53">
        <v>8</v>
      </c>
      <c r="D53" s="82">
        <v>0.12956646084785461</v>
      </c>
      <c r="E53" s="86">
        <v>1.0101543739438057E-2</v>
      </c>
      <c r="F53" s="102">
        <v>2.006533183157444E-2</v>
      </c>
      <c r="G53" s="40">
        <v>0.61466008424758911</v>
      </c>
      <c r="H53" s="86">
        <v>1.9322618842124939E-2</v>
      </c>
      <c r="I53" s="102">
        <v>0.14288325607776642</v>
      </c>
      <c r="J53" s="40">
        <v>0.89242714643478394</v>
      </c>
      <c r="K53" s="86">
        <v>-1.3463242212310433E-3</v>
      </c>
      <c r="L53" s="102">
        <v>2.0620470866560936E-2</v>
      </c>
      <c r="M53" s="40">
        <v>0.94794255495071411</v>
      </c>
      <c r="N53" s="86">
        <v>5.8282804675400257E-3</v>
      </c>
      <c r="O53" s="102">
        <v>2.1129125729203224E-2</v>
      </c>
      <c r="P53" s="40">
        <v>0.78267014026641846</v>
      </c>
      <c r="Q53" s="86">
        <v>-2.1168963983654976E-2</v>
      </c>
      <c r="R53" s="102">
        <v>3.6103658378124237E-2</v>
      </c>
      <c r="S53" s="40">
        <v>0.55764806270599365</v>
      </c>
    </row>
    <row r="54" spans="1:19">
      <c r="A54" t="s">
        <v>32</v>
      </c>
      <c r="B54" t="s">
        <v>1077</v>
      </c>
      <c r="C54">
        <v>8</v>
      </c>
      <c r="D54" s="82">
        <v>6.8733751773834229E-2</v>
      </c>
      <c r="E54" s="86">
        <v>-1.2071277946233749E-2</v>
      </c>
      <c r="F54" s="102">
        <v>1.9105024635791779E-2</v>
      </c>
      <c r="G54" s="40">
        <v>0.52749282121658325</v>
      </c>
      <c r="H54" s="86">
        <v>7.1034189313650131E-3</v>
      </c>
      <c r="I54" s="102">
        <v>0.13587713241577148</v>
      </c>
      <c r="J54" s="40">
        <v>0.95830696821212769</v>
      </c>
      <c r="K54" s="86">
        <v>-2.7994110714644194E-3</v>
      </c>
      <c r="L54" s="102">
        <v>1.9608069211244583E-2</v>
      </c>
      <c r="M54" s="40">
        <v>0.88647317886352539</v>
      </c>
      <c r="N54" s="86">
        <v>-2.9134959913790226E-3</v>
      </c>
      <c r="O54" s="102">
        <v>1.9814042374491692E-2</v>
      </c>
      <c r="P54" s="40">
        <v>0.88309890031814575</v>
      </c>
      <c r="Q54" s="86">
        <v>1.7935764044523239E-2</v>
      </c>
      <c r="R54" s="102">
        <v>3.4626100212335587E-2</v>
      </c>
      <c r="S54" s="40">
        <v>0.60446947813034058</v>
      </c>
    </row>
    <row r="55" spans="1:19">
      <c r="A55" t="s">
        <v>597</v>
      </c>
      <c r="B55" t="s">
        <v>581</v>
      </c>
      <c r="C55">
        <v>69</v>
      </c>
      <c r="D55" s="82">
        <v>2.0314229186624289E-4</v>
      </c>
      <c r="E55" s="86">
        <v>2.3324189707636833E-2</v>
      </c>
      <c r="F55" s="102">
        <v>3.3783718943595886E-2</v>
      </c>
      <c r="G55" s="40">
        <v>0.48994433879852295</v>
      </c>
      <c r="H55" s="86">
        <v>2.8726482763886452E-2</v>
      </c>
      <c r="I55" s="102">
        <v>8.3774194121360779E-2</v>
      </c>
      <c r="J55" s="40">
        <v>0.73167091608047485</v>
      </c>
      <c r="K55" s="86">
        <v>-1.813179551390931E-4</v>
      </c>
      <c r="L55" s="102">
        <v>2.5692419148981571E-3</v>
      </c>
      <c r="M55" s="40">
        <v>0.94373798370361328</v>
      </c>
      <c r="N55" s="86">
        <v>2.970326691865921E-2</v>
      </c>
      <c r="O55" s="102">
        <v>4.2334236204624176E-2</v>
      </c>
      <c r="P55" s="40">
        <v>0.48290556669235229</v>
      </c>
      <c r="Q55" s="86">
        <v>1.1657353490591049E-2</v>
      </c>
      <c r="R55" s="102">
        <v>9.7478911280632019E-2</v>
      </c>
      <c r="S55" s="40">
        <v>0.90480917692184448</v>
      </c>
    </row>
    <row r="56" spans="1:19">
      <c r="A56" t="s">
        <v>597</v>
      </c>
      <c r="B56" t="s">
        <v>256</v>
      </c>
      <c r="C56">
        <v>69</v>
      </c>
      <c r="D56" s="82">
        <v>9.3902508524479344E-6</v>
      </c>
      <c r="E56" s="86">
        <v>-4.6588487923145294E-2</v>
      </c>
      <c r="F56" s="102">
        <v>3.5013020038604736E-2</v>
      </c>
      <c r="G56" s="40">
        <v>0.18331912159919739</v>
      </c>
      <c r="H56" s="86">
        <v>-0.15736006200313568</v>
      </c>
      <c r="I56" s="102">
        <v>8.5547454655170441E-2</v>
      </c>
      <c r="J56" s="40">
        <v>6.5849378705024719E-2</v>
      </c>
      <c r="K56" s="86">
        <v>3.7177980411797762E-3</v>
      </c>
      <c r="L56" s="102">
        <v>2.6235601399093866E-3</v>
      </c>
      <c r="M56" s="40">
        <v>0.15645915269851685</v>
      </c>
      <c r="N56" s="86">
        <v>-8.0114483833312988E-2</v>
      </c>
      <c r="O56" s="102">
        <v>4.2597211897373199E-2</v>
      </c>
      <c r="P56" s="40">
        <v>6.0006644576787949E-2</v>
      </c>
      <c r="Q56" s="86">
        <v>-8.843732625246048E-2</v>
      </c>
      <c r="R56" s="102">
        <v>8.2964479923248291E-2</v>
      </c>
      <c r="S56" s="40">
        <v>0.28643894195556641</v>
      </c>
    </row>
    <row r="57" spans="1:19">
      <c r="A57" t="s">
        <v>597</v>
      </c>
      <c r="B57" t="s">
        <v>282</v>
      </c>
      <c r="C57">
        <v>69</v>
      </c>
      <c r="D57" s="82">
        <v>9.3833461403846741E-2</v>
      </c>
      <c r="E57" s="86">
        <v>-0.19694541394710541</v>
      </c>
      <c r="F57" s="102">
        <v>0.10471914708614349</v>
      </c>
      <c r="G57" s="40">
        <v>6.0012590140104294E-2</v>
      </c>
      <c r="H57" s="86">
        <v>-0.36961066722869873</v>
      </c>
      <c r="I57" s="102">
        <v>0.25843220949172974</v>
      </c>
      <c r="J57" s="40">
        <v>0.15265859663486481</v>
      </c>
      <c r="K57" s="86">
        <v>5.7952580973505974E-3</v>
      </c>
      <c r="L57" s="102">
        <v>7.924521341919899E-3</v>
      </c>
      <c r="M57" s="40">
        <v>0.46459165215492249</v>
      </c>
      <c r="N57" s="86">
        <v>-6.4220309257507324E-2</v>
      </c>
      <c r="O57" s="102">
        <v>0.15427513420581818</v>
      </c>
      <c r="P57" s="40">
        <v>0.67721152305603027</v>
      </c>
      <c r="Q57" s="86">
        <v>-0.29905298352241516</v>
      </c>
      <c r="R57" s="102">
        <v>0.32846060395240784</v>
      </c>
      <c r="S57" s="40">
        <v>0.36257556080818176</v>
      </c>
    </row>
    <row r="58" spans="1:19">
      <c r="A58" t="s">
        <v>597</v>
      </c>
      <c r="B58" t="s">
        <v>1281</v>
      </c>
      <c r="C58">
        <v>69</v>
      </c>
      <c r="D58" s="82">
        <v>4.6668186676201984E-11</v>
      </c>
      <c r="E58" s="86">
        <v>-2547.24267578125</v>
      </c>
      <c r="F58" s="102">
        <v>591.4229736328125</v>
      </c>
      <c r="G58" s="40">
        <v>1.6550393411307596E-5</v>
      </c>
      <c r="H58" s="86">
        <v>-1781.2291259765625</v>
      </c>
      <c r="I58" s="102">
        <v>1463.0908203125</v>
      </c>
      <c r="J58" s="40">
        <v>0.22343584895133972</v>
      </c>
      <c r="K58" s="86">
        <v>-25.708637237548828</v>
      </c>
      <c r="L58" s="102">
        <v>44.869277954101563</v>
      </c>
      <c r="M58" s="40">
        <v>0.56666672229766846</v>
      </c>
      <c r="N58" s="86">
        <v>-2681.418212890625</v>
      </c>
      <c r="O58" s="102">
        <v>642.477783203125</v>
      </c>
      <c r="P58" s="40">
        <v>2.9987942980369553E-5</v>
      </c>
      <c r="Q58" s="86">
        <v>-2995.052734375</v>
      </c>
      <c r="R58" s="102">
        <v>1363.9224853515625</v>
      </c>
      <c r="S58" s="40">
        <v>2.8098296374082565E-2</v>
      </c>
    </row>
    <row r="59" spans="1:19">
      <c r="A59" t="s">
        <v>597</v>
      </c>
      <c r="B59" t="s">
        <v>1282</v>
      </c>
      <c r="C59">
        <v>69</v>
      </c>
      <c r="D59" s="82">
        <v>1.2285682193802216E-10</v>
      </c>
      <c r="E59" s="86">
        <v>-657.19207763671875</v>
      </c>
      <c r="F59" s="102">
        <v>284.94509887695313</v>
      </c>
      <c r="G59" s="40">
        <v>2.1089330315589905E-2</v>
      </c>
      <c r="H59" s="86">
        <v>3.2262125015258789</v>
      </c>
      <c r="I59" s="102">
        <v>701.09765625</v>
      </c>
      <c r="J59" s="40">
        <v>0.99632841348648071</v>
      </c>
      <c r="K59" s="86">
        <v>-22.164690017700195</v>
      </c>
      <c r="L59" s="102">
        <v>21.500885009765625</v>
      </c>
      <c r="M59" s="40">
        <v>0.3026002049446106</v>
      </c>
      <c r="N59" s="86">
        <v>-847.98260498046875</v>
      </c>
      <c r="O59" s="102">
        <v>307.50680541992188</v>
      </c>
      <c r="P59" s="40">
        <v>5.8226333931088448E-3</v>
      </c>
      <c r="Q59" s="86">
        <v>-1243.35693359375</v>
      </c>
      <c r="R59" s="102">
        <v>615.7557373046875</v>
      </c>
      <c r="S59" s="40">
        <v>4.3462563306093216E-2</v>
      </c>
    </row>
    <row r="60" spans="1:19">
      <c r="A60" t="s">
        <v>597</v>
      </c>
      <c r="B60" t="s">
        <v>1283</v>
      </c>
      <c r="C60">
        <v>69</v>
      </c>
      <c r="D60" s="82">
        <v>4.6843634748938712E-8</v>
      </c>
      <c r="E60" s="86">
        <v>-0.17991812527179718</v>
      </c>
      <c r="F60" s="102">
        <v>4.1695702821016312E-2</v>
      </c>
      <c r="G60" s="40">
        <v>1.5958266885718331E-5</v>
      </c>
      <c r="H60" s="86">
        <v>-0.19732512533664703</v>
      </c>
      <c r="I60" s="102">
        <v>0.10340198874473572</v>
      </c>
      <c r="J60" s="40">
        <v>5.6348565965890884E-2</v>
      </c>
      <c r="K60" s="86">
        <v>5.8400240959599614E-4</v>
      </c>
      <c r="L60" s="102">
        <v>3.1701321713626385E-3</v>
      </c>
      <c r="M60" s="40">
        <v>0.85384070873260498</v>
      </c>
      <c r="N60" s="86">
        <v>-0.17835657298564911</v>
      </c>
      <c r="O60" s="102">
        <v>4.8541635274887085E-2</v>
      </c>
      <c r="P60" s="40">
        <v>2.3850155412219465E-4</v>
      </c>
      <c r="Q60" s="86">
        <v>-0.16829052567481995</v>
      </c>
      <c r="R60" s="102">
        <v>0.10109437257051468</v>
      </c>
      <c r="S60" s="40">
        <v>9.5975145697593689E-2</v>
      </c>
    </row>
    <row r="61" spans="1:19">
      <c r="A61" t="s">
        <v>597</v>
      </c>
      <c r="B61" t="s">
        <v>1284</v>
      </c>
      <c r="C61">
        <v>69</v>
      </c>
      <c r="D61" s="82">
        <v>6.5475825977046043E-5</v>
      </c>
      <c r="E61" s="86">
        <v>-2607.0732421875</v>
      </c>
      <c r="F61" s="102">
        <v>702.398193359375</v>
      </c>
      <c r="G61" s="40">
        <v>2.0589290943462402E-4</v>
      </c>
      <c r="H61" s="86">
        <v>-2190.443115234375</v>
      </c>
      <c r="I61" s="102">
        <v>1742.1429443359375</v>
      </c>
      <c r="J61" s="40">
        <v>0.20863530039787292</v>
      </c>
      <c r="K61" s="86">
        <v>-13.975152969360352</v>
      </c>
      <c r="L61" s="102">
        <v>53.40496826171875</v>
      </c>
      <c r="M61" s="40">
        <v>0.79356610774993896</v>
      </c>
      <c r="N61" s="86">
        <v>-2986.656005859375</v>
      </c>
      <c r="O61" s="102">
        <v>885.058349609375</v>
      </c>
      <c r="P61" s="40">
        <v>7.3941837763413787E-4</v>
      </c>
      <c r="Q61" s="86">
        <v>-4205.29150390625</v>
      </c>
      <c r="R61" s="102">
        <v>1861.332763671875</v>
      </c>
      <c r="S61" s="40">
        <v>2.3865317925810814E-2</v>
      </c>
    </row>
    <row r="62" spans="1:19">
      <c r="A62" t="s">
        <v>597</v>
      </c>
      <c r="B62" t="s">
        <v>283</v>
      </c>
      <c r="C62">
        <v>69</v>
      </c>
      <c r="D62" s="82">
        <v>2.8314874889190378E-9</v>
      </c>
      <c r="E62" s="86">
        <v>0.13424162566661835</v>
      </c>
      <c r="F62" s="102">
        <v>4.4569265097379684E-2</v>
      </c>
      <c r="G62" s="40">
        <v>2.5955180171877146E-3</v>
      </c>
      <c r="H62" s="86">
        <v>0.10932065546512604</v>
      </c>
      <c r="I62" s="102">
        <v>0.11047159135341644</v>
      </c>
      <c r="J62" s="40">
        <v>0.32237866520881653</v>
      </c>
      <c r="K62" s="86">
        <v>8.3637179341167212E-4</v>
      </c>
      <c r="L62" s="102">
        <v>3.3877852838486433E-3</v>
      </c>
      <c r="M62" s="40">
        <v>0.80500215291976929</v>
      </c>
      <c r="N62" s="86">
        <v>0.1295112669467926</v>
      </c>
      <c r="O62" s="102">
        <v>4.9107827246189117E-2</v>
      </c>
      <c r="P62" s="40">
        <v>8.3572929725050926E-3</v>
      </c>
      <c r="Q62" s="86">
        <v>0.10225553065538406</v>
      </c>
      <c r="R62" s="102">
        <v>0.10366120189428329</v>
      </c>
      <c r="S62" s="40">
        <v>0.32391735911369324</v>
      </c>
    </row>
    <row r="63" spans="1:19">
      <c r="A63" t="s">
        <v>597</v>
      </c>
      <c r="B63" t="s">
        <v>759</v>
      </c>
      <c r="C63">
        <v>69</v>
      </c>
      <c r="D63" s="82">
        <v>4.7835204895818606E-5</v>
      </c>
      <c r="E63" s="86">
        <v>0.12109251320362091</v>
      </c>
      <c r="F63" s="102">
        <v>5.737965926527977E-2</v>
      </c>
      <c r="G63" s="40">
        <v>3.4826196730136871E-2</v>
      </c>
      <c r="H63" s="86">
        <v>-1.7274500802159309E-2</v>
      </c>
      <c r="I63" s="102">
        <v>0.1411532461643219</v>
      </c>
      <c r="J63" s="40">
        <v>0.90259712934494019</v>
      </c>
      <c r="K63" s="86">
        <v>4.6428712084889412E-3</v>
      </c>
      <c r="L63" s="102">
        <v>4.3283151462674141E-3</v>
      </c>
      <c r="M63" s="40">
        <v>0.28341740369796753</v>
      </c>
      <c r="N63" s="86">
        <v>0.1326969712972641</v>
      </c>
      <c r="O63" s="102">
        <v>6.9400481879711151E-2</v>
      </c>
      <c r="P63" s="40">
        <v>5.5870186537504196E-2</v>
      </c>
      <c r="Q63" s="86">
        <v>9.6061006188392639E-2</v>
      </c>
      <c r="R63" s="102">
        <v>0.14169824123382568</v>
      </c>
      <c r="S63" s="40">
        <v>0.4978182315826416</v>
      </c>
    </row>
    <row r="64" spans="1:19">
      <c r="A64" t="s">
        <v>597</v>
      </c>
      <c r="B64" t="s">
        <v>1033</v>
      </c>
      <c r="C64">
        <v>69</v>
      </c>
      <c r="D64" s="82">
        <v>5.7506233133608475E-5</v>
      </c>
      <c r="E64" s="86">
        <v>0.11864998936653137</v>
      </c>
      <c r="F64" s="102">
        <v>5.7965051382780075E-2</v>
      </c>
      <c r="G64" s="40">
        <v>4.0665656328201294E-2</v>
      </c>
      <c r="H64" s="86">
        <v>-2.2357754409313202E-2</v>
      </c>
      <c r="I64" s="102">
        <v>0.14258205890655518</v>
      </c>
      <c r="J64" s="40">
        <v>0.87539756298065186</v>
      </c>
      <c r="K64" s="86">
        <v>4.731164313852787E-3</v>
      </c>
      <c r="L64" s="102">
        <v>4.3718977831304073E-3</v>
      </c>
      <c r="M64" s="40">
        <v>0.27917417883872986</v>
      </c>
      <c r="N64" s="86">
        <v>0.12465649098157883</v>
      </c>
      <c r="O64" s="102">
        <v>6.8152017891407013E-2</v>
      </c>
      <c r="P64" s="40">
        <v>6.738542765378952E-2</v>
      </c>
      <c r="Q64" s="86">
        <v>0.11946462094783783</v>
      </c>
      <c r="R64" s="102">
        <v>0.13794293999671936</v>
      </c>
      <c r="S64" s="40">
        <v>0.38646617531776428</v>
      </c>
    </row>
    <row r="65" spans="1:19">
      <c r="A65" t="s">
        <v>597</v>
      </c>
      <c r="B65" t="s">
        <v>768</v>
      </c>
      <c r="C65">
        <v>69</v>
      </c>
      <c r="D65" s="82">
        <v>2.2654111671727151E-4</v>
      </c>
      <c r="E65" s="86">
        <v>0.10502879321575165</v>
      </c>
      <c r="F65" s="102">
        <v>5.4862596094608307E-2</v>
      </c>
      <c r="G65" s="40">
        <v>5.5569440126419067E-2</v>
      </c>
      <c r="H65" s="86">
        <v>-3.2881703227758408E-2</v>
      </c>
      <c r="I65" s="102">
        <v>0.13483723998069763</v>
      </c>
      <c r="J65" s="40">
        <v>0.80733758211135864</v>
      </c>
      <c r="K65" s="86">
        <v>4.6280790120363235E-3</v>
      </c>
      <c r="L65" s="102">
        <v>4.1349721141159534E-3</v>
      </c>
      <c r="M65" s="40">
        <v>0.26303231716156006</v>
      </c>
      <c r="N65" s="86">
        <v>0.11917431652545929</v>
      </c>
      <c r="O65" s="102">
        <v>6.5562397241592407E-2</v>
      </c>
      <c r="P65" s="40">
        <v>6.9106392562389374E-2</v>
      </c>
      <c r="Q65" s="86">
        <v>5.1550209522247314E-2</v>
      </c>
      <c r="R65" s="102">
        <v>0.13441091775894165</v>
      </c>
      <c r="S65" s="40">
        <v>0.70132911205291748</v>
      </c>
    </row>
    <row r="66" spans="1:19">
      <c r="A66" t="s">
        <v>597</v>
      </c>
      <c r="B66" t="s">
        <v>1034</v>
      </c>
      <c r="C66">
        <v>69</v>
      </c>
      <c r="D66" s="82">
        <v>2.3915091878734529E-4</v>
      </c>
      <c r="E66" s="86">
        <v>0.10330568253993988</v>
      </c>
      <c r="F66" s="102">
        <v>5.5622361600399017E-2</v>
      </c>
      <c r="G66" s="40">
        <v>6.3272908329963684E-2</v>
      </c>
      <c r="H66" s="86">
        <v>-4.425763338804245E-2</v>
      </c>
      <c r="I66" s="102">
        <v>0.13658083975315094</v>
      </c>
      <c r="J66" s="40">
        <v>0.74590784311294556</v>
      </c>
      <c r="K66" s="86">
        <v>4.951470997184515E-3</v>
      </c>
      <c r="L66" s="102">
        <v>4.1881115175783634E-3</v>
      </c>
      <c r="M66" s="40">
        <v>0.2370993047952652</v>
      </c>
      <c r="N66" s="86">
        <v>9.5455281436443329E-2</v>
      </c>
      <c r="O66" s="102">
        <v>6.7757397890090942E-2</v>
      </c>
      <c r="P66" s="40">
        <v>0.15890017151832581</v>
      </c>
      <c r="Q66" s="86">
        <v>9.574618935585022E-2</v>
      </c>
      <c r="R66" s="102">
        <v>0.12881132960319519</v>
      </c>
      <c r="S66" s="40">
        <v>0.45729663968086243</v>
      </c>
    </row>
    <row r="67" spans="1:19">
      <c r="A67" t="s">
        <v>597</v>
      </c>
      <c r="B67" t="s">
        <v>580</v>
      </c>
      <c r="C67">
        <v>69</v>
      </c>
      <c r="D67" s="82">
        <v>3.7321496587638947E-11</v>
      </c>
      <c r="E67" s="86">
        <v>-0.15116187930107117</v>
      </c>
      <c r="F67" s="102">
        <v>6.3319727778434753E-2</v>
      </c>
      <c r="G67" s="40">
        <v>1.6973588615655899E-2</v>
      </c>
      <c r="H67" s="86">
        <v>0.140595942735672</v>
      </c>
      <c r="I67" s="102">
        <v>0.15212355554103851</v>
      </c>
      <c r="J67" s="40">
        <v>0.35537073016166687</v>
      </c>
      <c r="K67" s="86">
        <v>-9.7877616062760353E-3</v>
      </c>
      <c r="L67" s="102">
        <v>4.6633980236947536E-3</v>
      </c>
      <c r="M67" s="40">
        <v>3.5830341279506683E-2</v>
      </c>
      <c r="N67" s="86">
        <v>-0.22050285339355469</v>
      </c>
      <c r="O67" s="102">
        <v>7.0270217955112457E-2</v>
      </c>
      <c r="P67" s="40">
        <v>1.7014691838994622E-3</v>
      </c>
      <c r="Q67" s="86">
        <v>-0.28767067193984985</v>
      </c>
      <c r="R67" s="102">
        <v>0.16508997976779938</v>
      </c>
      <c r="S67" s="40">
        <v>8.1419527530670166E-2</v>
      </c>
    </row>
    <row r="68" spans="1:19">
      <c r="A68" t="s">
        <v>597</v>
      </c>
      <c r="B68" t="s">
        <v>760</v>
      </c>
      <c r="C68">
        <v>69</v>
      </c>
      <c r="D68" s="82">
        <v>2.9635697137564421E-4</v>
      </c>
      <c r="E68" s="86">
        <v>9.6720390021800995E-2</v>
      </c>
      <c r="F68" s="102">
        <v>4.4056713581085205E-2</v>
      </c>
      <c r="G68" s="40">
        <v>2.8137713670730591E-2</v>
      </c>
      <c r="H68" s="86">
        <v>7.7889256179332733E-2</v>
      </c>
      <c r="I68" s="102">
        <v>0.10920048505067825</v>
      </c>
      <c r="J68" s="40">
        <v>0.47567969560623169</v>
      </c>
      <c r="K68" s="86">
        <v>6.3201982993632555E-4</v>
      </c>
      <c r="L68" s="102">
        <v>3.3488287590444088E-3</v>
      </c>
      <c r="M68" s="40">
        <v>0.85030549764633179</v>
      </c>
      <c r="N68" s="86">
        <v>9.1368339955806732E-2</v>
      </c>
      <c r="O68" s="102">
        <v>6.0513678938150406E-2</v>
      </c>
      <c r="P68" s="40">
        <v>0.13107427954673767</v>
      </c>
      <c r="Q68" s="86">
        <v>0.1213749423623085</v>
      </c>
      <c r="R68" s="102">
        <v>0.13717757165431976</v>
      </c>
      <c r="S68" s="40">
        <v>0.37626361846923828</v>
      </c>
    </row>
    <row r="69" spans="1:19">
      <c r="A69" t="s">
        <v>597</v>
      </c>
      <c r="B69" t="s">
        <v>1035</v>
      </c>
      <c r="C69">
        <v>69</v>
      </c>
      <c r="D69" s="82">
        <v>2.7529150247573853E-2</v>
      </c>
      <c r="E69" s="86">
        <v>8.9092202484607697E-2</v>
      </c>
      <c r="F69" s="102">
        <v>4.4094130396842957E-2</v>
      </c>
      <c r="G69" s="40">
        <v>4.333152249455452E-2</v>
      </c>
      <c r="H69" s="86">
        <v>8.3476826548576355E-2</v>
      </c>
      <c r="I69" s="102">
        <v>0.10933095961809158</v>
      </c>
      <c r="J69" s="40">
        <v>0.44515088200569153</v>
      </c>
      <c r="K69" s="86">
        <v>1.8844770966097713E-4</v>
      </c>
      <c r="L69" s="102">
        <v>3.3525712788105011E-3</v>
      </c>
      <c r="M69" s="40">
        <v>0.95517456531524658</v>
      </c>
      <c r="N69" s="86">
        <v>2.0449383184313774E-2</v>
      </c>
      <c r="O69" s="102">
        <v>6.3695833086967468E-2</v>
      </c>
      <c r="P69" s="40">
        <v>0.74817442893981934</v>
      </c>
      <c r="Q69" s="86">
        <v>-0.13953857123851776</v>
      </c>
      <c r="R69" s="102">
        <v>0.14642991125583649</v>
      </c>
      <c r="S69" s="40">
        <v>0.34062168002128601</v>
      </c>
    </row>
    <row r="70" spans="1:19">
      <c r="A70" t="s">
        <v>597</v>
      </c>
      <c r="B70" t="s">
        <v>583</v>
      </c>
      <c r="C70">
        <v>69</v>
      </c>
      <c r="D70" s="82">
        <v>0.29220801591873169</v>
      </c>
      <c r="E70" s="86">
        <v>-2.1962815895676613E-2</v>
      </c>
      <c r="F70" s="102">
        <v>8.4078095853328705E-2</v>
      </c>
      <c r="G70" s="40">
        <v>0.79392343759536743</v>
      </c>
      <c r="H70" s="86">
        <v>-4.1937299072742462E-2</v>
      </c>
      <c r="I70" s="102">
        <v>0.20853146910667419</v>
      </c>
      <c r="J70" s="40">
        <v>0.84061431884765625</v>
      </c>
      <c r="K70" s="86">
        <v>6.701410748064518E-4</v>
      </c>
      <c r="L70" s="102">
        <v>6.3931555487215519E-3</v>
      </c>
      <c r="M70" s="40">
        <v>0.91651731729507446</v>
      </c>
      <c r="N70" s="86">
        <v>-9.837157279253006E-2</v>
      </c>
      <c r="O70" s="102">
        <v>0.12577018141746521</v>
      </c>
      <c r="P70" s="40">
        <v>0.43412443995475769</v>
      </c>
      <c r="Q70" s="86">
        <v>-0.3396359384059906</v>
      </c>
      <c r="R70" s="102">
        <v>0.27193912863731384</v>
      </c>
      <c r="S70" s="40">
        <v>0.2116866409778595</v>
      </c>
    </row>
    <row r="71" spans="1:19">
      <c r="A71" t="s">
        <v>597</v>
      </c>
      <c r="B71" t="s">
        <v>584</v>
      </c>
      <c r="C71">
        <v>69</v>
      </c>
      <c r="D71" s="82">
        <v>0.30946239829063416</v>
      </c>
      <c r="E71" s="86">
        <v>-0.11537374556064606</v>
      </c>
      <c r="F71" s="102">
        <v>6.0460127890110016E-2</v>
      </c>
      <c r="G71" s="40">
        <v>5.6357402354478836E-2</v>
      </c>
      <c r="H71" s="86">
        <v>-0.14720320701599121</v>
      </c>
      <c r="I71" s="102">
        <v>0.14985992014408112</v>
      </c>
      <c r="J71" s="40">
        <v>0.32596585154533386</v>
      </c>
      <c r="K71" s="86">
        <v>1.0678934631869197E-3</v>
      </c>
      <c r="L71" s="102">
        <v>4.5942091383039951E-3</v>
      </c>
      <c r="M71" s="40">
        <v>0.81619364023208618</v>
      </c>
      <c r="N71" s="86">
        <v>-4.5351441949605942E-3</v>
      </c>
      <c r="O71" s="102">
        <v>9.0265892446041107E-2</v>
      </c>
      <c r="P71" s="40">
        <v>0.95992952585220337</v>
      </c>
      <c r="Q71" s="86">
        <v>3.2088945154100657E-3</v>
      </c>
      <c r="R71" s="102">
        <v>0.1974809467792511</v>
      </c>
      <c r="S71" s="40">
        <v>0.98703563213348389</v>
      </c>
    </row>
    <row r="72" spans="1:19">
      <c r="A72" t="s">
        <v>597</v>
      </c>
      <c r="B72" t="s">
        <v>585</v>
      </c>
      <c r="C72">
        <v>69</v>
      </c>
      <c r="D72" s="82">
        <v>0.31336367130279541</v>
      </c>
      <c r="E72" s="86">
        <v>2.9770558699965477E-2</v>
      </c>
      <c r="F72" s="102">
        <v>0.11754560470581055</v>
      </c>
      <c r="G72" s="40">
        <v>0.80006098747253418</v>
      </c>
      <c r="H72" s="86">
        <v>-0.28109011054039001</v>
      </c>
      <c r="I72" s="102">
        <v>0.28851413726806641</v>
      </c>
      <c r="J72" s="40">
        <v>0.32992345094680786</v>
      </c>
      <c r="K72" s="86">
        <v>1.0436183772981167E-2</v>
      </c>
      <c r="L72" s="102">
        <v>8.8506564497947693E-3</v>
      </c>
      <c r="M72" s="40">
        <v>0.23834149539470673</v>
      </c>
      <c r="N72" s="86">
        <v>0.16846901178359985</v>
      </c>
      <c r="O72" s="102">
        <v>0.17721197009086609</v>
      </c>
      <c r="P72" s="40">
        <v>0.34177505970001221</v>
      </c>
      <c r="Q72" s="86">
        <v>0.34523829817771912</v>
      </c>
      <c r="R72" s="102">
        <v>0.37786677479743958</v>
      </c>
      <c r="S72" s="40">
        <v>0.36090034246444702</v>
      </c>
    </row>
    <row r="73" spans="1:19">
      <c r="A73" t="s">
        <v>597</v>
      </c>
      <c r="B73" t="s">
        <v>578</v>
      </c>
      <c r="C73">
        <v>69</v>
      </c>
      <c r="D73" s="82">
        <v>6.3542402349412441E-3</v>
      </c>
      <c r="E73" s="86">
        <v>-0.36218109726905823</v>
      </c>
      <c r="F73" s="102">
        <v>6.9165609776973724E-2</v>
      </c>
      <c r="G73" s="40">
        <v>1.6370943001220439E-7</v>
      </c>
      <c r="H73" s="86">
        <v>-0.4791913628578186</v>
      </c>
      <c r="I73" s="102">
        <v>0.17063044011592865</v>
      </c>
      <c r="J73" s="40">
        <v>4.9794837832450867E-3</v>
      </c>
      <c r="K73" s="86">
        <v>3.9303149096667767E-3</v>
      </c>
      <c r="L73" s="102">
        <v>5.2360785193741322E-3</v>
      </c>
      <c r="M73" s="40">
        <v>0.45288026332855225</v>
      </c>
      <c r="N73" s="86">
        <v>-0.40695253014564514</v>
      </c>
      <c r="O73" s="102">
        <v>9.6168145537376404E-2</v>
      </c>
      <c r="P73" s="40">
        <v>2.3195534595288336E-5</v>
      </c>
      <c r="Q73" s="86">
        <v>-0.53199076652526855</v>
      </c>
      <c r="R73" s="102">
        <v>0.19657301902770996</v>
      </c>
      <c r="S73" s="40">
        <v>6.8032126873731613E-3</v>
      </c>
    </row>
    <row r="74" spans="1:19">
      <c r="A74" t="s">
        <v>597</v>
      </c>
      <c r="B74" t="s">
        <v>579</v>
      </c>
      <c r="C74">
        <v>69</v>
      </c>
      <c r="D74" s="82">
        <v>1.406141382176429E-4</v>
      </c>
      <c r="E74" s="86">
        <v>-0.22292526066303253</v>
      </c>
      <c r="F74" s="102">
        <v>0.10856451839208603</v>
      </c>
      <c r="G74" s="40">
        <v>4.003480076789856E-2</v>
      </c>
      <c r="H74" s="86">
        <v>-0.10731749981641769</v>
      </c>
      <c r="I74" s="102">
        <v>0.26889798045158386</v>
      </c>
      <c r="J74" s="40">
        <v>0.68981868028640747</v>
      </c>
      <c r="K74" s="86">
        <v>-3.8790123071521521E-3</v>
      </c>
      <c r="L74" s="102">
        <v>8.2450397312641144E-3</v>
      </c>
      <c r="M74" s="40">
        <v>0.63802200555801392</v>
      </c>
      <c r="N74" s="86">
        <v>-0.14297842979431152</v>
      </c>
      <c r="O74" s="102">
        <v>0.13391636312007904</v>
      </c>
      <c r="P74" s="40">
        <v>0.28566956520080566</v>
      </c>
      <c r="Q74" s="86">
        <v>0.11788691580295563</v>
      </c>
      <c r="R74" s="102">
        <v>0.28337299823760986</v>
      </c>
      <c r="S74" s="40">
        <v>0.67740035057067871</v>
      </c>
    </row>
    <row r="75" spans="1:19">
      <c r="A75" t="s">
        <v>597</v>
      </c>
      <c r="B75" t="s">
        <v>577</v>
      </c>
      <c r="C75">
        <v>69</v>
      </c>
      <c r="D75" s="82">
        <v>5.5838216894699144E-7</v>
      </c>
      <c r="E75" s="86">
        <v>-0.14048650860786438</v>
      </c>
      <c r="F75" s="102">
        <v>5.1741790026426315E-2</v>
      </c>
      <c r="G75" s="40">
        <v>6.6246581263840199E-3</v>
      </c>
      <c r="H75" s="86">
        <v>9.069749154150486E-3</v>
      </c>
      <c r="I75" s="102">
        <v>0.12677904963493347</v>
      </c>
      <c r="J75" s="40">
        <v>0.94296813011169434</v>
      </c>
      <c r="K75" s="86">
        <v>-5.0188121385872364E-3</v>
      </c>
      <c r="L75" s="102">
        <v>3.8877660408616066E-3</v>
      </c>
      <c r="M75" s="40">
        <v>0.1967298835515976</v>
      </c>
      <c r="N75" s="86">
        <v>-0.18070800602436066</v>
      </c>
      <c r="O75" s="102">
        <v>6.3041046261787415E-2</v>
      </c>
      <c r="P75" s="40">
        <v>4.1502052918076515E-3</v>
      </c>
      <c r="Q75" s="86">
        <v>-0.25269344449043274</v>
      </c>
      <c r="R75" s="102">
        <v>0.14749400317668915</v>
      </c>
      <c r="S75" s="40">
        <v>8.6667373776435852E-2</v>
      </c>
    </row>
    <row r="76" spans="1:19">
      <c r="A76" t="s">
        <v>597</v>
      </c>
      <c r="B76" t="s">
        <v>610</v>
      </c>
      <c r="C76">
        <v>69</v>
      </c>
      <c r="D76" s="82">
        <v>1.337293298320219E-7</v>
      </c>
      <c r="E76" s="86">
        <v>0.16036033630371094</v>
      </c>
      <c r="F76" s="102">
        <v>4.664057120680809E-2</v>
      </c>
      <c r="G76" s="40">
        <v>5.8556144358590245E-4</v>
      </c>
      <c r="H76" s="86">
        <v>-2.8778918087482452E-2</v>
      </c>
      <c r="I76" s="102">
        <v>0.11285755038261414</v>
      </c>
      <c r="J76" s="40">
        <v>0.79872143268585205</v>
      </c>
      <c r="K76" s="86">
        <v>6.3480343669652939E-3</v>
      </c>
      <c r="L76" s="102">
        <v>3.4611264709383249E-3</v>
      </c>
      <c r="M76" s="40">
        <v>6.6639907658100128E-2</v>
      </c>
      <c r="N76" s="86">
        <v>0.16883359849452972</v>
      </c>
      <c r="O76" s="102">
        <v>5.5799972265958786E-2</v>
      </c>
      <c r="P76" s="40">
        <v>2.4806384462863207E-3</v>
      </c>
      <c r="Q76" s="86">
        <v>0.1802070289850235</v>
      </c>
      <c r="R76" s="102">
        <v>0.12639354169368744</v>
      </c>
      <c r="S76" s="40">
        <v>0.15393723547458649</v>
      </c>
    </row>
    <row r="77" spans="1:19">
      <c r="A77" t="s">
        <v>597</v>
      </c>
      <c r="B77" t="s">
        <v>741</v>
      </c>
      <c r="C77">
        <v>69</v>
      </c>
      <c r="D77" s="82">
        <v>1.5700259245932102E-4</v>
      </c>
      <c r="E77" s="86">
        <v>9.7314916551113129E-2</v>
      </c>
      <c r="F77" s="102">
        <v>3.0862178653478622E-2</v>
      </c>
      <c r="G77" s="40">
        <v>1.6148583963513374E-3</v>
      </c>
      <c r="H77" s="86">
        <v>2.0394939929246902E-2</v>
      </c>
      <c r="I77" s="102">
        <v>7.5840257108211517E-2</v>
      </c>
      <c r="J77" s="40">
        <v>0.78799146413803101</v>
      </c>
      <c r="K77" s="86">
        <v>2.5815356057137251E-3</v>
      </c>
      <c r="L77" s="102">
        <v>2.3258039727807045E-3</v>
      </c>
      <c r="M77" s="40">
        <v>0.26701882481575012</v>
      </c>
      <c r="N77" s="86">
        <v>9.6606634557247162E-2</v>
      </c>
      <c r="O77" s="102">
        <v>4.0605321526527405E-2</v>
      </c>
      <c r="P77" s="40">
        <v>1.735205203294754E-2</v>
      </c>
      <c r="Q77" s="86">
        <v>9.3290232121944427E-2</v>
      </c>
      <c r="R77" s="102">
        <v>8.6293891072273254E-2</v>
      </c>
      <c r="S77" s="40">
        <v>0.27966341376304626</v>
      </c>
    </row>
    <row r="78" spans="1:19">
      <c r="A78" t="s">
        <v>597</v>
      </c>
      <c r="B78" t="s">
        <v>576</v>
      </c>
      <c r="C78">
        <v>69</v>
      </c>
      <c r="D78" s="82">
        <v>3.7269599405797573E-33</v>
      </c>
      <c r="E78" s="86">
        <v>-0.10969355702400208</v>
      </c>
      <c r="F78" s="102">
        <v>5.3711153566837311E-2</v>
      </c>
      <c r="G78" s="40">
        <v>4.1123133152723312E-2</v>
      </c>
      <c r="H78" s="86">
        <v>0.22895504534244537</v>
      </c>
      <c r="I78" s="102">
        <v>0.12527956068515778</v>
      </c>
      <c r="J78" s="40">
        <v>6.7616656422615051E-2</v>
      </c>
      <c r="K78" s="86">
        <v>-1.13630136474967E-2</v>
      </c>
      <c r="L78" s="102">
        <v>3.8412015419453382E-3</v>
      </c>
      <c r="M78" s="40">
        <v>3.0944880563765764E-3</v>
      </c>
      <c r="N78" s="86">
        <v>-0.12832427024841309</v>
      </c>
      <c r="O78" s="102">
        <v>4.8048097640275955E-2</v>
      </c>
      <c r="P78" s="40">
        <v>7.56828673183918E-3</v>
      </c>
      <c r="Q78" s="86">
        <v>-3.9410755038261414E-2</v>
      </c>
      <c r="R78" s="102">
        <v>0.10138662904500961</v>
      </c>
      <c r="S78" s="40">
        <v>0.69748514890670776</v>
      </c>
    </row>
    <row r="79" spans="1:19">
      <c r="A79" t="s">
        <v>597</v>
      </c>
      <c r="B79" t="s">
        <v>582</v>
      </c>
      <c r="C79">
        <v>69</v>
      </c>
      <c r="D79" s="82">
        <v>6.7835520894732326E-5</v>
      </c>
      <c r="E79" s="86">
        <v>-3.1497122254222631E-3</v>
      </c>
      <c r="F79" s="102">
        <v>3.6410324275493622E-2</v>
      </c>
      <c r="G79" s="40">
        <v>0.9310641884803772</v>
      </c>
      <c r="H79" s="86">
        <v>-5.1273714751005173E-2</v>
      </c>
      <c r="I79" s="102">
        <v>9.0069226920604706E-2</v>
      </c>
      <c r="J79" s="40">
        <v>0.56917285919189453</v>
      </c>
      <c r="K79" s="86">
        <v>1.6150365117937326E-3</v>
      </c>
      <c r="L79" s="102">
        <v>2.7620829641819E-3</v>
      </c>
      <c r="M79" s="40">
        <v>0.558738112449646</v>
      </c>
      <c r="N79" s="86">
        <v>1.5024117194116116E-2</v>
      </c>
      <c r="O79" s="102">
        <v>4.4945158064365387E-2</v>
      </c>
      <c r="P79" s="40">
        <v>0.7381708025932312</v>
      </c>
      <c r="Q79" s="86">
        <v>5.9419300407171249E-2</v>
      </c>
      <c r="R79" s="102">
        <v>0.10115455836057663</v>
      </c>
      <c r="S79" s="40">
        <v>0.55692768096923828</v>
      </c>
    </row>
    <row r="80" spans="1:19">
      <c r="A80" t="s">
        <v>597</v>
      </c>
      <c r="B80" t="s">
        <v>1077</v>
      </c>
      <c r="C80">
        <v>69</v>
      </c>
      <c r="D80" s="82">
        <v>2.5990036511824854E-11</v>
      </c>
      <c r="E80" s="86">
        <v>-5.1961742341518402E-2</v>
      </c>
      <c r="F80" s="102">
        <v>3.8311585783958435E-2</v>
      </c>
      <c r="G80" s="40">
        <v>0.17500591278076172</v>
      </c>
      <c r="H80" s="86">
        <v>4.5058340765535831E-3</v>
      </c>
      <c r="I80" s="102">
        <v>9.4705283641815186E-2</v>
      </c>
      <c r="J80" s="40">
        <v>0.96205300092697144</v>
      </c>
      <c r="K80" s="86">
        <v>-1.8955696141347289E-3</v>
      </c>
      <c r="L80" s="102">
        <v>2.9050062876194715E-3</v>
      </c>
      <c r="M80" s="40">
        <v>0.51406687498092651</v>
      </c>
      <c r="N80" s="86">
        <v>-2.0713219419121742E-2</v>
      </c>
      <c r="O80" s="102">
        <v>4.4234190136194229E-2</v>
      </c>
      <c r="P80" s="40">
        <v>0.63959676027297974</v>
      </c>
      <c r="Q80" s="86">
        <v>7.1193747222423553E-2</v>
      </c>
      <c r="R80" s="102">
        <v>0.1018492802977562</v>
      </c>
      <c r="S80" s="40">
        <v>0.48454529047012329</v>
      </c>
    </row>
    <row r="81" spans="1:19">
      <c r="A81" t="s">
        <v>551</v>
      </c>
      <c r="B81" t="s">
        <v>581</v>
      </c>
      <c r="C81">
        <v>114</v>
      </c>
      <c r="D81" s="82">
        <v>0.78018999099731445</v>
      </c>
      <c r="E81" s="86">
        <v>1.1209724470973015E-3</v>
      </c>
      <c r="F81" s="102">
        <v>1.2742671184241772E-2</v>
      </c>
      <c r="G81" s="40">
        <v>0.92990052700042725</v>
      </c>
      <c r="H81" s="86">
        <v>-1.774640753865242E-2</v>
      </c>
      <c r="I81" s="102">
        <v>2.7488406747579575E-2</v>
      </c>
      <c r="J81" s="40">
        <v>0.51854097843170166</v>
      </c>
      <c r="K81" s="86">
        <v>1.5060235746204853E-3</v>
      </c>
      <c r="L81" s="102">
        <v>1.9441701006144285E-3</v>
      </c>
      <c r="M81" s="40">
        <v>0.43855494260787964</v>
      </c>
      <c r="N81" s="86">
        <v>3.1209324952214956E-3</v>
      </c>
      <c r="O81" s="102">
        <v>1.9780859351158142E-2</v>
      </c>
      <c r="P81" s="40">
        <v>0.8746337890625</v>
      </c>
      <c r="Q81" s="86">
        <v>2.1285897120833397E-2</v>
      </c>
      <c r="R81" s="102">
        <v>4.2926501482725143E-2</v>
      </c>
      <c r="S81" s="40">
        <v>0.61998724937438965</v>
      </c>
    </row>
    <row r="82" spans="1:19">
      <c r="A82" t="s">
        <v>551</v>
      </c>
      <c r="B82" t="s">
        <v>256</v>
      </c>
      <c r="C82">
        <v>114</v>
      </c>
      <c r="D82" s="82">
        <v>0.73043900728225708</v>
      </c>
      <c r="E82" s="86">
        <v>-1.7023162916302681E-2</v>
      </c>
      <c r="F82" s="102">
        <v>1.152885053306818E-2</v>
      </c>
      <c r="G82" s="40">
        <v>0.13979074358940125</v>
      </c>
      <c r="H82" s="86">
        <v>-1.1412972584366798E-2</v>
      </c>
      <c r="I82" s="102">
        <v>2.4871103465557098E-2</v>
      </c>
      <c r="J82" s="40">
        <v>0.64631688594818115</v>
      </c>
      <c r="K82" s="86">
        <v>-4.4775180867873132E-4</v>
      </c>
      <c r="L82" s="102">
        <v>1.7588331829756498E-3</v>
      </c>
      <c r="M82" s="40">
        <v>0.79905277490615845</v>
      </c>
      <c r="N82" s="86">
        <v>-3.3852539956569672E-2</v>
      </c>
      <c r="O82" s="102">
        <v>1.7940113320946693E-2</v>
      </c>
      <c r="P82" s="40">
        <v>5.916372686624527E-2</v>
      </c>
      <c r="Q82" s="86">
        <v>-5.6732188910245895E-2</v>
      </c>
      <c r="R82" s="102">
        <v>4.0127590298652649E-2</v>
      </c>
      <c r="S82" s="40">
        <v>0.15742208063602448</v>
      </c>
    </row>
    <row r="83" spans="1:19">
      <c r="A83" t="s">
        <v>551</v>
      </c>
      <c r="B83" t="s">
        <v>282</v>
      </c>
      <c r="C83">
        <v>114</v>
      </c>
      <c r="D83" s="82">
        <v>0.70070832967758179</v>
      </c>
      <c r="E83" s="86">
        <v>1.5749311074614525E-2</v>
      </c>
      <c r="F83" s="102">
        <v>4.6675126999616623E-2</v>
      </c>
      <c r="G83" s="40">
        <v>0.7357972264289856</v>
      </c>
      <c r="H83" s="86">
        <v>-1.8491722643375397E-2</v>
      </c>
      <c r="I83" s="102">
        <v>0.10069269686937332</v>
      </c>
      <c r="J83" s="40">
        <v>0.85429185628890991</v>
      </c>
      <c r="K83" s="86">
        <v>2.7323998510837555E-3</v>
      </c>
      <c r="L83" s="102">
        <v>7.1197743527591228E-3</v>
      </c>
      <c r="M83" s="40">
        <v>0.70114433765411377</v>
      </c>
      <c r="N83" s="86">
        <v>4.5240249484777451E-2</v>
      </c>
      <c r="O83" s="102">
        <v>7.7812567353248596E-2</v>
      </c>
      <c r="P83" s="40">
        <v>0.5609707236289978</v>
      </c>
      <c r="Q83" s="86">
        <v>0.21187840402126312</v>
      </c>
      <c r="R83" s="102">
        <v>0.1873699426651001</v>
      </c>
      <c r="S83" s="40">
        <v>0.25813820958137512</v>
      </c>
    </row>
    <row r="84" spans="1:19">
      <c r="A84" t="s">
        <v>551</v>
      </c>
      <c r="B84" t="s">
        <v>1281</v>
      </c>
      <c r="C84">
        <v>114</v>
      </c>
      <c r="D84" s="82">
        <v>4.7296384582296014E-4</v>
      </c>
      <c r="E84" s="86">
        <v>-357.23825073242188</v>
      </c>
      <c r="F84" s="102">
        <v>211.8798828125</v>
      </c>
      <c r="G84" s="40">
        <v>9.1787829995155334E-2</v>
      </c>
      <c r="H84" s="86">
        <v>-805.57867431640625</v>
      </c>
      <c r="I84" s="102">
        <v>456.79525756835938</v>
      </c>
      <c r="J84" s="40">
        <v>7.780873030424118E-2</v>
      </c>
      <c r="K84" s="86">
        <v>35.770454406738281</v>
      </c>
      <c r="L84" s="102">
        <v>32.296192169189453</v>
      </c>
      <c r="M84" s="40">
        <v>0.26804542541503906</v>
      </c>
      <c r="N84" s="86">
        <v>46.881195068359375</v>
      </c>
      <c r="O84" s="102">
        <v>270.77932739257813</v>
      </c>
      <c r="P84" s="40">
        <v>0.86254584789276123</v>
      </c>
      <c r="Q84" s="86">
        <v>245.77029418945313</v>
      </c>
      <c r="R84" s="102">
        <v>554.0791015625</v>
      </c>
      <c r="S84" s="40">
        <v>0.657356858253479</v>
      </c>
    </row>
    <row r="85" spans="1:19">
      <c r="A85" t="s">
        <v>551</v>
      </c>
      <c r="B85" t="s">
        <v>1282</v>
      </c>
      <c r="C85">
        <v>114</v>
      </c>
      <c r="D85" s="82">
        <v>8.0749988555908203E-2</v>
      </c>
      <c r="E85" s="86">
        <v>-132.63406372070313</v>
      </c>
      <c r="F85" s="102">
        <v>90.5567626953125</v>
      </c>
      <c r="G85" s="40">
        <v>0.14301612973213196</v>
      </c>
      <c r="H85" s="86">
        <v>-357.6243896484375</v>
      </c>
      <c r="I85" s="102">
        <v>194.82752990722656</v>
      </c>
      <c r="J85" s="40">
        <v>6.6417612135410309E-2</v>
      </c>
      <c r="K85" s="86">
        <v>17.950660705566406</v>
      </c>
      <c r="L85" s="102">
        <v>13.77463436126709</v>
      </c>
      <c r="M85" s="40">
        <v>0.19251745939254761</v>
      </c>
      <c r="N85" s="86">
        <v>-89.333900451660156</v>
      </c>
      <c r="O85" s="102">
        <v>134.54119873046875</v>
      </c>
      <c r="P85" s="40">
        <v>0.50669723749160767</v>
      </c>
      <c r="Q85" s="86">
        <v>-199.73922729492188</v>
      </c>
      <c r="R85" s="102">
        <v>271.942138671875</v>
      </c>
      <c r="S85" s="40">
        <v>0.46264916658401489</v>
      </c>
    </row>
    <row r="86" spans="1:19">
      <c r="A86" t="s">
        <v>551</v>
      </c>
      <c r="B86" t="s">
        <v>1283</v>
      </c>
      <c r="C86">
        <v>114</v>
      </c>
      <c r="D86" s="82">
        <v>1.2997103855013847E-2</v>
      </c>
      <c r="E86" s="86">
        <v>-2.8115686029195786E-2</v>
      </c>
      <c r="F86" s="102">
        <v>1.6066892072558403E-2</v>
      </c>
      <c r="G86" s="40">
        <v>8.013308048248291E-2</v>
      </c>
      <c r="H86" s="86">
        <v>-6.209152564406395E-2</v>
      </c>
      <c r="I86" s="102">
        <v>3.465687483549118E-2</v>
      </c>
      <c r="J86" s="40">
        <v>7.3195822536945343E-2</v>
      </c>
      <c r="K86" s="86">
        <v>2.7095763944089413E-3</v>
      </c>
      <c r="L86" s="102">
        <v>2.4495918769389391E-3</v>
      </c>
      <c r="M86" s="40">
        <v>0.26866859197616577</v>
      </c>
      <c r="N86" s="86">
        <v>-2.3192908614873886E-2</v>
      </c>
      <c r="O86" s="102">
        <v>2.1280180662870407E-2</v>
      </c>
      <c r="P86" s="40">
        <v>0.27576464414596558</v>
      </c>
      <c r="Q86" s="86">
        <v>-3.86955626308918E-2</v>
      </c>
      <c r="R86" s="102">
        <v>4.5323248952627182E-2</v>
      </c>
      <c r="S86" s="40">
        <v>0.39323326945304871</v>
      </c>
    </row>
    <row r="87" spans="1:19">
      <c r="A87" t="s">
        <v>551</v>
      </c>
      <c r="B87" t="s">
        <v>1284</v>
      </c>
      <c r="C87">
        <v>114</v>
      </c>
      <c r="D87" s="82">
        <v>6.2389816157519817E-3</v>
      </c>
      <c r="E87" s="86">
        <v>-366.97518920898438</v>
      </c>
      <c r="F87" s="102">
        <v>288.13357543945313</v>
      </c>
      <c r="G87" s="40">
        <v>0.20279504358768463</v>
      </c>
      <c r="H87" s="86">
        <v>-830.360107421875</v>
      </c>
      <c r="I87" s="102">
        <v>622.611572265625</v>
      </c>
      <c r="J87" s="40">
        <v>0.18231111764907837</v>
      </c>
      <c r="K87" s="86">
        <v>36.966709136962891</v>
      </c>
      <c r="L87" s="102">
        <v>44.014560699462891</v>
      </c>
      <c r="M87" s="40">
        <v>0.40097874402999878</v>
      </c>
      <c r="N87" s="86">
        <v>-384.20034790039063</v>
      </c>
      <c r="O87" s="102">
        <v>381.39312744140625</v>
      </c>
      <c r="P87" s="40">
        <v>0.31376159191131592</v>
      </c>
      <c r="Q87" s="86">
        <v>-525.261962890625</v>
      </c>
      <c r="R87" s="102">
        <v>760.2703857421875</v>
      </c>
      <c r="S87" s="40">
        <v>0.48963570594787598</v>
      </c>
    </row>
    <row r="88" spans="1:19">
      <c r="A88" t="s">
        <v>551</v>
      </c>
      <c r="B88" t="s">
        <v>283</v>
      </c>
      <c r="C88">
        <v>114</v>
      </c>
      <c r="D88" s="82">
        <v>0.15246544778347015</v>
      </c>
      <c r="E88" s="86">
        <v>2.3645628243684769E-3</v>
      </c>
      <c r="F88" s="102">
        <v>1.3835446909070015E-2</v>
      </c>
      <c r="G88" s="40">
        <v>0.86429756879806519</v>
      </c>
      <c r="H88" s="86">
        <v>1.1551849544048309E-2</v>
      </c>
      <c r="I88" s="102">
        <v>2.9977792873978615E-2</v>
      </c>
      <c r="J88" s="40">
        <v>0.69998043775558472</v>
      </c>
      <c r="K88" s="86">
        <v>-7.3296338086947799E-4</v>
      </c>
      <c r="L88" s="102">
        <v>2.1194298751652241E-3</v>
      </c>
      <c r="M88" s="40">
        <v>0.72947013378143311</v>
      </c>
      <c r="N88" s="86">
        <v>5.9781931340694427E-3</v>
      </c>
      <c r="O88" s="102">
        <v>2.1027149632573128E-2</v>
      </c>
      <c r="P88" s="40">
        <v>0.77617412805557251</v>
      </c>
      <c r="Q88" s="86">
        <v>1.8451865762472153E-2</v>
      </c>
      <c r="R88" s="102">
        <v>4.5156683772802353E-2</v>
      </c>
      <c r="S88" s="40">
        <v>0.68281948566436768</v>
      </c>
    </row>
    <row r="89" spans="1:19">
      <c r="A89" t="s">
        <v>551</v>
      </c>
      <c r="B89" t="s">
        <v>759</v>
      </c>
      <c r="C89">
        <v>114</v>
      </c>
      <c r="D89" s="82">
        <v>0.65043473243713379</v>
      </c>
      <c r="E89" s="86">
        <v>-1.4326987788081169E-2</v>
      </c>
      <c r="F89" s="102">
        <v>1.9196866080164909E-2</v>
      </c>
      <c r="G89" s="40">
        <v>0.45547467470169067</v>
      </c>
      <c r="H89" s="86">
        <v>-2.9869401827454567E-2</v>
      </c>
      <c r="I89" s="102">
        <v>4.1392073035240173E-2</v>
      </c>
      <c r="J89" s="40">
        <v>0.47052732110023499</v>
      </c>
      <c r="K89" s="86">
        <v>1.2404782464727759E-3</v>
      </c>
      <c r="L89" s="102">
        <v>2.9268262442201376E-3</v>
      </c>
      <c r="M89" s="40">
        <v>0.67168945074081421</v>
      </c>
      <c r="N89" s="86">
        <v>-3.674042597413063E-2</v>
      </c>
      <c r="O89" s="102">
        <v>3.0460376292467117E-2</v>
      </c>
      <c r="P89" s="40">
        <v>0.22775152325630188</v>
      </c>
      <c r="Q89" s="86">
        <v>-9.3478180468082428E-2</v>
      </c>
      <c r="R89" s="102">
        <v>7.3856554925441742E-2</v>
      </c>
      <c r="S89" s="40">
        <v>0.20563049614429474</v>
      </c>
    </row>
    <row r="90" spans="1:19">
      <c r="A90" t="s">
        <v>551</v>
      </c>
      <c r="B90" t="s">
        <v>1033</v>
      </c>
      <c r="C90">
        <v>114</v>
      </c>
      <c r="D90" s="82">
        <v>0.7502780556678772</v>
      </c>
      <c r="E90" s="86">
        <v>-1.5791298821568489E-2</v>
      </c>
      <c r="F90" s="102">
        <v>1.950637623667717E-2</v>
      </c>
      <c r="G90" s="40">
        <v>0.41820144653320313</v>
      </c>
      <c r="H90" s="86">
        <v>-3.0538167804479599E-2</v>
      </c>
      <c r="I90" s="102">
        <v>4.2052581906318665E-2</v>
      </c>
      <c r="J90" s="40">
        <v>0.46772226691246033</v>
      </c>
      <c r="K90" s="86">
        <v>1.1770834680646658E-3</v>
      </c>
      <c r="L90" s="102">
        <v>2.973649650812149E-3</v>
      </c>
      <c r="M90" s="40">
        <v>0.69222456216812134</v>
      </c>
      <c r="N90" s="86">
        <v>-5.4415255784988403E-2</v>
      </c>
      <c r="O90" s="102">
        <v>3.1433984637260437E-2</v>
      </c>
      <c r="P90" s="40">
        <v>8.3434581756591797E-2</v>
      </c>
      <c r="Q90" s="86">
        <v>-0.12206663936376572</v>
      </c>
      <c r="R90" s="102">
        <v>7.6019495725631714E-2</v>
      </c>
      <c r="S90" s="40">
        <v>0.10833366960287094</v>
      </c>
    </row>
    <row r="91" spans="1:19">
      <c r="A91" t="s">
        <v>551</v>
      </c>
      <c r="B91" t="s">
        <v>768</v>
      </c>
      <c r="C91">
        <v>114</v>
      </c>
      <c r="D91" s="82">
        <v>0.60967922210693359</v>
      </c>
      <c r="E91" s="86">
        <v>-1.2156048789620399E-2</v>
      </c>
      <c r="F91" s="102">
        <v>1.8907751888036728E-2</v>
      </c>
      <c r="G91" s="40">
        <v>0.52028024196624756</v>
      </c>
      <c r="H91" s="86">
        <v>-3.1405135989189148E-2</v>
      </c>
      <c r="I91" s="102">
        <v>4.0770478546619415E-2</v>
      </c>
      <c r="J91" s="40">
        <v>0.4411272406578064</v>
      </c>
      <c r="K91" s="86">
        <v>1.5363829443231225E-3</v>
      </c>
      <c r="L91" s="102">
        <v>2.8830321971327066E-3</v>
      </c>
      <c r="M91" s="40">
        <v>0.59409916400909424</v>
      </c>
      <c r="N91" s="86">
        <v>-3.3828910440206528E-2</v>
      </c>
      <c r="O91" s="102">
        <v>2.9504859820008278E-2</v>
      </c>
      <c r="P91" s="40">
        <v>0.25156605243682861</v>
      </c>
      <c r="Q91" s="86">
        <v>-7.0645183324813843E-2</v>
      </c>
      <c r="R91" s="102">
        <v>6.8811707198619843E-2</v>
      </c>
      <c r="S91" s="40">
        <v>0.30458775162696838</v>
      </c>
    </row>
    <row r="92" spans="1:19">
      <c r="A92" t="s">
        <v>551</v>
      </c>
      <c r="B92" t="s">
        <v>1034</v>
      </c>
      <c r="C92">
        <v>114</v>
      </c>
      <c r="D92" s="82">
        <v>0.76229768991470337</v>
      </c>
      <c r="E92" s="86">
        <v>-1.2827361933887005E-2</v>
      </c>
      <c r="F92" s="102">
        <v>1.9241340458393097E-2</v>
      </c>
      <c r="G92" s="40">
        <v>0.50499165058135986</v>
      </c>
      <c r="H92" s="86">
        <v>-3.3271770924329758E-2</v>
      </c>
      <c r="I92" s="102">
        <v>4.1483554989099503E-2</v>
      </c>
      <c r="J92" s="40">
        <v>0.42252564430236816</v>
      </c>
      <c r="K92" s="86">
        <v>1.6318616690114141E-3</v>
      </c>
      <c r="L92" s="102">
        <v>2.9334670398384333E-3</v>
      </c>
      <c r="M92" s="40">
        <v>0.57801187038421631</v>
      </c>
      <c r="N92" s="86">
        <v>-4.0942594408988953E-2</v>
      </c>
      <c r="O92" s="102">
        <v>3.1539574265480042E-2</v>
      </c>
      <c r="P92" s="40">
        <v>0.19424128532409668</v>
      </c>
      <c r="Q92" s="86">
        <v>-9.3949846923351288E-2</v>
      </c>
      <c r="R92" s="102">
        <v>7.5246281921863556E-2</v>
      </c>
      <c r="S92" s="40">
        <v>0.21182435750961304</v>
      </c>
    </row>
    <row r="93" spans="1:19">
      <c r="A93" t="s">
        <v>551</v>
      </c>
      <c r="B93" t="s">
        <v>580</v>
      </c>
      <c r="C93">
        <v>114</v>
      </c>
      <c r="D93" s="82">
        <v>0.20010457932949066</v>
      </c>
      <c r="E93" s="86">
        <v>-2.0463598892092705E-2</v>
      </c>
      <c r="F93" s="102">
        <v>2.0339237526059151E-2</v>
      </c>
      <c r="G93" s="40">
        <v>0.31436055898666382</v>
      </c>
      <c r="H93" s="86">
        <v>2.3543706629425287E-3</v>
      </c>
      <c r="I93" s="102">
        <v>4.3981499969959259E-2</v>
      </c>
      <c r="J93" s="40">
        <v>0.95730888843536377</v>
      </c>
      <c r="K93" s="86">
        <v>-1.821463112719357E-3</v>
      </c>
      <c r="L93" s="102">
        <v>3.1104101799428463E-3</v>
      </c>
      <c r="M93" s="40">
        <v>0.55814284086227417</v>
      </c>
      <c r="N93" s="86">
        <v>-3.1199557706713676E-2</v>
      </c>
      <c r="O93" s="102">
        <v>3.0511176213622093E-2</v>
      </c>
      <c r="P93" s="40">
        <v>0.3065151572227478</v>
      </c>
      <c r="Q93" s="86">
        <v>-1.9772756844758987E-2</v>
      </c>
      <c r="R93" s="102">
        <v>6.1807580292224884E-2</v>
      </c>
      <c r="S93" s="40">
        <v>0.74903786182403564</v>
      </c>
    </row>
    <row r="94" spans="1:19">
      <c r="A94" t="s">
        <v>551</v>
      </c>
      <c r="B94" t="s">
        <v>760</v>
      </c>
      <c r="C94">
        <v>114</v>
      </c>
      <c r="D94" s="82">
        <v>9.2423893511295319E-2</v>
      </c>
      <c r="E94" s="86">
        <v>-1.8641341477632523E-2</v>
      </c>
      <c r="F94" s="102">
        <v>1.795618049800396E-2</v>
      </c>
      <c r="G94" s="40">
        <v>0.29919677972793579</v>
      </c>
      <c r="H94" s="86">
        <v>2.313108928501606E-2</v>
      </c>
      <c r="I94" s="102">
        <v>3.8662724196910858E-2</v>
      </c>
      <c r="J94" s="40">
        <v>0.54965388774871826</v>
      </c>
      <c r="K94" s="86">
        <v>-3.3332945313304663E-3</v>
      </c>
      <c r="L94" s="102">
        <v>2.7338482905179262E-3</v>
      </c>
      <c r="M94" s="40">
        <v>0.22274237871170044</v>
      </c>
      <c r="N94" s="86">
        <v>-3.8233768194913864E-2</v>
      </c>
      <c r="O94" s="102">
        <v>2.6447281241416931E-2</v>
      </c>
      <c r="P94" s="40">
        <v>0.14827267825603485</v>
      </c>
      <c r="Q94" s="86">
        <v>-3.4562863409519196E-2</v>
      </c>
      <c r="R94" s="102">
        <v>5.5929079651832581E-2</v>
      </c>
      <c r="S94" s="40">
        <v>0.53659075498580933</v>
      </c>
    </row>
    <row r="95" spans="1:19">
      <c r="A95" t="s">
        <v>551</v>
      </c>
      <c r="B95" t="s">
        <v>1035</v>
      </c>
      <c r="C95">
        <v>114</v>
      </c>
      <c r="D95" s="82">
        <v>6.4878068864345551E-2</v>
      </c>
      <c r="E95" s="86">
        <v>-1.2992556206882E-2</v>
      </c>
      <c r="F95" s="102">
        <v>1.9984254613518715E-2</v>
      </c>
      <c r="G95" s="40">
        <v>0.51560205221176147</v>
      </c>
      <c r="H95" s="86">
        <v>3.9781965315341949E-2</v>
      </c>
      <c r="I95" s="102">
        <v>4.2949188500642776E-2</v>
      </c>
      <c r="J95" s="40">
        <v>0.35431268811225891</v>
      </c>
      <c r="K95" s="86">
        <v>-4.2108935303986073E-3</v>
      </c>
      <c r="L95" s="102">
        <v>3.0367483850568533E-3</v>
      </c>
      <c r="M95" s="40">
        <v>0.16554988920688629</v>
      </c>
      <c r="N95" s="86">
        <v>-2.1562211215496063E-2</v>
      </c>
      <c r="O95" s="102">
        <v>2.8805030509829521E-2</v>
      </c>
      <c r="P95" s="40">
        <v>0.45412418246269226</v>
      </c>
      <c r="Q95" s="86">
        <v>-1.2358918786048889E-2</v>
      </c>
      <c r="R95" s="102">
        <v>6.6414646804332733E-2</v>
      </c>
      <c r="S95" s="40">
        <v>0.85237634181976318</v>
      </c>
    </row>
    <row r="96" spans="1:19">
      <c r="A96" t="s">
        <v>551</v>
      </c>
      <c r="B96" t="s">
        <v>583</v>
      </c>
      <c r="C96">
        <v>114</v>
      </c>
      <c r="D96" s="82">
        <v>0.68362993001937866</v>
      </c>
      <c r="E96" s="86">
        <v>6.8736739456653595E-2</v>
      </c>
      <c r="F96" s="102">
        <v>3.9100438356399536E-2</v>
      </c>
      <c r="G96" s="40">
        <v>7.8755475580692291E-2</v>
      </c>
      <c r="H96" s="86">
        <v>7.5100578367710114E-2</v>
      </c>
      <c r="I96" s="102">
        <v>8.4284789860248566E-2</v>
      </c>
      <c r="J96" s="40">
        <v>0.37291115522384644</v>
      </c>
      <c r="K96" s="86">
        <v>-5.0813378766179085E-4</v>
      </c>
      <c r="L96" s="102">
        <v>5.9619024395942688E-3</v>
      </c>
      <c r="M96" s="40">
        <v>0.93207842111587524</v>
      </c>
      <c r="N96" s="86">
        <v>5.6803934276103973E-2</v>
      </c>
      <c r="O96" s="102">
        <v>6.2944851815700531E-2</v>
      </c>
      <c r="P96" s="40">
        <v>0.36682334542274475</v>
      </c>
      <c r="Q96" s="86">
        <v>3.2282166182994843E-2</v>
      </c>
      <c r="R96" s="102">
        <v>0.13282959163188934</v>
      </c>
      <c r="S96" s="40">
        <v>0.80797868967056274</v>
      </c>
    </row>
    <row r="97" spans="1:19">
      <c r="A97" t="s">
        <v>551</v>
      </c>
      <c r="B97" t="s">
        <v>584</v>
      </c>
      <c r="C97">
        <v>114</v>
      </c>
      <c r="D97" s="82">
        <v>6.5501518547534943E-2</v>
      </c>
      <c r="E97" s="86">
        <v>-1.5793425962328911E-2</v>
      </c>
      <c r="F97" s="102">
        <v>3.1149808317422867E-2</v>
      </c>
      <c r="G97" s="40">
        <v>0.61214417219161987</v>
      </c>
      <c r="H97" s="86">
        <v>7.5375527143478394E-2</v>
      </c>
      <c r="I97" s="102">
        <v>6.6851124167442322E-2</v>
      </c>
      <c r="J97" s="40">
        <v>0.25952553749084473</v>
      </c>
      <c r="K97" s="86">
        <v>-7.2675086557865143E-3</v>
      </c>
      <c r="L97" s="102">
        <v>4.722965881228447E-3</v>
      </c>
      <c r="M97" s="40">
        <v>0.12386301904916763</v>
      </c>
      <c r="N97" s="86">
        <v>-2.0627196878194809E-2</v>
      </c>
      <c r="O97" s="102">
        <v>4.6698860824108124E-2</v>
      </c>
      <c r="P97" s="40">
        <v>0.65870147943496704</v>
      </c>
      <c r="Q97" s="86">
        <v>-4.1904844343662262E-2</v>
      </c>
      <c r="R97" s="102">
        <v>0.10308369994163513</v>
      </c>
      <c r="S97" s="40">
        <v>0.68436586856842041</v>
      </c>
    </row>
    <row r="98" spans="1:19">
      <c r="A98" t="s">
        <v>551</v>
      </c>
      <c r="B98" t="s">
        <v>585</v>
      </c>
      <c r="C98">
        <v>114</v>
      </c>
      <c r="D98" s="82">
        <v>0.30796563625335693</v>
      </c>
      <c r="E98" s="86">
        <v>4.8757493495941162E-3</v>
      </c>
      <c r="F98" s="102">
        <v>6.3870474696159363E-2</v>
      </c>
      <c r="G98" s="40">
        <v>0.93915015459060669</v>
      </c>
      <c r="H98" s="86">
        <v>1.5045222826302052E-2</v>
      </c>
      <c r="I98" s="102">
        <v>0.13886116445064545</v>
      </c>
      <c r="J98" s="40">
        <v>0.91372025012969971</v>
      </c>
      <c r="K98" s="86">
        <v>-8.0923445057123899E-4</v>
      </c>
      <c r="L98" s="102">
        <v>9.7999321296811104E-3</v>
      </c>
      <c r="M98" s="40">
        <v>0.9341890811920166</v>
      </c>
      <c r="N98" s="86">
        <v>2.3167269304394722E-2</v>
      </c>
      <c r="O98" s="102">
        <v>9.6180923283100128E-2</v>
      </c>
      <c r="P98" s="40">
        <v>0.80965447425842285</v>
      </c>
      <c r="Q98" s="86">
        <v>-2.9722584411501884E-2</v>
      </c>
      <c r="R98" s="102">
        <v>0.20496539771556854</v>
      </c>
      <c r="S98" s="40">
        <v>0.88470083475112915</v>
      </c>
    </row>
    <row r="99" spans="1:19">
      <c r="A99" t="s">
        <v>551</v>
      </c>
      <c r="B99" t="s">
        <v>578</v>
      </c>
      <c r="C99">
        <v>114</v>
      </c>
      <c r="D99" s="82">
        <v>0.12766446173191071</v>
      </c>
      <c r="E99" s="86">
        <v>8.3021810278296471E-3</v>
      </c>
      <c r="F99" s="102">
        <v>2.9075887054204941E-2</v>
      </c>
      <c r="G99" s="40">
        <v>0.77523434162139893</v>
      </c>
      <c r="H99" s="86">
        <v>-3.1372331082820892E-2</v>
      </c>
      <c r="I99" s="102">
        <v>6.2904983758926392E-2</v>
      </c>
      <c r="J99" s="40">
        <v>0.61797267198562622</v>
      </c>
      <c r="K99" s="86">
        <v>3.1657055951654911E-3</v>
      </c>
      <c r="L99" s="102">
        <v>4.4482983648777008E-3</v>
      </c>
      <c r="M99" s="40">
        <v>0.47667121887207031</v>
      </c>
      <c r="N99" s="86">
        <v>1.9557558000087738E-2</v>
      </c>
      <c r="O99" s="102">
        <v>4.3633390218019485E-2</v>
      </c>
      <c r="P99" s="40">
        <v>0.65399110317230225</v>
      </c>
      <c r="Q99" s="86">
        <v>-7.7364392578601837E-2</v>
      </c>
      <c r="R99" s="102">
        <v>0.1009025052189827</v>
      </c>
      <c r="S99" s="40">
        <v>0.44324550032615662</v>
      </c>
    </row>
    <row r="100" spans="1:19">
      <c r="A100" t="s">
        <v>551</v>
      </c>
      <c r="B100" t="s">
        <v>579</v>
      </c>
      <c r="C100">
        <v>114</v>
      </c>
      <c r="D100" s="82">
        <v>0.56409770250320435</v>
      </c>
      <c r="E100" s="86">
        <v>-1.7777895554900169E-2</v>
      </c>
      <c r="F100" s="102">
        <v>4.2078554630279541E-2</v>
      </c>
      <c r="G100" s="40">
        <v>0.67266517877578735</v>
      </c>
      <c r="H100" s="86">
        <v>8.8974177837371826E-2</v>
      </c>
      <c r="I100" s="102">
        <v>9.0790949761867523E-2</v>
      </c>
      <c r="J100" s="40">
        <v>0.32709130644798279</v>
      </c>
      <c r="K100" s="86">
        <v>-8.5197221487760544E-3</v>
      </c>
      <c r="L100" s="102">
        <v>6.420687772333622E-3</v>
      </c>
      <c r="M100" s="40">
        <v>0.18453601002693176</v>
      </c>
      <c r="N100" s="86">
        <v>-8.0897301435470581E-2</v>
      </c>
      <c r="O100" s="102">
        <v>6.6793479025363922E-2</v>
      </c>
      <c r="P100" s="40">
        <v>0.22583574056625366</v>
      </c>
      <c r="Q100" s="86">
        <v>-0.10376181453466415</v>
      </c>
      <c r="R100" s="102">
        <v>0.1399780660867691</v>
      </c>
      <c r="S100" s="40">
        <v>0.4585285484790802</v>
      </c>
    </row>
    <row r="101" spans="1:19">
      <c r="A101" t="s">
        <v>551</v>
      </c>
      <c r="B101" t="s">
        <v>577</v>
      </c>
      <c r="C101">
        <v>114</v>
      </c>
      <c r="D101" s="82">
        <v>0.21175727248191833</v>
      </c>
      <c r="E101" s="86">
        <v>-7.6745711266994476E-3</v>
      </c>
      <c r="F101" s="102">
        <v>1.7638646066188812E-2</v>
      </c>
      <c r="G101" s="40">
        <v>0.66348999738693237</v>
      </c>
      <c r="H101" s="86">
        <v>-1.6134565696120262E-2</v>
      </c>
      <c r="I101" s="102">
        <v>3.8225263357162476E-2</v>
      </c>
      <c r="J101" s="40">
        <v>0.67295807600021362</v>
      </c>
      <c r="K101" s="86">
        <v>6.7501113517209888E-4</v>
      </c>
      <c r="L101" s="102">
        <v>2.7027565520256758E-3</v>
      </c>
      <c r="M101" s="40">
        <v>0.80278134346008301</v>
      </c>
      <c r="N101" s="86">
        <v>9.405527263879776E-3</v>
      </c>
      <c r="O101" s="102">
        <v>2.8340630233287811E-2</v>
      </c>
      <c r="P101" s="40">
        <v>0.73998415470123291</v>
      </c>
      <c r="Q101" s="86">
        <v>7.0280425250530243E-2</v>
      </c>
      <c r="R101" s="102">
        <v>6.2552623450756073E-2</v>
      </c>
      <c r="S101" s="40">
        <v>0.26120787858963013</v>
      </c>
    </row>
    <row r="102" spans="1:19">
      <c r="A102" t="s">
        <v>551</v>
      </c>
      <c r="B102" t="s">
        <v>610</v>
      </c>
      <c r="C102">
        <v>114</v>
      </c>
      <c r="D102" s="82">
        <v>0.42541944980621338</v>
      </c>
      <c r="E102" s="86">
        <v>2.6436047628521919E-2</v>
      </c>
      <c r="F102" s="102">
        <v>1.4957328327000141E-2</v>
      </c>
      <c r="G102" s="40">
        <v>7.7156051993370056E-2</v>
      </c>
      <c r="H102" s="86">
        <v>-5.3972273599356413E-4</v>
      </c>
      <c r="I102" s="102">
        <v>3.229382261633873E-2</v>
      </c>
      <c r="J102" s="40">
        <v>0.98666566610336304</v>
      </c>
      <c r="K102" s="86">
        <v>2.1525188349187374E-3</v>
      </c>
      <c r="L102" s="102">
        <v>2.2835021372884512E-3</v>
      </c>
      <c r="M102" s="40">
        <v>0.34586542844772339</v>
      </c>
      <c r="N102" s="86">
        <v>3.3700253814458847E-2</v>
      </c>
      <c r="O102" s="102">
        <v>2.3356830701231956E-2</v>
      </c>
      <c r="P102" s="40">
        <v>0.14906452596187592</v>
      </c>
      <c r="Q102" s="86">
        <v>3.6689259111881256E-2</v>
      </c>
      <c r="R102" s="102">
        <v>4.7126919031143188E-2</v>
      </c>
      <c r="S102" s="40">
        <v>0.43626239895820618</v>
      </c>
    </row>
    <row r="103" spans="1:19">
      <c r="A103" t="s">
        <v>551</v>
      </c>
      <c r="B103" t="s">
        <v>741</v>
      </c>
      <c r="C103">
        <v>114</v>
      </c>
      <c r="D103" s="82">
        <v>0.44967266917228699</v>
      </c>
      <c r="E103" s="86">
        <v>2.2873286157846451E-2</v>
      </c>
      <c r="F103" s="102">
        <v>1.1141818016767502E-2</v>
      </c>
      <c r="G103" s="40">
        <v>4.0080118924379349E-2</v>
      </c>
      <c r="H103" s="86">
        <v>3.4411702305078506E-2</v>
      </c>
      <c r="I103" s="102">
        <v>2.4116680026054382E-2</v>
      </c>
      <c r="J103" s="40">
        <v>0.15361335873603821</v>
      </c>
      <c r="K103" s="86">
        <v>-9.2081940965726972E-4</v>
      </c>
      <c r="L103" s="102">
        <v>1.705451519228518E-3</v>
      </c>
      <c r="M103" s="40">
        <v>0.58924734592437744</v>
      </c>
      <c r="N103" s="86">
        <v>2.4651750922203064E-2</v>
      </c>
      <c r="O103" s="102">
        <v>1.8078852444887161E-2</v>
      </c>
      <c r="P103" s="40">
        <v>0.17270345985889435</v>
      </c>
      <c r="Q103" s="86">
        <v>5.5802434682846069E-2</v>
      </c>
      <c r="R103" s="102">
        <v>3.9567403495311737E-2</v>
      </c>
      <c r="S103" s="40">
        <v>0.15844719111919403</v>
      </c>
    </row>
    <row r="104" spans="1:19">
      <c r="A104" t="s">
        <v>551</v>
      </c>
      <c r="B104" t="s">
        <v>576</v>
      </c>
      <c r="C104">
        <v>114</v>
      </c>
      <c r="D104" s="82">
        <v>1.185285160318017E-3</v>
      </c>
      <c r="E104" s="86">
        <v>-2.0258515141904354E-3</v>
      </c>
      <c r="F104" s="102">
        <v>1.4406925067305565E-2</v>
      </c>
      <c r="G104" s="40">
        <v>0.88817292451858521</v>
      </c>
      <c r="H104" s="86">
        <v>-1.5470169484615326E-2</v>
      </c>
      <c r="I104" s="102">
        <v>3.1200183555483818E-2</v>
      </c>
      <c r="J104" s="40">
        <v>0.62001025676727295</v>
      </c>
      <c r="K104" s="86">
        <v>1.0726288892328739E-3</v>
      </c>
      <c r="L104" s="102">
        <v>2.2059401962906122E-3</v>
      </c>
      <c r="M104" s="40">
        <v>0.62679296731948853</v>
      </c>
      <c r="N104" s="86">
        <v>1.7085563391447067E-2</v>
      </c>
      <c r="O104" s="102">
        <v>2.0160524174571037E-2</v>
      </c>
      <c r="P104" s="40">
        <v>0.39672976732254028</v>
      </c>
      <c r="Q104" s="86">
        <v>3.552660346031189E-2</v>
      </c>
      <c r="R104" s="102">
        <v>4.4386755675077438E-2</v>
      </c>
      <c r="S104" s="40">
        <v>0.42348632216453552</v>
      </c>
    </row>
    <row r="105" spans="1:19">
      <c r="A105" t="s">
        <v>551</v>
      </c>
      <c r="B105" t="s">
        <v>582</v>
      </c>
      <c r="C105">
        <v>114</v>
      </c>
      <c r="D105" s="82">
        <v>3.1864047050476074E-2</v>
      </c>
      <c r="E105" s="86">
        <v>1.3985535129904747E-2</v>
      </c>
      <c r="F105" s="102">
        <v>1.558163296431303E-2</v>
      </c>
      <c r="G105" s="40">
        <v>0.36941727995872498</v>
      </c>
      <c r="H105" s="86">
        <v>3.7506800144910812E-2</v>
      </c>
      <c r="I105" s="102">
        <v>3.3705141395330429E-2</v>
      </c>
      <c r="J105" s="40">
        <v>0.26579791307449341</v>
      </c>
      <c r="K105" s="86">
        <v>-1.8757059006020427E-3</v>
      </c>
      <c r="L105" s="102">
        <v>2.3822707589715719E-3</v>
      </c>
      <c r="M105" s="40">
        <v>0.43107086420059204</v>
      </c>
      <c r="N105" s="86">
        <v>2.530764602124691E-2</v>
      </c>
      <c r="O105" s="102">
        <v>2.2188311442732811E-2</v>
      </c>
      <c r="P105" s="40">
        <v>0.25404283404350281</v>
      </c>
      <c r="Q105" s="86">
        <v>3.7742163985967636E-2</v>
      </c>
      <c r="R105" s="102">
        <v>4.4952686876058578E-2</v>
      </c>
      <c r="S105" s="40">
        <v>0.40113410353660583</v>
      </c>
    </row>
    <row r="106" spans="1:19">
      <c r="A106" t="s">
        <v>551</v>
      </c>
      <c r="B106" t="s">
        <v>1077</v>
      </c>
      <c r="C106">
        <v>114</v>
      </c>
      <c r="D106" s="82">
        <v>7.1692816913127899E-2</v>
      </c>
      <c r="E106" s="86">
        <v>-8.9159365743398666E-3</v>
      </c>
      <c r="F106" s="102">
        <v>1.2375648133456707E-2</v>
      </c>
      <c r="G106" s="40">
        <v>0.4712529182434082</v>
      </c>
      <c r="H106" s="86">
        <v>-3.1584661453962326E-2</v>
      </c>
      <c r="I106" s="102">
        <v>2.6715584099292755E-2</v>
      </c>
      <c r="J106" s="40">
        <v>0.23710411787033081</v>
      </c>
      <c r="K106" s="86">
        <v>1.8089889781549573E-3</v>
      </c>
      <c r="L106" s="102">
        <v>1.8892021616920829E-3</v>
      </c>
      <c r="M106" s="40">
        <v>0.33829414844512939</v>
      </c>
      <c r="N106" s="86">
        <v>-1.159594114869833E-2</v>
      </c>
      <c r="O106" s="102">
        <v>1.8720505759119987E-2</v>
      </c>
      <c r="P106" s="40">
        <v>0.53563672304153442</v>
      </c>
      <c r="Q106" s="86">
        <v>-3.7000827491283417E-2</v>
      </c>
      <c r="R106" s="102">
        <v>4.1317075490951538E-2</v>
      </c>
      <c r="S106" s="40">
        <v>0.37050193548202515</v>
      </c>
    </row>
    <row r="107" spans="1:19">
      <c r="A107" t="s">
        <v>539</v>
      </c>
      <c r="B107" t="s">
        <v>581</v>
      </c>
      <c r="C107">
        <v>15</v>
      </c>
      <c r="D107" s="82">
        <v>9.0830191969871521E-2</v>
      </c>
      <c r="E107" s="86">
        <v>-7.9768020659685135E-3</v>
      </c>
      <c r="F107" s="102">
        <v>1.6021745279431343E-2</v>
      </c>
      <c r="G107" s="40">
        <v>0.61857324838638306</v>
      </c>
      <c r="H107" s="86">
        <v>-5.5337692610919476E-3</v>
      </c>
      <c r="I107" s="102">
        <v>4.8361994326114655E-2</v>
      </c>
      <c r="J107" s="40">
        <v>0.90890175104141235</v>
      </c>
      <c r="K107" s="86">
        <v>-3.5624048905447125E-4</v>
      </c>
      <c r="L107" s="102">
        <v>6.6223354078829288E-3</v>
      </c>
      <c r="M107" s="40">
        <v>0.95709943771362305</v>
      </c>
      <c r="N107" s="86">
        <v>-5.2779861725866795E-3</v>
      </c>
      <c r="O107" s="102">
        <v>2.1258831024169922E-2</v>
      </c>
      <c r="P107" s="40">
        <v>0.80392348766326904</v>
      </c>
      <c r="Q107" s="86">
        <v>7.807720685377717E-4</v>
      </c>
      <c r="R107" s="102">
        <v>3.696104884147644E-2</v>
      </c>
      <c r="S107" s="40">
        <v>0.98314660787582397</v>
      </c>
    </row>
    <row r="108" spans="1:19">
      <c r="A108" t="s">
        <v>539</v>
      </c>
      <c r="B108" t="s">
        <v>256</v>
      </c>
      <c r="C108">
        <v>15</v>
      </c>
      <c r="D108" s="82">
        <v>0.40696370601654053</v>
      </c>
      <c r="E108" s="86">
        <v>-1.7075167852453887E-4</v>
      </c>
      <c r="F108" s="102">
        <v>1.3002860359847546E-2</v>
      </c>
      <c r="G108" s="40">
        <v>0.98952257633209229</v>
      </c>
      <c r="H108" s="86">
        <v>-2.2619547322392464E-2</v>
      </c>
      <c r="I108" s="102">
        <v>3.8665581494569778E-2</v>
      </c>
      <c r="J108" s="40">
        <v>0.5585445761680603</v>
      </c>
      <c r="K108" s="86">
        <v>3.2741427421569824E-3</v>
      </c>
      <c r="L108" s="102">
        <v>5.2952542901039124E-3</v>
      </c>
      <c r="M108" s="40">
        <v>0.53636676073074341</v>
      </c>
      <c r="N108" s="86">
        <v>-4.7927838750183582E-3</v>
      </c>
      <c r="O108" s="102">
        <v>1.9471786916255951E-2</v>
      </c>
      <c r="P108" s="40">
        <v>0.80557394027709961</v>
      </c>
      <c r="Q108" s="86">
        <v>-1.6700232401490211E-2</v>
      </c>
      <c r="R108" s="102">
        <v>2.8745608404278755E-2</v>
      </c>
      <c r="S108" s="40">
        <v>0.56126308441162109</v>
      </c>
    </row>
    <row r="109" spans="1:19">
      <c r="A109" t="s">
        <v>539</v>
      </c>
      <c r="B109" t="s">
        <v>282</v>
      </c>
      <c r="C109">
        <v>15</v>
      </c>
      <c r="D109" s="82">
        <v>0.73058021068572998</v>
      </c>
      <c r="E109" s="86">
        <v>4.4960897415876389E-2</v>
      </c>
      <c r="F109" s="102">
        <v>4.7442052513360977E-2</v>
      </c>
      <c r="G109" s="40">
        <v>0.34328150749206543</v>
      </c>
      <c r="H109" s="86">
        <v>-7.5885161757469177E-2</v>
      </c>
      <c r="I109" s="102">
        <v>0.13791589438915253</v>
      </c>
      <c r="J109" s="40">
        <v>0.58216309547424316</v>
      </c>
      <c r="K109" s="86">
        <v>1.7610382288694382E-2</v>
      </c>
      <c r="L109" s="102">
        <v>1.88713688403368E-2</v>
      </c>
      <c r="M109" s="40">
        <v>0.35072708129882813</v>
      </c>
      <c r="N109" s="86">
        <v>0.1250222772359848</v>
      </c>
      <c r="O109" s="102">
        <v>7.3800727725028992E-2</v>
      </c>
      <c r="P109" s="40">
        <v>9.0255387127399445E-2</v>
      </c>
      <c r="Q109" s="86">
        <v>0.20483493804931641</v>
      </c>
      <c r="R109" s="102">
        <v>0.11949633061885834</v>
      </c>
      <c r="S109" s="40">
        <v>8.650071918964386E-2</v>
      </c>
    </row>
    <row r="110" spans="1:19">
      <c r="A110" t="s">
        <v>539</v>
      </c>
      <c r="B110" t="s">
        <v>1281</v>
      </c>
      <c r="C110">
        <v>15</v>
      </c>
      <c r="D110" s="82">
        <v>9.9826686084270477E-2</v>
      </c>
      <c r="E110" s="86">
        <v>-69.83575439453125</v>
      </c>
      <c r="F110" s="102">
        <v>229.03202819824219</v>
      </c>
      <c r="G110" s="40">
        <v>0.76042938232421875</v>
      </c>
      <c r="H110" s="86">
        <v>-684.12744140625</v>
      </c>
      <c r="I110" s="102">
        <v>666.96417236328125</v>
      </c>
      <c r="J110" s="40">
        <v>0.30501726269721985</v>
      </c>
      <c r="K110" s="86">
        <v>89.57794189453125</v>
      </c>
      <c r="L110" s="102">
        <v>91.328010559082031</v>
      </c>
      <c r="M110" s="40">
        <v>0.32667285203933716</v>
      </c>
      <c r="N110" s="86">
        <v>14.475070953369141</v>
      </c>
      <c r="O110" s="102">
        <v>310.4425048828125</v>
      </c>
      <c r="P110" s="40">
        <v>0.96281033754348755</v>
      </c>
      <c r="Q110" s="86">
        <v>65.624305725097656</v>
      </c>
      <c r="R110" s="102">
        <v>535.3079833984375</v>
      </c>
      <c r="S110" s="40">
        <v>0.90243041515350342</v>
      </c>
    </row>
    <row r="111" spans="1:19">
      <c r="A111" t="s">
        <v>539</v>
      </c>
      <c r="B111" t="s">
        <v>1282</v>
      </c>
      <c r="C111">
        <v>15</v>
      </c>
      <c r="D111" s="82">
        <v>0.68955618143081665</v>
      </c>
      <c r="E111" s="86">
        <v>-81.642204284667969</v>
      </c>
      <c r="F111" s="102">
        <v>90.764335632324219</v>
      </c>
      <c r="G111" s="40">
        <v>0.36838823556900024</v>
      </c>
      <c r="H111" s="86">
        <v>-21.422054290771484</v>
      </c>
      <c r="I111" s="102">
        <v>263.95626831054688</v>
      </c>
      <c r="J111" s="40">
        <v>0.93531662225723267</v>
      </c>
      <c r="K111" s="86">
        <v>-8.7814903259277344</v>
      </c>
      <c r="L111" s="102">
        <v>36.143772125244141</v>
      </c>
      <c r="M111" s="40">
        <v>0.80803638696670532</v>
      </c>
      <c r="N111" s="86">
        <v>-113.54792022705078</v>
      </c>
      <c r="O111" s="102">
        <v>140.27543640136719</v>
      </c>
      <c r="P111" s="40">
        <v>0.41824829578399658</v>
      </c>
      <c r="Q111" s="86">
        <v>-400.30706787109375</v>
      </c>
      <c r="R111" s="102">
        <v>219.29859924316406</v>
      </c>
      <c r="S111" s="40">
        <v>6.7941099405288696E-2</v>
      </c>
    </row>
    <row r="112" spans="1:19">
      <c r="A112" t="s">
        <v>539</v>
      </c>
      <c r="B112" t="s">
        <v>1283</v>
      </c>
      <c r="C112">
        <v>15</v>
      </c>
      <c r="D112" s="82">
        <v>0.1142914891242981</v>
      </c>
      <c r="E112" s="86">
        <v>-1.7903078347444534E-2</v>
      </c>
      <c r="F112" s="102">
        <v>1.711701974272728E-2</v>
      </c>
      <c r="G112" s="40">
        <v>0.29559674859046936</v>
      </c>
      <c r="H112" s="86">
        <v>-4.3364312499761581E-2</v>
      </c>
      <c r="I112" s="102">
        <v>5.1145974546670914E-2</v>
      </c>
      <c r="J112" s="40">
        <v>0.39651936292648315</v>
      </c>
      <c r="K112" s="86">
        <v>3.7112284917384386E-3</v>
      </c>
      <c r="L112" s="102">
        <v>7.0011173374950886E-3</v>
      </c>
      <c r="M112" s="40">
        <v>0.59604889154434204</v>
      </c>
      <c r="N112" s="86">
        <v>-3.1472757458686829E-2</v>
      </c>
      <c r="O112" s="102">
        <v>2.2311694920063019E-2</v>
      </c>
      <c r="P112" s="40">
        <v>0.15836417675018311</v>
      </c>
      <c r="Q112" s="86">
        <v>-6.1946474015712738E-2</v>
      </c>
      <c r="R112" s="102">
        <v>3.661268949508667E-2</v>
      </c>
      <c r="S112" s="40">
        <v>9.0657413005828857E-2</v>
      </c>
    </row>
    <row r="113" spans="1:19">
      <c r="A113" t="s">
        <v>539</v>
      </c>
      <c r="B113" t="s">
        <v>1284</v>
      </c>
      <c r="C113">
        <v>15</v>
      </c>
      <c r="D113" s="82">
        <v>0.12956610321998596</v>
      </c>
      <c r="E113" s="86">
        <v>-254.30351257324219</v>
      </c>
      <c r="F113" s="102">
        <v>315.23895263671875</v>
      </c>
      <c r="G113" s="40">
        <v>0.41983887553215027</v>
      </c>
      <c r="H113" s="86">
        <v>-1402.228271484375</v>
      </c>
      <c r="I113" s="102">
        <v>889.08636474609375</v>
      </c>
      <c r="J113" s="40">
        <v>0.11475953459739685</v>
      </c>
      <c r="K113" s="86">
        <v>167.372314453125</v>
      </c>
      <c r="L113" s="102">
        <v>121.73056030273438</v>
      </c>
      <c r="M113" s="40">
        <v>0.16914980113506317</v>
      </c>
      <c r="N113" s="86">
        <v>-384.21630859375</v>
      </c>
      <c r="O113" s="102">
        <v>414.23870849609375</v>
      </c>
      <c r="P113" s="40">
        <v>0.35365459322929382</v>
      </c>
      <c r="Q113" s="86">
        <v>-700.37908935546875</v>
      </c>
      <c r="R113" s="102">
        <v>668.80517578125</v>
      </c>
      <c r="S113" s="40">
        <v>0.29500299692153931</v>
      </c>
    </row>
    <row r="114" spans="1:19">
      <c r="A114" t="s">
        <v>539</v>
      </c>
      <c r="B114" t="s">
        <v>283</v>
      </c>
      <c r="C114">
        <v>15</v>
      </c>
      <c r="D114" s="82">
        <v>9.6875820308923721E-3</v>
      </c>
      <c r="E114" s="86">
        <v>-9.9381711333990097E-3</v>
      </c>
      <c r="F114" s="102">
        <v>2.1161243319511414E-2</v>
      </c>
      <c r="G114" s="40">
        <v>0.63861209154129028</v>
      </c>
      <c r="H114" s="86">
        <v>1.4137216843664646E-2</v>
      </c>
      <c r="I114" s="102">
        <v>6.346236914396286E-2</v>
      </c>
      <c r="J114" s="40">
        <v>0.82371813058853149</v>
      </c>
      <c r="K114" s="86">
        <v>-3.5113035701215267E-3</v>
      </c>
      <c r="L114" s="102">
        <v>8.6912671104073524E-3</v>
      </c>
      <c r="M114" s="40">
        <v>0.686210036277771</v>
      </c>
      <c r="N114" s="86">
        <v>-4.1265573352575302E-2</v>
      </c>
      <c r="O114" s="102">
        <v>2.3327905684709549E-2</v>
      </c>
      <c r="P114" s="40">
        <v>7.6904550194740295E-2</v>
      </c>
      <c r="Q114" s="86">
        <v>-3.7754986435174942E-2</v>
      </c>
      <c r="R114" s="102">
        <v>3.6926340311765671E-2</v>
      </c>
      <c r="S114" s="40">
        <v>0.30657246708869934</v>
      </c>
    </row>
    <row r="115" spans="1:19">
      <c r="A115" t="s">
        <v>539</v>
      </c>
      <c r="B115" t="s">
        <v>759</v>
      </c>
      <c r="C115">
        <v>15</v>
      </c>
      <c r="D115" s="82">
        <v>0.51528602838516235</v>
      </c>
      <c r="E115" s="86">
        <v>4.574526846408844E-2</v>
      </c>
      <c r="F115" s="102">
        <v>2.1408973261713982E-2</v>
      </c>
      <c r="G115" s="40">
        <v>3.261968120932579E-2</v>
      </c>
      <c r="H115" s="86">
        <v>-1.5213175676763058E-2</v>
      </c>
      <c r="I115" s="102">
        <v>6.2199737876653671E-2</v>
      </c>
      <c r="J115" s="40">
        <v>0.80677711963653564</v>
      </c>
      <c r="K115" s="86">
        <v>8.8986651971936226E-3</v>
      </c>
      <c r="L115" s="102">
        <v>8.5250642150640488E-3</v>
      </c>
      <c r="M115" s="40">
        <v>0.29656690359115601</v>
      </c>
      <c r="N115" s="86">
        <v>6.5416499972343445E-2</v>
      </c>
      <c r="O115" s="102">
        <v>3.1856253743171692E-2</v>
      </c>
      <c r="P115" s="40">
        <v>4.0025074034929276E-2</v>
      </c>
      <c r="Q115" s="86">
        <v>6.1951875686645508E-2</v>
      </c>
      <c r="R115" s="102">
        <v>4.8424974083900452E-2</v>
      </c>
      <c r="S115" s="40">
        <v>0.2007783055305481</v>
      </c>
    </row>
    <row r="116" spans="1:19">
      <c r="A116" t="s">
        <v>539</v>
      </c>
      <c r="B116" t="s">
        <v>1033</v>
      </c>
      <c r="C116">
        <v>15</v>
      </c>
      <c r="D116" s="82">
        <v>0.48278531432151794</v>
      </c>
      <c r="E116" s="86">
        <v>4.6789947897195816E-2</v>
      </c>
      <c r="F116" s="102">
        <v>2.1692899987101555E-2</v>
      </c>
      <c r="G116" s="40">
        <v>3.1011546030640602E-2</v>
      </c>
      <c r="H116" s="86">
        <v>-1.4962459914386272E-2</v>
      </c>
      <c r="I116" s="102">
        <v>6.301543116569519E-2</v>
      </c>
      <c r="J116" s="40">
        <v>0.81231451034545898</v>
      </c>
      <c r="K116" s="86">
        <v>9.0151689946651459E-3</v>
      </c>
      <c r="L116" s="102">
        <v>8.6372708901762962E-3</v>
      </c>
      <c r="M116" s="40">
        <v>0.29660013318061829</v>
      </c>
      <c r="N116" s="86">
        <v>6.1818711459636688E-2</v>
      </c>
      <c r="O116" s="102">
        <v>3.1701363623142242E-2</v>
      </c>
      <c r="P116" s="40">
        <v>5.1172163337469101E-2</v>
      </c>
      <c r="Q116" s="86">
        <v>6.7118965089321136E-2</v>
      </c>
      <c r="R116" s="102">
        <v>4.5626129955053329E-2</v>
      </c>
      <c r="S116" s="40">
        <v>0.14127376675605774</v>
      </c>
    </row>
    <row r="117" spans="1:19">
      <c r="A117" t="s">
        <v>539</v>
      </c>
      <c r="B117" t="s">
        <v>768</v>
      </c>
      <c r="C117">
        <v>15</v>
      </c>
      <c r="D117" s="82">
        <v>0.7079089879989624</v>
      </c>
      <c r="E117" s="86">
        <v>4.7392323613166809E-2</v>
      </c>
      <c r="F117" s="102">
        <v>2.1053522825241089E-2</v>
      </c>
      <c r="G117" s="40">
        <v>2.4382999166846275E-2</v>
      </c>
      <c r="H117" s="86">
        <v>-1.7763979732990265E-2</v>
      </c>
      <c r="I117" s="102">
        <v>6.117638573050499E-2</v>
      </c>
      <c r="J117" s="40">
        <v>0.77153080701828003</v>
      </c>
      <c r="K117" s="86">
        <v>9.5106558874249458E-3</v>
      </c>
      <c r="L117" s="102">
        <v>8.3842631429433823E-3</v>
      </c>
      <c r="M117" s="40">
        <v>0.25664940476417542</v>
      </c>
      <c r="N117" s="86">
        <v>6.1854664236307144E-2</v>
      </c>
      <c r="O117" s="102">
        <v>3.1719386577606201E-2</v>
      </c>
      <c r="P117" s="40">
        <v>5.1169127225875854E-2</v>
      </c>
      <c r="Q117" s="86">
        <v>6.2494147568941116E-2</v>
      </c>
      <c r="R117" s="102">
        <v>4.8722695559263229E-2</v>
      </c>
      <c r="S117" s="40">
        <v>0.19961485266685486</v>
      </c>
    </row>
    <row r="118" spans="1:19">
      <c r="A118" t="s">
        <v>539</v>
      </c>
      <c r="B118" t="s">
        <v>1034</v>
      </c>
      <c r="C118">
        <v>15</v>
      </c>
      <c r="D118" s="82">
        <v>0.68498504161834717</v>
      </c>
      <c r="E118" s="86">
        <v>4.956706240773201E-2</v>
      </c>
      <c r="F118" s="102">
        <v>2.1362895146012306E-2</v>
      </c>
      <c r="G118" s="40">
        <v>2.0327851176261902E-2</v>
      </c>
      <c r="H118" s="86">
        <v>-1.2837065383791924E-2</v>
      </c>
      <c r="I118" s="102">
        <v>6.2068086117506027E-2</v>
      </c>
      <c r="J118" s="40">
        <v>0.83614861965179443</v>
      </c>
      <c r="K118" s="86">
        <v>9.1095389798283577E-3</v>
      </c>
      <c r="L118" s="102">
        <v>8.5069062188267708E-3</v>
      </c>
      <c r="M118" s="40">
        <v>0.2842411994934082</v>
      </c>
      <c r="N118" s="86">
        <v>5.5029284209012985E-2</v>
      </c>
      <c r="O118" s="102">
        <v>3.1494989991188049E-2</v>
      </c>
      <c r="P118" s="40">
        <v>8.0595836043357849E-2</v>
      </c>
      <c r="Q118" s="86">
        <v>6.3865214586257935E-2</v>
      </c>
      <c r="R118" s="102">
        <v>4.7672249376773834E-2</v>
      </c>
      <c r="S118" s="40">
        <v>0.18035174906253815</v>
      </c>
    </row>
    <row r="119" spans="1:19">
      <c r="A119" t="s">
        <v>539</v>
      </c>
      <c r="B119" t="s">
        <v>580</v>
      </c>
      <c r="C119">
        <v>15</v>
      </c>
      <c r="D119" s="82">
        <v>0.10643983632326126</v>
      </c>
      <c r="E119" s="86">
        <v>-2.3398322984576225E-2</v>
      </c>
      <c r="F119" s="102">
        <v>2.4260224774479866E-2</v>
      </c>
      <c r="G119" s="40">
        <v>0.33480900526046753</v>
      </c>
      <c r="H119" s="86">
        <v>-3.7181194871664047E-2</v>
      </c>
      <c r="I119" s="102">
        <v>7.3047362267971039E-2</v>
      </c>
      <c r="J119" s="40">
        <v>0.61075139045715332</v>
      </c>
      <c r="K119" s="86">
        <v>2.012122655287385E-3</v>
      </c>
      <c r="L119" s="102">
        <v>1.0012687183916569E-2</v>
      </c>
      <c r="M119" s="40">
        <v>0.84073197841644287</v>
      </c>
      <c r="N119" s="86">
        <v>-3.9392579346895218E-2</v>
      </c>
      <c r="O119" s="102">
        <v>3.1485654413700104E-2</v>
      </c>
      <c r="P119" s="40">
        <v>0.21088783442974091</v>
      </c>
      <c r="Q119" s="86">
        <v>-4.8478394746780396E-2</v>
      </c>
      <c r="R119" s="102">
        <v>4.574863612651825E-2</v>
      </c>
      <c r="S119" s="40">
        <v>0.28929537534713745</v>
      </c>
    </row>
    <row r="120" spans="1:19">
      <c r="A120" t="s">
        <v>539</v>
      </c>
      <c r="B120" t="s">
        <v>760</v>
      </c>
      <c r="C120">
        <v>15</v>
      </c>
      <c r="D120" s="82">
        <v>0.17476178705692291</v>
      </c>
      <c r="E120" s="86">
        <v>6.2305422034114599E-4</v>
      </c>
      <c r="F120" s="102">
        <v>1.9671618938446045E-2</v>
      </c>
      <c r="G120" s="40">
        <v>0.97473305463790894</v>
      </c>
      <c r="H120" s="86">
        <v>-4.3906740844249725E-2</v>
      </c>
      <c r="I120" s="102">
        <v>5.7902958244085312E-2</v>
      </c>
      <c r="J120" s="40">
        <v>0.44828248023986816</v>
      </c>
      <c r="K120" s="86">
        <v>6.4924918115139008E-3</v>
      </c>
      <c r="L120" s="102">
        <v>7.9276887699961662E-3</v>
      </c>
      <c r="M120" s="40">
        <v>0.41280695796012878</v>
      </c>
      <c r="N120" s="86">
        <v>8.7756821885704994E-3</v>
      </c>
      <c r="O120" s="102">
        <v>2.5122685357928276E-2</v>
      </c>
      <c r="P120" s="40">
        <v>0.72685426473617554</v>
      </c>
      <c r="Q120" s="86">
        <v>-2.2268395405262709E-3</v>
      </c>
      <c r="R120" s="102">
        <v>3.7037141621112823E-2</v>
      </c>
      <c r="S120" s="40">
        <v>0.95205646753311157</v>
      </c>
    </row>
    <row r="121" spans="1:19">
      <c r="A121" t="s">
        <v>539</v>
      </c>
      <c r="B121" t="s">
        <v>1035</v>
      </c>
      <c r="C121">
        <v>15</v>
      </c>
      <c r="D121" s="82">
        <v>5.524984747171402E-2</v>
      </c>
      <c r="E121" s="86">
        <v>-7.4944267980754375E-3</v>
      </c>
      <c r="F121" s="102">
        <v>2.4578563868999481E-2</v>
      </c>
      <c r="G121" s="40">
        <v>0.76042920351028442</v>
      </c>
      <c r="H121" s="86">
        <v>-6.0600999742746353E-2</v>
      </c>
      <c r="I121" s="102">
        <v>7.2524592280387878E-2</v>
      </c>
      <c r="J121" s="40">
        <v>0.40338423848152161</v>
      </c>
      <c r="K121" s="86">
        <v>7.742022629827261E-3</v>
      </c>
      <c r="L121" s="102">
        <v>9.9285561591386795E-3</v>
      </c>
      <c r="M121" s="40">
        <v>0.4355243444442749</v>
      </c>
      <c r="N121" s="86">
        <v>-1.0197235271334648E-2</v>
      </c>
      <c r="O121" s="102">
        <v>2.6698650792241096E-2</v>
      </c>
      <c r="P121" s="40">
        <v>0.70250719785690308</v>
      </c>
      <c r="Q121" s="86">
        <v>-9.7712529823184013E-3</v>
      </c>
      <c r="R121" s="102">
        <v>3.9248872548341751E-2</v>
      </c>
      <c r="S121" s="40">
        <v>0.803394615650177</v>
      </c>
    </row>
    <row r="122" spans="1:19">
      <c r="A122" t="s">
        <v>539</v>
      </c>
      <c r="B122" t="s">
        <v>583</v>
      </c>
      <c r="C122">
        <v>15</v>
      </c>
      <c r="D122" s="82">
        <v>0.88836568593978882</v>
      </c>
      <c r="E122" s="86">
        <v>4.3198056519031525E-3</v>
      </c>
      <c r="F122" s="102">
        <v>4.0471259504556656E-2</v>
      </c>
      <c r="G122" s="40">
        <v>0.9149971604347229</v>
      </c>
      <c r="H122" s="86">
        <v>-5.6515570729970932E-2</v>
      </c>
      <c r="I122" s="102">
        <v>0.11776775121688843</v>
      </c>
      <c r="J122" s="40">
        <v>0.63130557537078857</v>
      </c>
      <c r="K122" s="86">
        <v>8.8666649535298347E-3</v>
      </c>
      <c r="L122" s="102">
        <v>1.6119098290801048E-2</v>
      </c>
      <c r="M122" s="40">
        <v>0.58226996660232544</v>
      </c>
      <c r="N122" s="86">
        <v>4.6647142618894577E-2</v>
      </c>
      <c r="O122" s="102">
        <v>5.8213435113430023E-2</v>
      </c>
      <c r="P122" s="40">
        <v>0.4229508638381958</v>
      </c>
      <c r="Q122" s="86">
        <v>6.5471746027469635E-2</v>
      </c>
      <c r="R122" s="102">
        <v>8.2585893571376801E-2</v>
      </c>
      <c r="S122" s="40">
        <v>0.42791095376014709</v>
      </c>
    </row>
    <row r="123" spans="1:19">
      <c r="A123" t="s">
        <v>539</v>
      </c>
      <c r="B123" t="s">
        <v>584</v>
      </c>
      <c r="C123">
        <v>15</v>
      </c>
      <c r="D123" s="82">
        <v>0.49847254157066345</v>
      </c>
      <c r="E123" s="86">
        <v>5.4764864034950733E-3</v>
      </c>
      <c r="F123" s="102">
        <v>2.9261749237775803E-2</v>
      </c>
      <c r="G123" s="40">
        <v>0.8515390157699585</v>
      </c>
      <c r="H123" s="86">
        <v>-1.6105763614177704E-2</v>
      </c>
      <c r="I123" s="102">
        <v>8.6098261177539825E-2</v>
      </c>
      <c r="J123" s="40">
        <v>0.85161155462265015</v>
      </c>
      <c r="K123" s="86">
        <v>3.1441391911357641E-3</v>
      </c>
      <c r="L123" s="102">
        <v>1.1779348365962505E-2</v>
      </c>
      <c r="M123" s="40">
        <v>0.78953105211257935</v>
      </c>
      <c r="N123" s="86">
        <v>1.4016184955835342E-2</v>
      </c>
      <c r="O123" s="102">
        <v>4.4220972806215286E-2</v>
      </c>
      <c r="P123" s="40">
        <v>0.75127559900283813</v>
      </c>
      <c r="Q123" s="86">
        <v>1.7879081889986992E-2</v>
      </c>
      <c r="R123" s="102">
        <v>6.7321904003620148E-2</v>
      </c>
      <c r="S123" s="40">
        <v>0.79056578874588013</v>
      </c>
    </row>
    <row r="124" spans="1:19">
      <c r="A124" t="s">
        <v>539</v>
      </c>
      <c r="B124" t="s">
        <v>585</v>
      </c>
      <c r="C124">
        <v>15</v>
      </c>
      <c r="D124" s="82">
        <v>0.38273727893829346</v>
      </c>
      <c r="E124" s="86">
        <v>-4.7518424689769745E-2</v>
      </c>
      <c r="F124" s="102">
        <v>5.8891519904136658E-2</v>
      </c>
      <c r="G124" s="40">
        <v>0.41973528265953064</v>
      </c>
      <c r="H124" s="86">
        <v>-9.4352960586547852E-2</v>
      </c>
      <c r="I124" s="102">
        <v>0.17787204682826996</v>
      </c>
      <c r="J124" s="40">
        <v>0.59579712152481079</v>
      </c>
      <c r="K124" s="86">
        <v>6.8098157644271851E-3</v>
      </c>
      <c r="L124" s="102">
        <v>2.4298122152686119E-2</v>
      </c>
      <c r="M124" s="40">
        <v>0.7792772650718689</v>
      </c>
      <c r="N124" s="86">
        <v>-8.9775092899799347E-2</v>
      </c>
      <c r="O124" s="102">
        <v>8.4131002426147461E-2</v>
      </c>
      <c r="P124" s="40">
        <v>0.28593257069587708</v>
      </c>
      <c r="Q124" s="86">
        <v>-0.12398890405893326</v>
      </c>
      <c r="R124" s="102">
        <v>0.14293070137500763</v>
      </c>
      <c r="S124" s="40">
        <v>0.38568145036697388</v>
      </c>
    </row>
    <row r="125" spans="1:19">
      <c r="A125" t="s">
        <v>539</v>
      </c>
      <c r="B125" t="s">
        <v>578</v>
      </c>
      <c r="C125">
        <v>15</v>
      </c>
      <c r="D125" s="82">
        <v>1.1269566603004932E-2</v>
      </c>
      <c r="E125" s="86">
        <v>-6.4319245517253876E-2</v>
      </c>
      <c r="F125" s="102">
        <v>4.090387374162674E-2</v>
      </c>
      <c r="G125" s="40">
        <v>0.11584651470184326</v>
      </c>
      <c r="H125" s="86">
        <v>-0.12475606054067612</v>
      </c>
      <c r="I125" s="102">
        <v>0.12207511067390442</v>
      </c>
      <c r="J125" s="40">
        <v>0.30679914355278015</v>
      </c>
      <c r="K125" s="86">
        <v>8.8204937055706978E-3</v>
      </c>
      <c r="L125" s="102">
        <v>1.6728606075048447E-2</v>
      </c>
      <c r="M125" s="40">
        <v>0.59800601005554199</v>
      </c>
      <c r="N125" s="86">
        <v>-6.7894838750362396E-2</v>
      </c>
      <c r="O125" s="102">
        <v>4.5496929436922073E-2</v>
      </c>
      <c r="P125" s="40">
        <v>0.13562183082103729</v>
      </c>
      <c r="Q125" s="86">
        <v>-9.7279936075210571E-2</v>
      </c>
      <c r="R125" s="102">
        <v>6.5976321697235107E-2</v>
      </c>
      <c r="S125" s="40">
        <v>0.14035578072071075</v>
      </c>
    </row>
    <row r="126" spans="1:19">
      <c r="A126" t="s">
        <v>539</v>
      </c>
      <c r="B126" t="s">
        <v>579</v>
      </c>
      <c r="C126">
        <v>15</v>
      </c>
      <c r="D126" s="82">
        <v>0.19177252054214478</v>
      </c>
      <c r="E126" s="86">
        <v>3.9122503250837326E-2</v>
      </c>
      <c r="F126" s="102">
        <v>4.7296691685914993E-2</v>
      </c>
      <c r="G126" s="40">
        <v>0.40813952684402466</v>
      </c>
      <c r="H126" s="86">
        <v>-7.1759797632694244E-2</v>
      </c>
      <c r="I126" s="102">
        <v>0.13943800330162048</v>
      </c>
      <c r="J126" s="40">
        <v>0.60680747032165527</v>
      </c>
      <c r="K126" s="86">
        <v>1.6119008883833885E-2</v>
      </c>
      <c r="L126" s="102">
        <v>1.9042832776904106E-2</v>
      </c>
      <c r="M126" s="40">
        <v>0.39729580283164978</v>
      </c>
      <c r="N126" s="86">
        <v>6.4986146986484528E-2</v>
      </c>
      <c r="O126" s="102">
        <v>6.2413454055786133E-2</v>
      </c>
      <c r="P126" s="40">
        <v>0.29777339100837708</v>
      </c>
      <c r="Q126" s="86">
        <v>9.8054893314838409E-2</v>
      </c>
      <c r="R126" s="102">
        <v>9.843994677066803E-2</v>
      </c>
      <c r="S126" s="40">
        <v>0.31920716166496277</v>
      </c>
    </row>
    <row r="127" spans="1:19">
      <c r="A127" t="s">
        <v>539</v>
      </c>
      <c r="B127" t="s">
        <v>577</v>
      </c>
      <c r="C127">
        <v>15</v>
      </c>
      <c r="D127" s="82">
        <v>0.20995156466960907</v>
      </c>
      <c r="E127" s="86">
        <v>2.9049528762698174E-2</v>
      </c>
      <c r="F127" s="102">
        <v>2.0475871860980988E-2</v>
      </c>
      <c r="G127" s="40">
        <v>0.1559806615114212</v>
      </c>
      <c r="H127" s="86">
        <v>-1.3425988145172596E-2</v>
      </c>
      <c r="I127" s="102">
        <v>6.0498304665088654E-2</v>
      </c>
      <c r="J127" s="40">
        <v>0.82437354326248169</v>
      </c>
      <c r="K127" s="86">
        <v>6.191660650074482E-3</v>
      </c>
      <c r="L127" s="102">
        <v>8.2809086889028549E-3</v>
      </c>
      <c r="M127" s="40">
        <v>0.45463928580284119</v>
      </c>
      <c r="N127" s="86">
        <v>2.5647807866334915E-2</v>
      </c>
      <c r="O127" s="102">
        <v>2.9661541804671288E-2</v>
      </c>
      <c r="P127" s="40">
        <v>0.38721323013305664</v>
      </c>
      <c r="Q127" s="86">
        <v>1.4634900726377964E-2</v>
      </c>
      <c r="R127" s="102">
        <v>4.7986339777708054E-2</v>
      </c>
      <c r="S127" s="40">
        <v>0.76038098335266113</v>
      </c>
    </row>
    <row r="128" spans="1:19">
      <c r="A128" t="s">
        <v>539</v>
      </c>
      <c r="B128" t="s">
        <v>610</v>
      </c>
      <c r="C128">
        <v>15</v>
      </c>
      <c r="D128" s="82">
        <v>2.8653063054662198E-5</v>
      </c>
      <c r="E128" s="86">
        <v>1.3980836607515812E-2</v>
      </c>
      <c r="F128" s="102">
        <v>2.9020044952630997E-2</v>
      </c>
      <c r="G128" s="40">
        <v>0.62997305393218994</v>
      </c>
      <c r="H128" s="86">
        <v>9.2925138771533966E-2</v>
      </c>
      <c r="I128" s="102">
        <v>8.4421388804912567E-2</v>
      </c>
      <c r="J128" s="40">
        <v>0.27101427316665649</v>
      </c>
      <c r="K128" s="86">
        <v>-1.1511536315083504E-2</v>
      </c>
      <c r="L128" s="102">
        <v>1.1559559032320976E-2</v>
      </c>
      <c r="M128" s="40">
        <v>0.31932514905929565</v>
      </c>
      <c r="N128" s="86">
        <v>1.3402014970779419E-2</v>
      </c>
      <c r="O128" s="102">
        <v>2.7683217078447342E-2</v>
      </c>
      <c r="P128" s="40">
        <v>0.62830030918121338</v>
      </c>
      <c r="Q128" s="86">
        <v>1.0713908821344376E-2</v>
      </c>
      <c r="R128" s="102">
        <v>3.695032000541687E-2</v>
      </c>
      <c r="S128" s="40">
        <v>0.77185112237930298</v>
      </c>
    </row>
    <row r="129" spans="1:19">
      <c r="A129" t="s">
        <v>539</v>
      </c>
      <c r="B129" t="s">
        <v>741</v>
      </c>
      <c r="C129">
        <v>15</v>
      </c>
      <c r="D129" s="82">
        <v>8.1024103565141559E-4</v>
      </c>
      <c r="E129" s="86">
        <v>1.2145211920142174E-2</v>
      </c>
      <c r="F129" s="102">
        <v>1.9062189385294914E-2</v>
      </c>
      <c r="G129" s="40">
        <v>0.52403610944747925</v>
      </c>
      <c r="H129" s="86">
        <v>5.0334557890892029E-2</v>
      </c>
      <c r="I129" s="102">
        <v>5.6405544281005859E-2</v>
      </c>
      <c r="J129" s="40">
        <v>0.37219518423080444</v>
      </c>
      <c r="K129" s="86">
        <v>-5.5694757029414177E-3</v>
      </c>
      <c r="L129" s="102">
        <v>7.7243656851351261E-3</v>
      </c>
      <c r="M129" s="40">
        <v>0.47089293599128723</v>
      </c>
      <c r="N129" s="86">
        <v>5.5235740728676319E-3</v>
      </c>
      <c r="O129" s="102">
        <v>1.8125589936971664E-2</v>
      </c>
      <c r="P129" s="40">
        <v>0.76056492328643799</v>
      </c>
      <c r="Q129" s="86">
        <v>4.6475278213620186E-3</v>
      </c>
      <c r="R129" s="102">
        <v>2.447357214987278E-2</v>
      </c>
      <c r="S129" s="40">
        <v>0.84938758611679077</v>
      </c>
    </row>
    <row r="130" spans="1:19">
      <c r="A130" t="s">
        <v>539</v>
      </c>
      <c r="B130" t="s">
        <v>576</v>
      </c>
      <c r="C130">
        <v>15</v>
      </c>
      <c r="D130" s="82">
        <v>2.8152009472250938E-2</v>
      </c>
      <c r="E130" s="86">
        <v>1.598481647670269E-2</v>
      </c>
      <c r="F130" s="102">
        <v>1.7045242711901665E-2</v>
      </c>
      <c r="G130" s="40">
        <v>0.34835359454154968</v>
      </c>
      <c r="H130" s="86">
        <v>6.2787197530269623E-3</v>
      </c>
      <c r="I130" s="102">
        <v>5.1391590386629105E-2</v>
      </c>
      <c r="J130" s="40">
        <v>0.90276116132736206</v>
      </c>
      <c r="K130" s="86">
        <v>1.4148523332551122E-3</v>
      </c>
      <c r="L130" s="102">
        <v>7.0350584574043751E-3</v>
      </c>
      <c r="M130" s="40">
        <v>0.84060901403427124</v>
      </c>
      <c r="N130" s="86">
        <v>3.0320743098855019E-2</v>
      </c>
      <c r="O130" s="102">
        <v>2.0564619451761246E-2</v>
      </c>
      <c r="P130" s="40">
        <v>0.14037041366100311</v>
      </c>
      <c r="Q130" s="86">
        <v>2.8479447588324547E-2</v>
      </c>
      <c r="R130" s="102">
        <v>3.569323942065239E-2</v>
      </c>
      <c r="S130" s="40">
        <v>0.42493158578872681</v>
      </c>
    </row>
    <row r="131" spans="1:19">
      <c r="A131" t="s">
        <v>539</v>
      </c>
      <c r="B131" t="s">
        <v>582</v>
      </c>
      <c r="C131">
        <v>15</v>
      </c>
      <c r="D131" s="82">
        <v>0.31025815010070801</v>
      </c>
      <c r="E131" s="86">
        <v>-2.496393583714962E-2</v>
      </c>
      <c r="F131" s="102">
        <v>1.4642602764070034E-2</v>
      </c>
      <c r="G131" s="40">
        <v>8.8216103613376617E-2</v>
      </c>
      <c r="H131" s="86">
        <v>-0.10138172656297684</v>
      </c>
      <c r="I131" s="102">
        <v>3.9783027023077011E-2</v>
      </c>
      <c r="J131" s="40">
        <v>1.0822875425219536E-2</v>
      </c>
      <c r="K131" s="86">
        <v>1.1143774725496769E-2</v>
      </c>
      <c r="L131" s="102">
        <v>5.4479250684380531E-3</v>
      </c>
      <c r="M131" s="40">
        <v>4.0804792195558548E-2</v>
      </c>
      <c r="N131" s="86">
        <v>-1.1473297141492367E-2</v>
      </c>
      <c r="O131" s="102">
        <v>2.2087372839450836E-2</v>
      </c>
      <c r="P131" s="40">
        <v>0.6034466028213501</v>
      </c>
      <c r="Q131" s="86">
        <v>-1.6938982531428337E-2</v>
      </c>
      <c r="R131" s="102">
        <v>3.5758718848228455E-2</v>
      </c>
      <c r="S131" s="40">
        <v>0.63571232557296753</v>
      </c>
    </row>
    <row r="132" spans="1:19">
      <c r="A132" t="s">
        <v>539</v>
      </c>
      <c r="B132" t="s">
        <v>1077</v>
      </c>
      <c r="C132">
        <v>15</v>
      </c>
      <c r="D132" s="82">
        <v>0.26161226630210876</v>
      </c>
      <c r="E132" s="86">
        <v>-2.6982754934579134E-4</v>
      </c>
      <c r="F132" s="102">
        <v>1.3210204429924488E-2</v>
      </c>
      <c r="G132" s="40">
        <v>0.98370379209518433</v>
      </c>
      <c r="H132" s="86">
        <v>6.6884518601000309E-3</v>
      </c>
      <c r="I132" s="102">
        <v>3.980235755443573E-2</v>
      </c>
      <c r="J132" s="40">
        <v>0.86655056476593018</v>
      </c>
      <c r="K132" s="86">
        <v>-1.0149350855499506E-3</v>
      </c>
      <c r="L132" s="102">
        <v>5.4513318464159966E-3</v>
      </c>
      <c r="M132" s="40">
        <v>0.85230273008346558</v>
      </c>
      <c r="N132" s="86">
        <v>-1.259907428175211E-2</v>
      </c>
      <c r="O132" s="102">
        <v>1.8582791090011597E-2</v>
      </c>
      <c r="P132" s="40">
        <v>0.497773677110672</v>
      </c>
      <c r="Q132" s="86">
        <v>-1.8728312104940414E-2</v>
      </c>
      <c r="R132" s="102">
        <v>2.903006412088871E-2</v>
      </c>
      <c r="S132" s="40">
        <v>0.51883965730667114</v>
      </c>
    </row>
    <row r="133" spans="1:19">
      <c r="A133" t="s">
        <v>342</v>
      </c>
      <c r="B133" t="s">
        <v>581</v>
      </c>
      <c r="C133">
        <v>36</v>
      </c>
      <c r="D133" s="82">
        <v>6.1561316251754761E-3</v>
      </c>
      <c r="E133" s="86">
        <v>1.0096254758536816E-2</v>
      </c>
      <c r="F133" s="102">
        <v>4.9743838608264923E-2</v>
      </c>
      <c r="G133" s="40">
        <v>0.83916246891021729</v>
      </c>
      <c r="H133" s="86">
        <v>9.9534079432487488E-2</v>
      </c>
      <c r="I133" s="102">
        <v>0.25099772214889526</v>
      </c>
      <c r="J133" s="40">
        <v>0.69169658422470093</v>
      </c>
      <c r="K133" s="86">
        <v>-2.9448436107486486E-3</v>
      </c>
      <c r="L133" s="102">
        <v>8.0962534993886948E-3</v>
      </c>
      <c r="M133" s="40">
        <v>0.71606028079986572</v>
      </c>
      <c r="N133" s="86">
        <v>2.228868380188942E-2</v>
      </c>
      <c r="O133" s="102">
        <v>5.8080993592739105E-2</v>
      </c>
      <c r="P133" s="40">
        <v>0.70116245746612549</v>
      </c>
      <c r="Q133" s="86">
        <v>9.1052807867527008E-2</v>
      </c>
      <c r="R133" s="102">
        <v>0.12974493205547333</v>
      </c>
      <c r="S133" s="40">
        <v>0.48281440138816833</v>
      </c>
    </row>
    <row r="134" spans="1:19">
      <c r="A134" t="s">
        <v>342</v>
      </c>
      <c r="B134" t="s">
        <v>256</v>
      </c>
      <c r="C134">
        <v>36</v>
      </c>
      <c r="D134" s="82">
        <v>1.8677895423024893E-3</v>
      </c>
      <c r="E134" s="86">
        <v>-3.972586989402771E-2</v>
      </c>
      <c r="F134" s="102">
        <v>5.0922755151987076E-2</v>
      </c>
      <c r="G134" s="40">
        <v>0.43532013893127441</v>
      </c>
      <c r="H134" s="86">
        <v>-4.6685665845870972E-2</v>
      </c>
      <c r="I134" s="102">
        <v>0.25663793087005615</v>
      </c>
      <c r="J134" s="40">
        <v>0.85565131902694702</v>
      </c>
      <c r="K134" s="86">
        <v>2.2924075892660767E-4</v>
      </c>
      <c r="L134" s="102">
        <v>8.2800360396504402E-3</v>
      </c>
      <c r="M134" s="40">
        <v>0.97791260480880737</v>
      </c>
      <c r="N134" s="86">
        <v>-5.0064991228282452E-3</v>
      </c>
      <c r="O134" s="102">
        <v>5.627758800983429E-2</v>
      </c>
      <c r="P134" s="40">
        <v>0.92911309003829956</v>
      </c>
      <c r="Q134" s="86">
        <v>8.7025851011276245E-2</v>
      </c>
      <c r="R134" s="102">
        <v>0.11514980345964432</v>
      </c>
      <c r="S134" s="40">
        <v>0.44979187846183777</v>
      </c>
    </row>
    <row r="135" spans="1:19">
      <c r="A135" t="s">
        <v>342</v>
      </c>
      <c r="B135" t="s">
        <v>282</v>
      </c>
      <c r="C135">
        <v>36</v>
      </c>
      <c r="D135" s="82">
        <v>0.31711742281913757</v>
      </c>
      <c r="E135" s="86">
        <v>-0.61987346410751343</v>
      </c>
      <c r="F135" s="102">
        <v>0.14832541346549988</v>
      </c>
      <c r="G135" s="40">
        <v>2.9260661904118024E-5</v>
      </c>
      <c r="H135" s="86">
        <v>-8.0820433795452118E-2</v>
      </c>
      <c r="I135" s="102">
        <v>0.76101952791213989</v>
      </c>
      <c r="J135" s="40">
        <v>0.91542351245880127</v>
      </c>
      <c r="K135" s="86">
        <v>-1.7689168453216553E-2</v>
      </c>
      <c r="L135" s="102">
        <v>2.4487433955073357E-2</v>
      </c>
      <c r="M135" s="40">
        <v>0.4700624942779541</v>
      </c>
      <c r="N135" s="86">
        <v>-0.65523397922515869</v>
      </c>
      <c r="O135" s="102">
        <v>0.2120918333530426</v>
      </c>
      <c r="P135" s="40">
        <v>2.0056925714015961E-3</v>
      </c>
      <c r="Q135" s="86">
        <v>-0.99471104145050049</v>
      </c>
      <c r="R135" s="102">
        <v>0.46207979321479797</v>
      </c>
      <c r="S135" s="40">
        <v>3.1343646347522736E-2</v>
      </c>
    </row>
    <row r="136" spans="1:19">
      <c r="A136" t="s">
        <v>342</v>
      </c>
      <c r="B136" t="s">
        <v>1281</v>
      </c>
      <c r="C136">
        <v>36</v>
      </c>
      <c r="D136" s="82">
        <v>2.7278383640805259E-6</v>
      </c>
      <c r="E136" s="86">
        <v>-1218.472900390625</v>
      </c>
      <c r="F136" s="102">
        <v>869.266845703125</v>
      </c>
      <c r="G136" s="40">
        <v>0.16099743545055389</v>
      </c>
      <c r="H136" s="86">
        <v>-67.547958374023438</v>
      </c>
      <c r="I136" s="102">
        <v>4387.03125</v>
      </c>
      <c r="J136" s="40">
        <v>0.98771530389785767</v>
      </c>
      <c r="K136" s="86">
        <v>-37.896957397460938</v>
      </c>
      <c r="L136" s="102">
        <v>141.51054382324219</v>
      </c>
      <c r="M136" s="40">
        <v>0.78885090351104736</v>
      </c>
      <c r="N136" s="86">
        <v>-1610.6083984375</v>
      </c>
      <c r="O136" s="102">
        <v>930.41796875</v>
      </c>
      <c r="P136" s="40">
        <v>8.3441242575645447E-2</v>
      </c>
      <c r="Q136" s="86">
        <v>-2162.8359375</v>
      </c>
      <c r="R136" s="102">
        <v>2270.0302734375</v>
      </c>
      <c r="S136" s="40">
        <v>0.34070232510566711</v>
      </c>
    </row>
    <row r="137" spans="1:19">
      <c r="A137" t="s">
        <v>342</v>
      </c>
      <c r="B137" t="s">
        <v>1282</v>
      </c>
      <c r="C137">
        <v>36</v>
      </c>
      <c r="D137" s="82">
        <v>2.6500755921006203E-3</v>
      </c>
      <c r="E137" s="86">
        <v>-369.97613525390625</v>
      </c>
      <c r="F137" s="102">
        <v>358.26434326171875</v>
      </c>
      <c r="G137" s="40">
        <v>0.30174881219863892</v>
      </c>
      <c r="H137" s="86">
        <v>-47.501029968261719</v>
      </c>
      <c r="I137" s="102">
        <v>1809.1199951171875</v>
      </c>
      <c r="J137" s="40">
        <v>0.97905278205871582</v>
      </c>
      <c r="K137" s="86">
        <v>-10.618265151977539</v>
      </c>
      <c r="L137" s="102">
        <v>58.355995178222656</v>
      </c>
      <c r="M137" s="40">
        <v>0.85561668872833252</v>
      </c>
      <c r="N137" s="86">
        <v>-631.2919921875</v>
      </c>
      <c r="O137" s="102">
        <v>421.29150390625</v>
      </c>
      <c r="P137" s="40">
        <v>0.13401161134243011</v>
      </c>
      <c r="Q137" s="86">
        <v>-1839.9239501953125</v>
      </c>
      <c r="R137" s="102">
        <v>1071.13525390625</v>
      </c>
      <c r="S137" s="40">
        <v>8.5845395922660828E-2</v>
      </c>
    </row>
    <row r="138" spans="1:19">
      <c r="A138" t="s">
        <v>342</v>
      </c>
      <c r="B138" t="s">
        <v>1283</v>
      </c>
      <c r="C138">
        <v>36</v>
      </c>
      <c r="D138" s="82">
        <v>1.7741244286298752E-2</v>
      </c>
      <c r="E138" s="86">
        <v>-4.6370640397071838E-2</v>
      </c>
      <c r="F138" s="102">
        <v>5.1925897598266602E-2</v>
      </c>
      <c r="G138" s="40">
        <v>0.37184879183769226</v>
      </c>
      <c r="H138" s="86">
        <v>-4.2991951107978821E-2</v>
      </c>
      <c r="I138" s="102">
        <v>0.26253229379653931</v>
      </c>
      <c r="J138" s="40">
        <v>0.86992108821868896</v>
      </c>
      <c r="K138" s="86">
        <v>-1.112510944949463E-4</v>
      </c>
      <c r="L138" s="102">
        <v>8.4686297923326492E-3</v>
      </c>
      <c r="M138" s="40">
        <v>0.98951864242553711</v>
      </c>
      <c r="N138" s="86">
        <v>-4.3393664062023163E-2</v>
      </c>
      <c r="O138" s="102">
        <v>6.1133690178394318E-2</v>
      </c>
      <c r="P138" s="40">
        <v>0.47781831026077271</v>
      </c>
      <c r="Q138" s="86">
        <v>-0.11200059950351715</v>
      </c>
      <c r="R138" s="102">
        <v>0.14813715219497681</v>
      </c>
      <c r="S138" s="40">
        <v>0.44961312413215637</v>
      </c>
    </row>
    <row r="139" spans="1:19">
      <c r="A139" t="s">
        <v>342</v>
      </c>
      <c r="B139" t="s">
        <v>1284</v>
      </c>
      <c r="C139">
        <v>36</v>
      </c>
      <c r="D139" s="82">
        <v>1.8808422610163689E-2</v>
      </c>
      <c r="E139" s="86">
        <v>-692.15478515625</v>
      </c>
      <c r="F139" s="102">
        <v>971.52783203125</v>
      </c>
      <c r="G139" s="40">
        <v>0.47619268298149109</v>
      </c>
      <c r="H139" s="86">
        <v>-879.786865234375</v>
      </c>
      <c r="I139" s="102">
        <v>4912.24169921875</v>
      </c>
      <c r="J139" s="40">
        <v>0.85785847902297974</v>
      </c>
      <c r="K139" s="86">
        <v>6.1778268814086914</v>
      </c>
      <c r="L139" s="102">
        <v>158.44705200195313</v>
      </c>
      <c r="M139" s="40">
        <v>0.9688984751701355</v>
      </c>
      <c r="N139" s="86">
        <v>-375.74993896484375</v>
      </c>
      <c r="O139" s="102">
        <v>1195.8419189453125</v>
      </c>
      <c r="P139" s="40">
        <v>0.75335872173309326</v>
      </c>
      <c r="Q139" s="86">
        <v>-3369.28662109375</v>
      </c>
      <c r="R139" s="102">
        <v>2826.875732421875</v>
      </c>
      <c r="S139" s="40">
        <v>0.23330968618392944</v>
      </c>
    </row>
    <row r="140" spans="1:19">
      <c r="A140" t="s">
        <v>342</v>
      </c>
      <c r="B140" t="s">
        <v>283</v>
      </c>
      <c r="C140">
        <v>36</v>
      </c>
      <c r="D140" s="82">
        <v>2.7275166939944029E-3</v>
      </c>
      <c r="E140" s="86">
        <v>0.32390087842941284</v>
      </c>
      <c r="F140" s="102">
        <v>5.7798206806182861E-2</v>
      </c>
      <c r="G140" s="40">
        <v>2.0946639978092207E-8</v>
      </c>
      <c r="H140" s="86">
        <v>-0.30088695883750916</v>
      </c>
      <c r="I140" s="102">
        <v>0.27051365375518799</v>
      </c>
      <c r="J140" s="40">
        <v>0.26601773500442505</v>
      </c>
      <c r="K140" s="86">
        <v>2.0574228838086128E-2</v>
      </c>
      <c r="L140" s="102">
        <v>8.7262485176324844E-3</v>
      </c>
      <c r="M140" s="40">
        <v>1.8386544659733772E-2</v>
      </c>
      <c r="N140" s="86">
        <v>0.28468209505081177</v>
      </c>
      <c r="O140" s="102">
        <v>6.9844573736190796E-2</v>
      </c>
      <c r="P140" s="40">
        <v>4.5829390728613362E-5</v>
      </c>
      <c r="Q140" s="86">
        <v>0.21993003785610199</v>
      </c>
      <c r="R140" s="102">
        <v>0.15082700550556183</v>
      </c>
      <c r="S140" s="40">
        <v>0.14479620754718781</v>
      </c>
    </row>
    <row r="141" spans="1:19">
      <c r="A141" t="s">
        <v>342</v>
      </c>
      <c r="B141" t="s">
        <v>759</v>
      </c>
      <c r="C141">
        <v>36</v>
      </c>
      <c r="D141" s="82">
        <v>0.14551703631877899</v>
      </c>
      <c r="E141" s="86">
        <v>0.21460604667663574</v>
      </c>
      <c r="F141" s="102">
        <v>7.1229144930839539E-2</v>
      </c>
      <c r="G141" s="40">
        <v>2.5876709260046482E-3</v>
      </c>
      <c r="H141" s="86">
        <v>-0.11350420117378235</v>
      </c>
      <c r="I141" s="102">
        <v>0.35634797811508179</v>
      </c>
      <c r="J141" s="40">
        <v>0.75009000301361084</v>
      </c>
      <c r="K141" s="86">
        <v>1.0798588395118713E-2</v>
      </c>
      <c r="L141" s="102">
        <v>1.1490452103316784E-2</v>
      </c>
      <c r="M141" s="40">
        <v>0.34732633829116821</v>
      </c>
      <c r="N141" s="86">
        <v>0.2694115936756134</v>
      </c>
      <c r="O141" s="102">
        <v>9.6808627247810364E-2</v>
      </c>
      <c r="P141" s="40">
        <v>5.3870496340095997E-3</v>
      </c>
      <c r="Q141" s="86">
        <v>0.37295764684677124</v>
      </c>
      <c r="R141" s="102">
        <v>0.20088556408882141</v>
      </c>
      <c r="S141" s="40">
        <v>6.3372686505317688E-2</v>
      </c>
    </row>
    <row r="142" spans="1:19">
      <c r="A142" t="s">
        <v>342</v>
      </c>
      <c r="B142" t="s">
        <v>1033</v>
      </c>
      <c r="C142">
        <v>36</v>
      </c>
      <c r="D142" s="82">
        <v>0.19064046442508698</v>
      </c>
      <c r="E142" s="86">
        <v>0.22070141136646271</v>
      </c>
      <c r="F142" s="102">
        <v>7.0792198181152344E-2</v>
      </c>
      <c r="G142" s="40">
        <v>1.8233309965580702E-3</v>
      </c>
      <c r="H142" s="86">
        <v>-0.15115934610366821</v>
      </c>
      <c r="I142" s="102">
        <v>0.35265249013900757</v>
      </c>
      <c r="J142" s="40">
        <v>0.66818857192993164</v>
      </c>
      <c r="K142" s="86">
        <v>1.2239386327564716E-2</v>
      </c>
      <c r="L142" s="102">
        <v>1.1371968314051628E-2</v>
      </c>
      <c r="M142" s="40">
        <v>0.28180345892906189</v>
      </c>
      <c r="N142" s="86">
        <v>0.20845489203929901</v>
      </c>
      <c r="O142" s="102">
        <v>9.2011377215385437E-2</v>
      </c>
      <c r="P142" s="40">
        <v>2.3479938507080078E-2</v>
      </c>
      <c r="Q142" s="86">
        <v>0.18781301379203796</v>
      </c>
      <c r="R142" s="102">
        <v>0.21647582948207855</v>
      </c>
      <c r="S142" s="40">
        <v>0.38561692833900452</v>
      </c>
    </row>
    <row r="143" spans="1:19">
      <c r="A143" t="s">
        <v>342</v>
      </c>
      <c r="B143" t="s">
        <v>768</v>
      </c>
      <c r="C143">
        <v>36</v>
      </c>
      <c r="D143" s="82">
        <v>0.17520877718925476</v>
      </c>
      <c r="E143" s="86">
        <v>0.19135914742946625</v>
      </c>
      <c r="F143" s="102">
        <v>6.9096162915229797E-2</v>
      </c>
      <c r="G143" s="40">
        <v>5.6149079464375973E-3</v>
      </c>
      <c r="H143" s="86">
        <v>3.8806010037660599E-2</v>
      </c>
      <c r="I143" s="102">
        <v>0.349200040102005</v>
      </c>
      <c r="J143" s="40">
        <v>0.91151458024978638</v>
      </c>
      <c r="K143" s="86">
        <v>5.02056535333395E-3</v>
      </c>
      <c r="L143" s="102">
        <v>1.1259667575359344E-2</v>
      </c>
      <c r="M143" s="40">
        <v>0.6556771993637085</v>
      </c>
      <c r="N143" s="86">
        <v>0.24990098178386688</v>
      </c>
      <c r="O143" s="102">
        <v>9.290921688079834E-2</v>
      </c>
      <c r="P143" s="40">
        <v>7.1509219706058502E-3</v>
      </c>
      <c r="Q143" s="86">
        <v>0.38988751173019409</v>
      </c>
      <c r="R143" s="102">
        <v>0.19781343638896942</v>
      </c>
      <c r="S143" s="40">
        <v>4.872547835111618E-2</v>
      </c>
    </row>
    <row r="144" spans="1:19">
      <c r="A144" t="s">
        <v>342</v>
      </c>
      <c r="B144" t="s">
        <v>1034</v>
      </c>
      <c r="C144">
        <v>36</v>
      </c>
      <c r="D144" s="82">
        <v>0.12708044052124023</v>
      </c>
      <c r="E144" s="86">
        <v>0.20046296715736389</v>
      </c>
      <c r="F144" s="102">
        <v>7.1812324225902557E-2</v>
      </c>
      <c r="G144" s="40">
        <v>5.2466923370957375E-3</v>
      </c>
      <c r="H144" s="86">
        <v>-6.6937215626239777E-2</v>
      </c>
      <c r="I144" s="102">
        <v>0.36078864336013794</v>
      </c>
      <c r="J144" s="40">
        <v>0.85281312465667725</v>
      </c>
      <c r="K144" s="86">
        <v>8.8011240586638451E-3</v>
      </c>
      <c r="L144" s="102">
        <v>1.163430605083704E-2</v>
      </c>
      <c r="M144" s="40">
        <v>0.44936123490333557</v>
      </c>
      <c r="N144" s="86">
        <v>0.23876744508743286</v>
      </c>
      <c r="O144" s="102">
        <v>9.1357193887233734E-2</v>
      </c>
      <c r="P144" s="40">
        <v>8.9604528620839119E-3</v>
      </c>
      <c r="Q144" s="86">
        <v>0.43715238571166992</v>
      </c>
      <c r="R144" s="102">
        <v>0.20066036283969879</v>
      </c>
      <c r="S144" s="40">
        <v>2.936372347176075E-2</v>
      </c>
    </row>
    <row r="145" spans="1:19">
      <c r="A145" t="s">
        <v>342</v>
      </c>
      <c r="B145" t="s">
        <v>580</v>
      </c>
      <c r="C145">
        <v>36</v>
      </c>
      <c r="D145" s="82">
        <v>7.2388780836263322E-7</v>
      </c>
      <c r="E145" s="86">
        <v>-8.4895476698875427E-2</v>
      </c>
      <c r="F145" s="102">
        <v>9.6150048077106476E-2</v>
      </c>
      <c r="G145" s="40">
        <v>0.37726446986198425</v>
      </c>
      <c r="H145" s="86">
        <v>-9.4719976186752319E-3</v>
      </c>
      <c r="I145" s="102">
        <v>0.48428705334663391</v>
      </c>
      <c r="J145" s="40">
        <v>0.98439544439315796</v>
      </c>
      <c r="K145" s="86">
        <v>-2.4837707169353962E-3</v>
      </c>
      <c r="L145" s="102">
        <v>1.5621389262378216E-2</v>
      </c>
      <c r="M145" s="40">
        <v>0.87367039918899536</v>
      </c>
      <c r="N145" s="86">
        <v>-9.4819933176040649E-2</v>
      </c>
      <c r="O145" s="102">
        <v>8.9868031442165375E-2</v>
      </c>
      <c r="P145" s="40">
        <v>0.29137870669364929</v>
      </c>
      <c r="Q145" s="86">
        <v>-0.2837986946105957</v>
      </c>
      <c r="R145" s="102">
        <v>0.234323650598526</v>
      </c>
      <c r="S145" s="40">
        <v>0.22584183514118195</v>
      </c>
    </row>
    <row r="146" spans="1:19">
      <c r="A146" t="s">
        <v>342</v>
      </c>
      <c r="B146" t="s">
        <v>760</v>
      </c>
      <c r="C146">
        <v>36</v>
      </c>
      <c r="D146" s="82">
        <v>3.3822868019342422E-2</v>
      </c>
      <c r="E146" s="86">
        <v>7.8877098858356476E-2</v>
      </c>
      <c r="F146" s="102">
        <v>6.0886330902576447E-2</v>
      </c>
      <c r="G146" s="40">
        <v>0.19515427947044373</v>
      </c>
      <c r="H146" s="86">
        <v>-0.41620141267776489</v>
      </c>
      <c r="I146" s="102">
        <v>0.29630148410797119</v>
      </c>
      <c r="J146" s="40">
        <v>0.16012383997440338</v>
      </c>
      <c r="K146" s="86">
        <v>1.6293535009026527E-2</v>
      </c>
      <c r="L146" s="102">
        <v>9.5543507486581802E-3</v>
      </c>
      <c r="M146" s="40">
        <v>8.8128723204135895E-2</v>
      </c>
      <c r="N146" s="86">
        <v>8.676823228597641E-2</v>
      </c>
      <c r="O146" s="102">
        <v>7.4513539671897888E-2</v>
      </c>
      <c r="P146" s="40">
        <v>0.24423657357692719</v>
      </c>
      <c r="Q146" s="86">
        <v>-2.5672890245914459E-2</v>
      </c>
      <c r="R146" s="102">
        <v>0.16594217717647552</v>
      </c>
      <c r="S146" s="40">
        <v>0.87705004215240479</v>
      </c>
    </row>
    <row r="147" spans="1:19">
      <c r="A147" t="s">
        <v>342</v>
      </c>
      <c r="B147" t="s">
        <v>1035</v>
      </c>
      <c r="C147">
        <v>36</v>
      </c>
      <c r="D147" s="82">
        <v>5.5906688794493675E-3</v>
      </c>
      <c r="E147" s="86">
        <v>9.8993740975856781E-2</v>
      </c>
      <c r="F147" s="102">
        <v>7.3295570909976959E-2</v>
      </c>
      <c r="G147" s="40">
        <v>0.17682035267353058</v>
      </c>
      <c r="H147" s="86">
        <v>-0.33608943223953247</v>
      </c>
      <c r="I147" s="102">
        <v>0.36399129033088684</v>
      </c>
      <c r="J147" s="40">
        <v>0.35582759976387024</v>
      </c>
      <c r="K147" s="86">
        <v>1.4318883419036865E-2</v>
      </c>
      <c r="L147" s="102">
        <v>1.1737230233848095E-2</v>
      </c>
      <c r="M147" s="40">
        <v>0.22248223423957825</v>
      </c>
      <c r="N147" s="86">
        <v>0.15567950904369354</v>
      </c>
      <c r="O147" s="102">
        <v>8.0728970468044281E-2</v>
      </c>
      <c r="P147" s="40">
        <v>5.3802680224180222E-2</v>
      </c>
      <c r="Q147" s="86">
        <v>0.15644656121730804</v>
      </c>
      <c r="R147" s="102">
        <v>0.17231599986553192</v>
      </c>
      <c r="S147" s="40">
        <v>0.3639284074306488</v>
      </c>
    </row>
    <row r="148" spans="1:19">
      <c r="A148" t="s">
        <v>342</v>
      </c>
      <c r="B148" t="s">
        <v>583</v>
      </c>
      <c r="C148">
        <v>36</v>
      </c>
      <c r="D148" s="82">
        <v>0.38473910093307495</v>
      </c>
      <c r="E148" s="86">
        <v>-0.54564392566680908</v>
      </c>
      <c r="F148" s="102">
        <v>0.12302854657173157</v>
      </c>
      <c r="G148" s="40">
        <v>9.2029495135648176E-6</v>
      </c>
      <c r="H148" s="86">
        <v>-9.3243107199668884E-2</v>
      </c>
      <c r="I148" s="102">
        <v>0.62339985370635986</v>
      </c>
      <c r="J148" s="40">
        <v>0.88110238313674927</v>
      </c>
      <c r="K148" s="86">
        <v>-1.487019844353199E-2</v>
      </c>
      <c r="L148" s="102">
        <v>2.0082535222172737E-2</v>
      </c>
      <c r="M148" s="40">
        <v>0.45902442932128906</v>
      </c>
      <c r="N148" s="86">
        <v>-0.51465940475463867</v>
      </c>
      <c r="O148" s="102">
        <v>0.16858701407909393</v>
      </c>
      <c r="P148" s="40">
        <v>2.2673057392239571E-3</v>
      </c>
      <c r="Q148" s="86">
        <v>-0.3095441460609436</v>
      </c>
      <c r="R148" s="102">
        <v>0.3440709114074707</v>
      </c>
      <c r="S148" s="40">
        <v>0.36830538511276245</v>
      </c>
    </row>
    <row r="149" spans="1:19">
      <c r="A149" t="s">
        <v>342</v>
      </c>
      <c r="B149" t="s">
        <v>584</v>
      </c>
      <c r="C149">
        <v>36</v>
      </c>
      <c r="D149" s="82">
        <v>8.3927653729915619E-2</v>
      </c>
      <c r="E149" s="86">
        <v>-0.30497470498085022</v>
      </c>
      <c r="F149" s="102">
        <v>0.10105746984481812</v>
      </c>
      <c r="G149" s="40">
        <v>2.5458801537752151E-3</v>
      </c>
      <c r="H149" s="86">
        <v>0.10749178379774094</v>
      </c>
      <c r="I149" s="102">
        <v>0.51075732707977295</v>
      </c>
      <c r="J149" s="40">
        <v>0.83331203460693359</v>
      </c>
      <c r="K149" s="86">
        <v>-1.3560655526816845E-2</v>
      </c>
      <c r="L149" s="102">
        <v>1.645708829164505E-2</v>
      </c>
      <c r="M149" s="40">
        <v>0.40993905067443848</v>
      </c>
      <c r="N149" s="86">
        <v>-0.3491922914981842</v>
      </c>
      <c r="O149" s="102">
        <v>0.12625415623188019</v>
      </c>
      <c r="P149" s="40">
        <v>5.6785354390740395E-3</v>
      </c>
      <c r="Q149" s="86">
        <v>-0.26611647009849548</v>
      </c>
      <c r="R149" s="102">
        <v>0.2575279176235199</v>
      </c>
      <c r="S149" s="40">
        <v>0.30144014954566956</v>
      </c>
    </row>
    <row r="150" spans="1:19">
      <c r="A150" t="s">
        <v>342</v>
      </c>
      <c r="B150" t="s">
        <v>585</v>
      </c>
      <c r="C150">
        <v>36</v>
      </c>
      <c r="D150" s="82">
        <v>0.14257586002349854</v>
      </c>
      <c r="E150" s="86">
        <v>-0.45794105529785156</v>
      </c>
      <c r="F150" s="102">
        <v>0.18972960114479065</v>
      </c>
      <c r="G150" s="40">
        <v>1.5793578699231148E-2</v>
      </c>
      <c r="H150" s="86">
        <v>-0.26201820373535156</v>
      </c>
      <c r="I150" s="102">
        <v>0.99241936206817627</v>
      </c>
      <c r="J150" s="40">
        <v>0.79176479578018188</v>
      </c>
      <c r="K150" s="86">
        <v>-6.423579528927803E-3</v>
      </c>
      <c r="L150" s="102">
        <v>3.1920496374368668E-2</v>
      </c>
      <c r="M150" s="40">
        <v>0.84051340818405151</v>
      </c>
      <c r="N150" s="86">
        <v>-0.34009388089179993</v>
      </c>
      <c r="O150" s="102">
        <v>0.24509952962398529</v>
      </c>
      <c r="P150" s="40">
        <v>0.16526661813259125</v>
      </c>
      <c r="Q150" s="86">
        <v>-7.2692424058914185E-2</v>
      </c>
      <c r="R150" s="102">
        <v>0.53112900257110596</v>
      </c>
      <c r="S150" s="40">
        <v>0.89113831520080566</v>
      </c>
    </row>
    <row r="151" spans="1:19">
      <c r="A151" t="s">
        <v>342</v>
      </c>
      <c r="B151" t="s">
        <v>578</v>
      </c>
      <c r="C151">
        <v>36</v>
      </c>
      <c r="D151" s="82">
        <v>0.45491400361061096</v>
      </c>
      <c r="E151" s="86">
        <v>-0.38869509100914001</v>
      </c>
      <c r="F151" s="102">
        <v>8.5541725158691406E-2</v>
      </c>
      <c r="G151" s="40">
        <v>5.5216592045326252E-6</v>
      </c>
      <c r="H151" s="86">
        <v>-0.52478450536727905</v>
      </c>
      <c r="I151" s="102">
        <v>0.43906044960021973</v>
      </c>
      <c r="J151" s="40">
        <v>0.23199158906936646</v>
      </c>
      <c r="K151" s="86">
        <v>4.4707069173455238E-3</v>
      </c>
      <c r="L151" s="102">
        <v>1.4139915816485882E-2</v>
      </c>
      <c r="M151" s="40">
        <v>0.75186866521835327</v>
      </c>
      <c r="N151" s="86">
        <v>-0.44832542538642883</v>
      </c>
      <c r="O151" s="102">
        <v>0.1200634092092514</v>
      </c>
      <c r="P151" s="40">
        <v>1.8840852135326713E-4</v>
      </c>
      <c r="Q151" s="86">
        <v>-0.70307326316833496</v>
      </c>
      <c r="R151" s="102">
        <v>0.26837643980979919</v>
      </c>
      <c r="S151" s="40">
        <v>8.7999934330582619E-3</v>
      </c>
    </row>
    <row r="152" spans="1:19">
      <c r="A152" t="s">
        <v>342</v>
      </c>
      <c r="B152" t="s">
        <v>579</v>
      </c>
      <c r="C152">
        <v>36</v>
      </c>
      <c r="D152" s="82">
        <v>0.81386524438858032</v>
      </c>
      <c r="E152" s="86">
        <v>-7.9401671886444092E-2</v>
      </c>
      <c r="F152" s="102">
        <v>0.12217704951763153</v>
      </c>
      <c r="G152" s="40">
        <v>0.51576310396194458</v>
      </c>
      <c r="H152" s="86">
        <v>-0.35213518142700195</v>
      </c>
      <c r="I152" s="102">
        <v>0.61002326011657715</v>
      </c>
      <c r="J152" s="40">
        <v>0.56377142667770386</v>
      </c>
      <c r="K152" s="86">
        <v>8.9748306199908257E-3</v>
      </c>
      <c r="L152" s="102">
        <v>1.9667275249958038E-2</v>
      </c>
      <c r="M152" s="40">
        <v>0.64815038442611694</v>
      </c>
      <c r="N152" s="86">
        <v>-4.1536636650562286E-2</v>
      </c>
      <c r="O152" s="102">
        <v>0.16771459579467773</v>
      </c>
      <c r="P152" s="40">
        <v>0.80439543724060059</v>
      </c>
      <c r="Q152" s="86">
        <v>4.9652997404336929E-2</v>
      </c>
      <c r="R152" s="102">
        <v>0.35323610901832581</v>
      </c>
      <c r="S152" s="40">
        <v>0.88821280002593994</v>
      </c>
    </row>
    <row r="153" spans="1:19">
      <c r="A153" t="s">
        <v>342</v>
      </c>
      <c r="B153" t="s">
        <v>577</v>
      </c>
      <c r="C153">
        <v>36</v>
      </c>
      <c r="D153" s="82">
        <v>1.6513261944055557E-2</v>
      </c>
      <c r="E153" s="86">
        <v>6.8237870931625366E-2</v>
      </c>
      <c r="F153" s="102">
        <v>6.7101255059242249E-2</v>
      </c>
      <c r="G153" s="40">
        <v>0.30918252468109131</v>
      </c>
      <c r="H153" s="86">
        <v>7.5611293315887451E-2</v>
      </c>
      <c r="I153" s="102">
        <v>0.34079122543334961</v>
      </c>
      <c r="J153" s="40">
        <v>0.82441520690917969</v>
      </c>
      <c r="K153" s="86">
        <v>-2.4263528757728636E-4</v>
      </c>
      <c r="L153" s="102">
        <v>1.0988282971084118E-2</v>
      </c>
      <c r="M153" s="40">
        <v>0.982383131980896</v>
      </c>
      <c r="N153" s="86">
        <v>2.0404284819960594E-2</v>
      </c>
      <c r="O153" s="102">
        <v>8.0871522426605225E-2</v>
      </c>
      <c r="P153" s="40">
        <v>0.80080538988113403</v>
      </c>
      <c r="Q153" s="86">
        <v>-3.3307667821645737E-2</v>
      </c>
      <c r="R153" s="102">
        <v>0.17319850623607635</v>
      </c>
      <c r="S153" s="40">
        <v>0.8475000262260437</v>
      </c>
    </row>
    <row r="154" spans="1:19">
      <c r="A154" t="s">
        <v>342</v>
      </c>
      <c r="B154" t="s">
        <v>610</v>
      </c>
      <c r="C154">
        <v>36</v>
      </c>
      <c r="D154" s="82">
        <v>5.4768243273883854E-9</v>
      </c>
      <c r="E154" s="86">
        <v>0.12732955813407898</v>
      </c>
      <c r="F154" s="102">
        <v>8.1199385225772858E-2</v>
      </c>
      <c r="G154" s="40">
        <v>0.11685549467802048</v>
      </c>
      <c r="H154" s="86">
        <v>-1.4895481057465076E-2</v>
      </c>
      <c r="I154" s="102">
        <v>0.41023170948028564</v>
      </c>
      <c r="J154" s="40">
        <v>0.97103524208068848</v>
      </c>
      <c r="K154" s="86">
        <v>4.6820235438644886E-3</v>
      </c>
      <c r="L154" s="102">
        <v>1.3230646029114723E-2</v>
      </c>
      <c r="M154" s="40">
        <v>0.72343093156814575</v>
      </c>
      <c r="N154" s="86">
        <v>0.14129948616027832</v>
      </c>
      <c r="O154" s="102">
        <v>7.6338931918144226E-2</v>
      </c>
      <c r="P154" s="40">
        <v>6.4176857471466064E-2</v>
      </c>
      <c r="Q154" s="86">
        <v>0.34235367178916931</v>
      </c>
      <c r="R154" s="102">
        <v>0.19540192186832428</v>
      </c>
      <c r="S154" s="40">
        <v>7.9765446484088898E-2</v>
      </c>
    </row>
    <row r="155" spans="1:19">
      <c r="A155" t="s">
        <v>342</v>
      </c>
      <c r="B155" t="s">
        <v>741</v>
      </c>
      <c r="C155">
        <v>36</v>
      </c>
      <c r="D155" s="82">
        <v>4.4490279833553359E-5</v>
      </c>
      <c r="E155" s="86">
        <v>9.5896542072296143E-2</v>
      </c>
      <c r="F155" s="102">
        <v>5.1707286387681961E-2</v>
      </c>
      <c r="G155" s="40">
        <v>6.3652791082859039E-2</v>
      </c>
      <c r="H155" s="86">
        <v>0.11472272127866745</v>
      </c>
      <c r="I155" s="102">
        <v>0.26128458976745605</v>
      </c>
      <c r="J155" s="40">
        <v>0.66060942411422729</v>
      </c>
      <c r="K155" s="86">
        <v>-6.1986746732145548E-4</v>
      </c>
      <c r="L155" s="102">
        <v>8.4278397262096405E-3</v>
      </c>
      <c r="M155" s="40">
        <v>0.9413684606552124</v>
      </c>
      <c r="N155" s="86">
        <v>8.2424245774745941E-2</v>
      </c>
      <c r="O155" s="102">
        <v>5.4558593779802322E-2</v>
      </c>
      <c r="P155" s="40">
        <v>0.13085286319255829</v>
      </c>
      <c r="Q155" s="86">
        <v>6.8052478134632111E-2</v>
      </c>
      <c r="R155" s="102">
        <v>0.11177743226289749</v>
      </c>
      <c r="S155" s="40">
        <v>0.54264289140701294</v>
      </c>
    </row>
    <row r="156" spans="1:19">
      <c r="A156" t="s">
        <v>342</v>
      </c>
      <c r="B156" t="s">
        <v>576</v>
      </c>
      <c r="C156">
        <v>36</v>
      </c>
      <c r="D156" s="82">
        <v>1.0139731719202291E-23</v>
      </c>
      <c r="E156" s="86">
        <v>0.13189733028411865</v>
      </c>
      <c r="F156" s="102">
        <v>8.670341968536377E-2</v>
      </c>
      <c r="G156" s="40">
        <v>0.12819783389568329</v>
      </c>
      <c r="H156" s="86">
        <v>0.18607699871063232</v>
      </c>
      <c r="I156" s="102">
        <v>0.43851205706596375</v>
      </c>
      <c r="J156" s="40">
        <v>0.67131990194320679</v>
      </c>
      <c r="K156" s="86">
        <v>-1.7836714396253228E-3</v>
      </c>
      <c r="L156" s="102">
        <v>1.414310559630394E-2</v>
      </c>
      <c r="M156" s="40">
        <v>0.89964014291763306</v>
      </c>
      <c r="N156" s="86">
        <v>7.8324168920516968E-2</v>
      </c>
      <c r="O156" s="102">
        <v>6.7823357880115509E-2</v>
      </c>
      <c r="P156" s="40">
        <v>0.24816173315048218</v>
      </c>
      <c r="Q156" s="86">
        <v>2.5650531053543091E-2</v>
      </c>
      <c r="R156" s="102">
        <v>0.1732439398765564</v>
      </c>
      <c r="S156" s="40">
        <v>0.88229525089263916</v>
      </c>
    </row>
    <row r="157" spans="1:19">
      <c r="A157" t="s">
        <v>342</v>
      </c>
      <c r="B157" t="s">
        <v>582</v>
      </c>
      <c r="C157">
        <v>36</v>
      </c>
      <c r="D157" s="82">
        <v>9.20846126973629E-3</v>
      </c>
      <c r="E157" s="86">
        <v>-6.817125529050827E-2</v>
      </c>
      <c r="F157" s="102">
        <v>5.1917601376771927E-2</v>
      </c>
      <c r="G157" s="40">
        <v>0.18916058540344238</v>
      </c>
      <c r="H157" s="86">
        <v>-6.0826237313449383E-3</v>
      </c>
      <c r="I157" s="102">
        <v>0.26209756731987</v>
      </c>
      <c r="J157" s="40">
        <v>0.98148477077484131</v>
      </c>
      <c r="K157" s="86">
        <v>-2.0443296525627375E-3</v>
      </c>
      <c r="L157" s="102">
        <v>8.4540434181690216E-3</v>
      </c>
      <c r="M157" s="40">
        <v>0.80892211198806763</v>
      </c>
      <c r="N157" s="86">
        <v>-0.13276036083698273</v>
      </c>
      <c r="O157" s="102">
        <v>5.8126688003540039E-2</v>
      </c>
      <c r="P157" s="40">
        <v>2.2372536361217499E-2</v>
      </c>
      <c r="Q157" s="86">
        <v>-0.18430148065090179</v>
      </c>
      <c r="R157" s="102">
        <v>0.11116053909063339</v>
      </c>
      <c r="S157" s="40">
        <v>9.7322359681129456E-2</v>
      </c>
    </row>
    <row r="158" spans="1:19">
      <c r="A158" t="s">
        <v>342</v>
      </c>
      <c r="B158" t="s">
        <v>1077</v>
      </c>
      <c r="C158">
        <v>36</v>
      </c>
      <c r="D158" s="82">
        <v>1.4873774034640519E-6</v>
      </c>
      <c r="E158" s="86">
        <v>8.5445232689380646E-3</v>
      </c>
      <c r="F158" s="102">
        <v>5.6509599089622498E-2</v>
      </c>
      <c r="G158" s="40">
        <v>0.87981414794921875</v>
      </c>
      <c r="H158" s="86">
        <v>0.2469060868024826</v>
      </c>
      <c r="I158" s="102">
        <v>0.28269535303115845</v>
      </c>
      <c r="J158" s="40">
        <v>0.38244515657424927</v>
      </c>
      <c r="K158" s="86">
        <v>-7.8477654606103897E-3</v>
      </c>
      <c r="L158" s="102">
        <v>9.1181360185146332E-3</v>
      </c>
      <c r="M158" s="40">
        <v>0.38941624760627747</v>
      </c>
      <c r="N158" s="86">
        <v>3.189863171428442E-3</v>
      </c>
      <c r="O158" s="102">
        <v>5.7104542851448059E-2</v>
      </c>
      <c r="P158" s="40">
        <v>0.95545327663421631</v>
      </c>
      <c r="Q158" s="86">
        <v>4.6294569037854671E-3</v>
      </c>
      <c r="R158" s="102">
        <v>0.1174343153834343</v>
      </c>
      <c r="S158" s="40">
        <v>0.96855419874191284</v>
      </c>
    </row>
    <row r="159" spans="1:19">
      <c r="A159" t="s">
        <v>81</v>
      </c>
      <c r="B159" t="s">
        <v>581</v>
      </c>
      <c r="C159">
        <v>12</v>
      </c>
      <c r="D159" s="82">
        <v>0.50302374362945557</v>
      </c>
      <c r="E159" s="86">
        <v>4.1928347200155258E-3</v>
      </c>
      <c r="F159" s="102">
        <v>1.4147085137665272E-2</v>
      </c>
      <c r="G159" s="40">
        <v>0.76694411039352417</v>
      </c>
      <c r="H159" s="86">
        <v>0.10985855013132095</v>
      </c>
      <c r="I159" s="102">
        <v>5.9699300676584244E-2</v>
      </c>
      <c r="J159" s="40">
        <v>6.5739132463932037E-2</v>
      </c>
      <c r="K159" s="86">
        <v>-1.4634045772254467E-2</v>
      </c>
      <c r="L159" s="102">
        <v>8.0324811860918999E-3</v>
      </c>
      <c r="M159" s="40">
        <v>6.847643107175827E-2</v>
      </c>
      <c r="N159" s="86">
        <v>1.9519336521625519E-2</v>
      </c>
      <c r="O159" s="102">
        <v>1.9787315279245377E-2</v>
      </c>
      <c r="P159" s="40">
        <v>0.32390889525413513</v>
      </c>
      <c r="Q159" s="86">
        <v>2.6200154796242714E-2</v>
      </c>
      <c r="R159" s="102">
        <v>2.7731228619813919E-2</v>
      </c>
      <c r="S159" s="40">
        <v>0.34476670622825623</v>
      </c>
    </row>
    <row r="160" spans="1:19">
      <c r="A160" t="s">
        <v>81</v>
      </c>
      <c r="B160" t="s">
        <v>256</v>
      </c>
      <c r="C160">
        <v>12</v>
      </c>
      <c r="D160" s="82">
        <v>0.4264921247959137</v>
      </c>
      <c r="E160" s="86">
        <v>-1.7327111214399338E-2</v>
      </c>
      <c r="F160" s="102">
        <v>1.404461357742548E-2</v>
      </c>
      <c r="G160" s="40">
        <v>0.21730750799179077</v>
      </c>
      <c r="H160" s="86">
        <v>1.8752705305814743E-2</v>
      </c>
      <c r="I160" s="102">
        <v>6.1040546745061874E-2</v>
      </c>
      <c r="J160" s="40">
        <v>0.75867807865142822</v>
      </c>
      <c r="K160" s="86">
        <v>-4.9970094114542007E-3</v>
      </c>
      <c r="L160" s="102">
        <v>8.2132406532764435E-3</v>
      </c>
      <c r="M160" s="40">
        <v>0.54291623830795288</v>
      </c>
      <c r="N160" s="86">
        <v>-1.1532853357493877E-2</v>
      </c>
      <c r="O160" s="102">
        <v>1.8932973966002464E-2</v>
      </c>
      <c r="P160" s="40">
        <v>0.54243087768554688</v>
      </c>
      <c r="Q160" s="86">
        <v>-8.5737444460391998E-3</v>
      </c>
      <c r="R160" s="102">
        <v>3.2111652195453644E-2</v>
      </c>
      <c r="S160" s="40">
        <v>0.78947073221206665</v>
      </c>
    </row>
    <row r="161" spans="1:19">
      <c r="A161" t="s">
        <v>81</v>
      </c>
      <c r="B161" t="s">
        <v>282</v>
      </c>
      <c r="C161">
        <v>12</v>
      </c>
      <c r="D161" s="82">
        <v>0.7953413724899292</v>
      </c>
      <c r="E161" s="86">
        <v>8.7786495685577393E-2</v>
      </c>
      <c r="F161" s="102">
        <v>5.1753249019384384E-2</v>
      </c>
      <c r="G161" s="40">
        <v>8.9838370680809021E-2</v>
      </c>
      <c r="H161" s="86">
        <v>7.14541831985116E-3</v>
      </c>
      <c r="I161" s="102">
        <v>0.21866543591022491</v>
      </c>
      <c r="J161" s="40">
        <v>0.97393184900283813</v>
      </c>
      <c r="K161" s="86">
        <v>1.1161924339830875E-2</v>
      </c>
      <c r="L161" s="102">
        <v>2.9406620189547539E-2</v>
      </c>
      <c r="M161" s="40">
        <v>0.70426326990127563</v>
      </c>
      <c r="N161" s="86">
        <v>9.8606087267398834E-2</v>
      </c>
      <c r="O161" s="102">
        <v>6.5566577017307281E-2</v>
      </c>
      <c r="P161" s="40">
        <v>0.13260510563850403</v>
      </c>
      <c r="Q161" s="86">
        <v>9.3591541051864624E-2</v>
      </c>
      <c r="R161" s="102">
        <v>0.1052539274096489</v>
      </c>
      <c r="S161" s="40">
        <v>0.37389689683914185</v>
      </c>
    </row>
    <row r="162" spans="1:19">
      <c r="A162" t="s">
        <v>81</v>
      </c>
      <c r="B162" t="s">
        <v>1281</v>
      </c>
      <c r="C162">
        <v>12</v>
      </c>
      <c r="D162" s="82">
        <v>3.0491450801491737E-2</v>
      </c>
      <c r="E162" s="86">
        <v>-807.12359619140625</v>
      </c>
      <c r="F162" s="102">
        <v>283.66802978515625</v>
      </c>
      <c r="G162" s="40">
        <v>4.4368165545165539E-3</v>
      </c>
      <c r="H162" s="86">
        <v>-139.31204223632813</v>
      </c>
      <c r="I162" s="102">
        <v>1236.22021484375</v>
      </c>
      <c r="J162" s="40">
        <v>0.91027480363845825</v>
      </c>
      <c r="K162" s="86">
        <v>-92.510948181152344</v>
      </c>
      <c r="L162" s="102">
        <v>166.37161254882813</v>
      </c>
      <c r="M162" s="40">
        <v>0.57817661762237549</v>
      </c>
      <c r="N162" s="86">
        <v>-1160.740478515625</v>
      </c>
      <c r="O162" s="102">
        <v>299.77041625976563</v>
      </c>
      <c r="P162" s="40">
        <v>1.0790247324621305E-4</v>
      </c>
      <c r="Q162" s="86">
        <v>-1304.2791748046875</v>
      </c>
      <c r="R162" s="102">
        <v>513.9324951171875</v>
      </c>
      <c r="S162" s="40">
        <v>1.1153850704431534E-2</v>
      </c>
    </row>
    <row r="163" spans="1:19">
      <c r="A163" t="s">
        <v>81</v>
      </c>
      <c r="B163" t="s">
        <v>1282</v>
      </c>
      <c r="C163">
        <v>12</v>
      </c>
      <c r="D163" s="82">
        <v>9.0971410274505615E-2</v>
      </c>
      <c r="E163" s="86">
        <v>-295.84780883789063</v>
      </c>
      <c r="F163" s="102">
        <v>125.44626617431641</v>
      </c>
      <c r="G163" s="40">
        <v>1.8355743959546089E-2</v>
      </c>
      <c r="H163" s="86">
        <v>-385.05670166015625</v>
      </c>
      <c r="I163" s="102">
        <v>554.31988525390625</v>
      </c>
      <c r="J163" s="40">
        <v>0.48727649450302124</v>
      </c>
      <c r="K163" s="86">
        <v>12.357976913452148</v>
      </c>
      <c r="L163" s="102">
        <v>74.600860595703125</v>
      </c>
      <c r="M163" s="40">
        <v>0.86842876672744751</v>
      </c>
      <c r="N163" s="86">
        <v>-407.95196533203125</v>
      </c>
      <c r="O163" s="102">
        <v>143.14779663085938</v>
      </c>
      <c r="P163" s="40">
        <v>4.373772069811821E-3</v>
      </c>
      <c r="Q163" s="86">
        <v>-494.25460815429688</v>
      </c>
      <c r="R163" s="102">
        <v>219.24601745605469</v>
      </c>
      <c r="S163" s="40">
        <v>2.4174917489290237E-2</v>
      </c>
    </row>
    <row r="164" spans="1:19">
      <c r="A164" t="s">
        <v>81</v>
      </c>
      <c r="B164" t="s">
        <v>1283</v>
      </c>
      <c r="C164">
        <v>12</v>
      </c>
      <c r="D164" s="82">
        <v>4.4158101081848145E-2</v>
      </c>
      <c r="E164" s="86">
        <v>-5.3397487848997116E-2</v>
      </c>
      <c r="F164" s="102">
        <v>2.0873194560408592E-2</v>
      </c>
      <c r="G164" s="40">
        <v>1.0522017255425453E-2</v>
      </c>
      <c r="H164" s="86">
        <v>-6.8097665905952454E-2</v>
      </c>
      <c r="I164" s="102">
        <v>9.2224232852458954E-2</v>
      </c>
      <c r="J164" s="40">
        <v>0.46027606725692749</v>
      </c>
      <c r="K164" s="86">
        <v>2.0362068898975849E-3</v>
      </c>
      <c r="L164" s="102">
        <v>1.2410376220941544E-2</v>
      </c>
      <c r="M164" s="40">
        <v>0.86967372894287109</v>
      </c>
      <c r="N164" s="86">
        <v>-6.0263097286224365E-2</v>
      </c>
      <c r="O164" s="102">
        <v>2.1207267418503761E-2</v>
      </c>
      <c r="P164" s="40">
        <v>4.4884281232953072E-3</v>
      </c>
      <c r="Q164" s="86">
        <v>-6.5815553069114685E-2</v>
      </c>
      <c r="R164" s="102">
        <v>2.920801006257534E-2</v>
      </c>
      <c r="S164" s="40">
        <v>2.4237772449851036E-2</v>
      </c>
    </row>
    <row r="165" spans="1:19">
      <c r="A165" t="s">
        <v>81</v>
      </c>
      <c r="B165" t="s">
        <v>1284</v>
      </c>
      <c r="C165">
        <v>12</v>
      </c>
      <c r="D165" s="82">
        <v>2.1605180576443672E-2</v>
      </c>
      <c r="E165" s="86">
        <v>-724.2396240234375</v>
      </c>
      <c r="F165" s="102">
        <v>410.9639892578125</v>
      </c>
      <c r="G165" s="40">
        <v>7.8019537031650543E-2</v>
      </c>
      <c r="H165" s="86">
        <v>-568.0384521484375</v>
      </c>
      <c r="I165" s="102">
        <v>1816.9658203125</v>
      </c>
      <c r="J165" s="40">
        <v>0.75456160306930542</v>
      </c>
      <c r="K165" s="86">
        <v>-21.640335083007813</v>
      </c>
      <c r="L165" s="102">
        <v>244.54545593261719</v>
      </c>
      <c r="M165" s="40">
        <v>0.92948555946350098</v>
      </c>
      <c r="N165" s="86">
        <v>-642.7694091796875</v>
      </c>
      <c r="O165" s="102">
        <v>428.16232299804688</v>
      </c>
      <c r="P165" s="40">
        <v>0.13329651951789856</v>
      </c>
      <c r="Q165" s="86">
        <v>-430.20703125</v>
      </c>
      <c r="R165" s="102">
        <v>706.461669921875</v>
      </c>
      <c r="S165" s="40">
        <v>0.54255080223083496</v>
      </c>
    </row>
    <row r="166" spans="1:19">
      <c r="A166" t="s">
        <v>81</v>
      </c>
      <c r="B166" t="s">
        <v>283</v>
      </c>
      <c r="C166">
        <v>12</v>
      </c>
      <c r="D166" s="82">
        <v>0.75162136554718018</v>
      </c>
      <c r="E166" s="86">
        <v>1.3549601659178734E-2</v>
      </c>
      <c r="F166" s="102">
        <v>1.5998555347323418E-2</v>
      </c>
      <c r="G166" s="40">
        <v>0.39703604578971863</v>
      </c>
      <c r="H166" s="86">
        <v>-6.9791056215763092E-2</v>
      </c>
      <c r="I166" s="102">
        <v>6.7527368664741516E-2</v>
      </c>
      <c r="J166" s="40">
        <v>0.30135944485664368</v>
      </c>
      <c r="K166" s="86">
        <v>1.154160313308239E-2</v>
      </c>
      <c r="L166" s="102">
        <v>9.0854177251458168E-3</v>
      </c>
      <c r="M166" s="40">
        <v>0.20396223664283752</v>
      </c>
      <c r="N166" s="86">
        <v>2.0532732829451561E-2</v>
      </c>
      <c r="O166" s="102">
        <v>2.1632928401231766E-2</v>
      </c>
      <c r="P166" s="40">
        <v>0.34254810214042664</v>
      </c>
      <c r="Q166" s="86">
        <v>-2.4525366723537445E-2</v>
      </c>
      <c r="R166" s="102">
        <v>3.8372207432985306E-2</v>
      </c>
      <c r="S166" s="40">
        <v>0.52272927761077881</v>
      </c>
    </row>
    <row r="167" spans="1:19">
      <c r="A167" t="s">
        <v>81</v>
      </c>
      <c r="B167" t="s">
        <v>759</v>
      </c>
      <c r="C167">
        <v>12</v>
      </c>
      <c r="D167" s="82">
        <v>0.43239313364028931</v>
      </c>
      <c r="E167" s="86">
        <v>2.909347228705883E-2</v>
      </c>
      <c r="F167" s="102">
        <v>2.3549066856503487E-2</v>
      </c>
      <c r="G167" s="40">
        <v>0.216666579246521</v>
      </c>
      <c r="H167" s="86">
        <v>-9.1053895652294159E-2</v>
      </c>
      <c r="I167" s="102">
        <v>9.8867401480674744E-2</v>
      </c>
      <c r="J167" s="40">
        <v>0.35706618428230286</v>
      </c>
      <c r="K167" s="86">
        <v>1.6637930646538734E-2</v>
      </c>
      <c r="L167" s="102">
        <v>1.3301740400493145E-2</v>
      </c>
      <c r="M167" s="40">
        <v>0.21100433170795441</v>
      </c>
      <c r="N167" s="86">
        <v>2.213132381439209E-2</v>
      </c>
      <c r="O167" s="102">
        <v>3.4266475588083267E-2</v>
      </c>
      <c r="P167" s="40">
        <v>0.51837044954299927</v>
      </c>
      <c r="Q167" s="86">
        <v>-2.4749426171183586E-2</v>
      </c>
      <c r="R167" s="102">
        <v>5.8691971004009247E-2</v>
      </c>
      <c r="S167" s="40">
        <v>0.67325615882873535</v>
      </c>
    </row>
    <row r="168" spans="1:19">
      <c r="A168" t="s">
        <v>81</v>
      </c>
      <c r="B168" t="s">
        <v>1033</v>
      </c>
      <c r="C168">
        <v>12</v>
      </c>
      <c r="D168" s="82">
        <v>0.332845538854599</v>
      </c>
      <c r="E168" s="86">
        <v>2.6069300249218941E-2</v>
      </c>
      <c r="F168" s="102">
        <v>2.5206891819834709E-2</v>
      </c>
      <c r="G168" s="40">
        <v>0.30103650689125061</v>
      </c>
      <c r="H168" s="86">
        <v>-8.0828577280044556E-2</v>
      </c>
      <c r="I168" s="102">
        <v>0.10607516765594482</v>
      </c>
      <c r="J168" s="40">
        <v>0.44606393575668335</v>
      </c>
      <c r="K168" s="86">
        <v>1.4804660342633724E-2</v>
      </c>
      <c r="L168" s="102">
        <v>1.4272833243012428E-2</v>
      </c>
      <c r="M168" s="40">
        <v>0.29961401224136353</v>
      </c>
      <c r="N168" s="86">
        <v>3.6239888519048691E-2</v>
      </c>
      <c r="O168" s="102">
        <v>3.4598667174577713E-2</v>
      </c>
      <c r="P168" s="40">
        <v>0.29489853978157043</v>
      </c>
      <c r="Q168" s="86">
        <v>9.3519099056720734E-2</v>
      </c>
      <c r="R168" s="102">
        <v>6.0738272964954376E-2</v>
      </c>
      <c r="S168" s="40">
        <v>0.12363196909427643</v>
      </c>
    </row>
    <row r="169" spans="1:19">
      <c r="A169" t="s">
        <v>81</v>
      </c>
      <c r="B169" t="s">
        <v>768</v>
      </c>
      <c r="C169">
        <v>12</v>
      </c>
      <c r="D169" s="82">
        <v>0.60801064968109131</v>
      </c>
      <c r="E169" s="86">
        <v>2.56013423204422E-2</v>
      </c>
      <c r="F169" s="102">
        <v>2.3008730262517929E-2</v>
      </c>
      <c r="G169" s="40">
        <v>0.26584610342979431</v>
      </c>
      <c r="H169" s="86">
        <v>-9.9120602011680603E-2</v>
      </c>
      <c r="I169" s="102">
        <v>9.7164534032344818E-2</v>
      </c>
      <c r="J169" s="40">
        <v>0.30766609311103821</v>
      </c>
      <c r="K169" s="86">
        <v>1.7270643264055252E-2</v>
      </c>
      <c r="L169" s="102">
        <v>1.3072002679109573E-2</v>
      </c>
      <c r="M169" s="40">
        <v>0.18643689155578613</v>
      </c>
      <c r="N169" s="86">
        <v>2.2744148969650269E-2</v>
      </c>
      <c r="O169" s="102">
        <v>3.3337295055389404E-2</v>
      </c>
      <c r="P169" s="40">
        <v>0.49508506059646606</v>
      </c>
      <c r="Q169" s="86">
        <v>-2.3685131222009659E-2</v>
      </c>
      <c r="R169" s="102">
        <v>5.532493069767952E-2</v>
      </c>
      <c r="S169" s="40">
        <v>0.6685713529586792</v>
      </c>
    </row>
    <row r="170" spans="1:19">
      <c r="A170" t="s">
        <v>81</v>
      </c>
      <c r="B170" t="s">
        <v>1034</v>
      </c>
      <c r="C170">
        <v>12</v>
      </c>
      <c r="D170" s="82">
        <v>0.54365426301956177</v>
      </c>
      <c r="E170" s="86">
        <v>2.2436704486608505E-2</v>
      </c>
      <c r="F170" s="102">
        <v>2.3347105830907822E-2</v>
      </c>
      <c r="G170" s="40">
        <v>0.33654925227165222</v>
      </c>
      <c r="H170" s="86">
        <v>-8.5439324378967285E-2</v>
      </c>
      <c r="I170" s="102">
        <v>9.8585963249206543E-2</v>
      </c>
      <c r="J170" s="40">
        <v>0.38613492250442505</v>
      </c>
      <c r="K170" s="86">
        <v>1.4939308166503906E-2</v>
      </c>
      <c r="L170" s="102">
        <v>1.326439343392849E-2</v>
      </c>
      <c r="M170" s="40">
        <v>0.26005062460899353</v>
      </c>
      <c r="N170" s="86">
        <v>3.8159497082233429E-2</v>
      </c>
      <c r="O170" s="102">
        <v>3.270374983549118E-2</v>
      </c>
      <c r="P170" s="40">
        <v>0.24328173696994781</v>
      </c>
      <c r="Q170" s="86">
        <v>8.118806779384613E-2</v>
      </c>
      <c r="R170" s="102">
        <v>5.4703988134860992E-2</v>
      </c>
      <c r="S170" s="40">
        <v>0.13777327537536621</v>
      </c>
    </row>
    <row r="171" spans="1:19">
      <c r="A171" t="s">
        <v>81</v>
      </c>
      <c r="B171" t="s">
        <v>580</v>
      </c>
      <c r="C171">
        <v>12</v>
      </c>
      <c r="D171" s="82">
        <v>1.0182180441915989E-2</v>
      </c>
      <c r="E171" s="86">
        <v>-4.3557595461606979E-2</v>
      </c>
      <c r="F171" s="102">
        <v>3.2603874802589417E-2</v>
      </c>
      <c r="G171" s="40">
        <v>0.18156111240386963</v>
      </c>
      <c r="H171" s="86">
        <v>0.11365749686956406</v>
      </c>
      <c r="I171" s="102">
        <v>0.13497129082679749</v>
      </c>
      <c r="J171" s="40">
        <v>0.39973956346511841</v>
      </c>
      <c r="K171" s="86">
        <v>-2.176356129348278E-2</v>
      </c>
      <c r="L171" s="102">
        <v>1.8152458593249321E-2</v>
      </c>
      <c r="M171" s="40">
        <v>0.23055443167686462</v>
      </c>
      <c r="N171" s="86">
        <v>-4.558476060628891E-2</v>
      </c>
      <c r="O171" s="102">
        <v>3.030691109597683E-2</v>
      </c>
      <c r="P171" s="40">
        <v>0.13255447149276733</v>
      </c>
      <c r="Q171" s="86">
        <v>-6.5646998584270477E-2</v>
      </c>
      <c r="R171" s="102">
        <v>4.6778704971075058E-2</v>
      </c>
      <c r="S171" s="40">
        <v>0.16051183640956879</v>
      </c>
    </row>
    <row r="172" spans="1:19">
      <c r="A172" t="s">
        <v>81</v>
      </c>
      <c r="B172" t="s">
        <v>760</v>
      </c>
      <c r="C172">
        <v>12</v>
      </c>
      <c r="D172" s="82">
        <v>0.20250661671161652</v>
      </c>
      <c r="E172" s="86">
        <v>6.2772519886493683E-3</v>
      </c>
      <c r="F172" s="102">
        <v>2.1382734179496765E-2</v>
      </c>
      <c r="G172" s="40">
        <v>0.76908928155899048</v>
      </c>
      <c r="H172" s="86">
        <v>-3.2637506723403931E-2</v>
      </c>
      <c r="I172" s="102">
        <v>9.3738295137882233E-2</v>
      </c>
      <c r="J172" s="40">
        <v>0.72770732641220093</v>
      </c>
      <c r="K172" s="86">
        <v>5.3902408108115196E-3</v>
      </c>
      <c r="L172" s="102">
        <v>1.2613864615559578E-2</v>
      </c>
      <c r="M172" s="40">
        <v>0.66914141178131104</v>
      </c>
      <c r="N172" s="86">
        <v>6.3452031463384628E-3</v>
      </c>
      <c r="O172" s="102">
        <v>2.6690823957324028E-2</v>
      </c>
      <c r="P172" s="40">
        <v>0.81209069490432739</v>
      </c>
      <c r="Q172" s="86">
        <v>1.0373947443440557E-3</v>
      </c>
      <c r="R172" s="102">
        <v>4.4740673154592514E-2</v>
      </c>
      <c r="S172" s="40">
        <v>0.98150122165679932</v>
      </c>
    </row>
    <row r="173" spans="1:19">
      <c r="A173" t="s">
        <v>81</v>
      </c>
      <c r="B173" t="s">
        <v>1035</v>
      </c>
      <c r="C173">
        <v>12</v>
      </c>
      <c r="D173" s="82">
        <v>5.7726316154003143E-2</v>
      </c>
      <c r="E173" s="86">
        <v>-3.441876033321023E-3</v>
      </c>
      <c r="F173" s="102">
        <v>2.7476070448756218E-2</v>
      </c>
      <c r="G173" s="40">
        <v>0.90031129121780396</v>
      </c>
      <c r="H173" s="86">
        <v>-5.8576170355081558E-2</v>
      </c>
      <c r="I173" s="102">
        <v>0.12019873410463333</v>
      </c>
      <c r="J173" s="40">
        <v>0.62602615356445313</v>
      </c>
      <c r="K173" s="86">
        <v>7.6375962235033512E-3</v>
      </c>
      <c r="L173" s="102">
        <v>1.6175923869013786E-2</v>
      </c>
      <c r="M173" s="40">
        <v>0.63681381940841675</v>
      </c>
      <c r="N173" s="86">
        <v>-8.2481680437922478E-3</v>
      </c>
      <c r="O173" s="102">
        <v>3.1749404966831207E-2</v>
      </c>
      <c r="P173" s="40">
        <v>0.79502600431442261</v>
      </c>
      <c r="Q173" s="86">
        <v>-3.1369328498840332E-2</v>
      </c>
      <c r="R173" s="102">
        <v>5.1936130970716476E-2</v>
      </c>
      <c r="S173" s="40">
        <v>0.54584485292434692</v>
      </c>
    </row>
    <row r="174" spans="1:19">
      <c r="A174" t="s">
        <v>81</v>
      </c>
      <c r="B174" t="s">
        <v>583</v>
      </c>
      <c r="C174">
        <v>12</v>
      </c>
      <c r="D174" s="82">
        <v>0.46533873677253723</v>
      </c>
      <c r="E174" s="86">
        <v>8.0320052802562714E-2</v>
      </c>
      <c r="F174" s="102">
        <v>4.4182654470205307E-2</v>
      </c>
      <c r="G174" s="40">
        <v>6.9078013300895691E-2</v>
      </c>
      <c r="H174" s="86">
        <v>-9.4938509166240692E-2</v>
      </c>
      <c r="I174" s="102">
        <v>0.18648813664913177</v>
      </c>
      <c r="J174" s="40">
        <v>0.61069190502166748</v>
      </c>
      <c r="K174" s="86">
        <v>2.4286655709147453E-2</v>
      </c>
      <c r="L174" s="102">
        <v>2.5107042863965034E-2</v>
      </c>
      <c r="M174" s="40">
        <v>0.33338189125061035</v>
      </c>
      <c r="N174" s="86">
        <v>6.8143248558044434E-2</v>
      </c>
      <c r="O174" s="102">
        <v>6.0921438038349152E-2</v>
      </c>
      <c r="P174" s="40">
        <v>0.26333513855934143</v>
      </c>
      <c r="Q174" s="86">
        <v>7.3368892073631287E-2</v>
      </c>
      <c r="R174" s="102">
        <v>9.3469038605690002E-2</v>
      </c>
      <c r="S174" s="40">
        <v>0.4324805736541748</v>
      </c>
    </row>
    <row r="175" spans="1:19">
      <c r="A175" t="s">
        <v>81</v>
      </c>
      <c r="B175" t="s">
        <v>584</v>
      </c>
      <c r="C175">
        <v>12</v>
      </c>
      <c r="D175" s="82">
        <v>0.31601795554161072</v>
      </c>
      <c r="E175" s="86">
        <v>3.1232548877596855E-2</v>
      </c>
      <c r="F175" s="102">
        <v>3.4204665571451187E-2</v>
      </c>
      <c r="G175" s="40">
        <v>0.36118581891059875</v>
      </c>
      <c r="H175" s="86">
        <v>-0.19958758354187012</v>
      </c>
      <c r="I175" s="102">
        <v>0.13460284471511841</v>
      </c>
      <c r="J175" s="40">
        <v>0.1381305456161499</v>
      </c>
      <c r="K175" s="86">
        <v>3.1981535255908966E-2</v>
      </c>
      <c r="L175" s="102">
        <v>1.8119355663657188E-2</v>
      </c>
      <c r="M175" s="40">
        <v>7.7555671334266663E-2</v>
      </c>
      <c r="N175" s="86">
        <v>1.9930873066186905E-2</v>
      </c>
      <c r="O175" s="102">
        <v>4.4243074953556061E-2</v>
      </c>
      <c r="P175" s="40">
        <v>0.65236026048660278</v>
      </c>
      <c r="Q175" s="86">
        <v>2.9916483908891678E-3</v>
      </c>
      <c r="R175" s="102">
        <v>7.3786661028862E-2</v>
      </c>
      <c r="S175" s="40">
        <v>0.96765899658203125</v>
      </c>
    </row>
    <row r="176" spans="1:19">
      <c r="A176" t="s">
        <v>81</v>
      </c>
      <c r="B176" t="s">
        <v>585</v>
      </c>
      <c r="C176">
        <v>12</v>
      </c>
      <c r="D176" s="82">
        <v>0.13677650690078735</v>
      </c>
      <c r="E176" s="86">
        <v>7.5264507904648781E-4</v>
      </c>
      <c r="F176" s="102">
        <v>7.5225643813610077E-2</v>
      </c>
      <c r="G176" s="40">
        <v>0.99201714992523193</v>
      </c>
      <c r="H176" s="86">
        <v>6.3776098191738129E-2</v>
      </c>
      <c r="I176" s="102">
        <v>0.33315706253051758</v>
      </c>
      <c r="J176" s="40">
        <v>0.84818911552429199</v>
      </c>
      <c r="K176" s="86">
        <v>-8.7273456156253815E-3</v>
      </c>
      <c r="L176" s="102">
        <v>4.4827524572610855E-2</v>
      </c>
      <c r="M176" s="40">
        <v>0.84563779830932617</v>
      </c>
      <c r="N176" s="86">
        <v>-6.2320824712514877E-2</v>
      </c>
      <c r="O176" s="102">
        <v>9.6418552100658417E-2</v>
      </c>
      <c r="P176" s="40">
        <v>0.51804804801940918</v>
      </c>
      <c r="Q176" s="86">
        <v>-4.2251583188772202E-2</v>
      </c>
      <c r="R176" s="102">
        <v>0.16592460870742798</v>
      </c>
      <c r="S176" s="40">
        <v>0.79899865388870239</v>
      </c>
    </row>
    <row r="177" spans="1:19">
      <c r="A177" t="s">
        <v>81</v>
      </c>
      <c r="B177" t="s">
        <v>578</v>
      </c>
      <c r="C177">
        <v>12</v>
      </c>
      <c r="D177" s="82">
        <v>0.39113703370094299</v>
      </c>
      <c r="E177" s="86">
        <v>-4.3472383171319962E-2</v>
      </c>
      <c r="F177" s="102">
        <v>3.2073419541120529E-2</v>
      </c>
      <c r="G177" s="40">
        <v>0.17528945207595825</v>
      </c>
      <c r="H177" s="86">
        <v>-0.13080164790153503</v>
      </c>
      <c r="I177" s="102">
        <v>0.13891969621181488</v>
      </c>
      <c r="J177" s="40">
        <v>0.3464164137840271</v>
      </c>
      <c r="K177" s="86">
        <v>1.2105582281947136E-2</v>
      </c>
      <c r="L177" s="102">
        <v>1.870732381939888E-2</v>
      </c>
      <c r="M177" s="40">
        <v>0.51756471395492554</v>
      </c>
      <c r="N177" s="86">
        <v>-6.5189667046070099E-2</v>
      </c>
      <c r="O177" s="102">
        <v>4.1724137961864471E-2</v>
      </c>
      <c r="P177" s="40">
        <v>0.11819449812173843</v>
      </c>
      <c r="Q177" s="86">
        <v>-5.9662036597728729E-2</v>
      </c>
      <c r="R177" s="102">
        <v>5.8671057224273682E-2</v>
      </c>
      <c r="S177" s="40">
        <v>0.309205561876297</v>
      </c>
    </row>
    <row r="178" spans="1:19">
      <c r="A178" t="s">
        <v>81</v>
      </c>
      <c r="B178" t="s">
        <v>579</v>
      </c>
      <c r="C178">
        <v>12</v>
      </c>
      <c r="D178" s="82">
        <v>0.34791421890258789</v>
      </c>
      <c r="E178" s="86">
        <v>7.8369751572608948E-2</v>
      </c>
      <c r="F178" s="102">
        <v>4.7378957271575928E-2</v>
      </c>
      <c r="G178" s="40">
        <v>9.8106257617473602E-2</v>
      </c>
      <c r="H178" s="86">
        <v>-0.24752277135848999</v>
      </c>
      <c r="I178" s="102">
        <v>0.18987143039703369</v>
      </c>
      <c r="J178" s="40">
        <v>0.19235855340957642</v>
      </c>
      <c r="K178" s="86">
        <v>4.5145750045776367E-2</v>
      </c>
      <c r="L178" s="102">
        <v>2.5554556399583817E-2</v>
      </c>
      <c r="M178" s="40">
        <v>7.7288217842578888E-2</v>
      </c>
      <c r="N178" s="86">
        <v>8.2324743270874023E-2</v>
      </c>
      <c r="O178" s="102">
        <v>5.8617990463972092E-2</v>
      </c>
      <c r="P178" s="40">
        <v>0.16019146144390106</v>
      </c>
      <c r="Q178" s="86">
        <v>4.8499792814254761E-2</v>
      </c>
      <c r="R178" s="102">
        <v>9.3409188091754913E-2</v>
      </c>
      <c r="S178" s="40">
        <v>0.60360825061798096</v>
      </c>
    </row>
    <row r="179" spans="1:19">
      <c r="A179" t="s">
        <v>81</v>
      </c>
      <c r="B179" t="s">
        <v>577</v>
      </c>
      <c r="C179">
        <v>12</v>
      </c>
      <c r="D179" s="82">
        <v>0.23471222817897797</v>
      </c>
      <c r="E179" s="86">
        <v>-4.2280297726392746E-2</v>
      </c>
      <c r="F179" s="102">
        <v>2.2271523252129555E-2</v>
      </c>
      <c r="G179" s="40">
        <v>5.7643186300992966E-2</v>
      </c>
      <c r="H179" s="86">
        <v>-6.4164601266384125E-2</v>
      </c>
      <c r="I179" s="102">
        <v>9.8203748464584351E-2</v>
      </c>
      <c r="J179" s="40">
        <v>0.51350975036621094</v>
      </c>
      <c r="K179" s="86">
        <v>3.0322910752147436E-3</v>
      </c>
      <c r="L179" s="102">
        <v>1.3218668289482594E-2</v>
      </c>
      <c r="M179" s="40">
        <v>0.81856220960617065</v>
      </c>
      <c r="N179" s="86">
        <v>-4.680580273270607E-2</v>
      </c>
      <c r="O179" s="102">
        <v>2.5872685015201569E-2</v>
      </c>
      <c r="P179" s="40">
        <v>7.0438303053379059E-2</v>
      </c>
      <c r="Q179" s="86">
        <v>-8.2119159400463104E-2</v>
      </c>
      <c r="R179" s="102">
        <v>4.314543679356575E-2</v>
      </c>
      <c r="S179" s="40">
        <v>5.7000052183866501E-2</v>
      </c>
    </row>
    <row r="180" spans="1:19">
      <c r="A180" t="s">
        <v>81</v>
      </c>
      <c r="B180" t="s">
        <v>610</v>
      </c>
      <c r="C180">
        <v>12</v>
      </c>
      <c r="D180" s="82">
        <v>0.18230521678924561</v>
      </c>
      <c r="E180" s="86">
        <v>1.8927477300167084E-2</v>
      </c>
      <c r="F180" s="102">
        <v>2.0439786836504936E-2</v>
      </c>
      <c r="G180" s="40">
        <v>0.35444000363349915</v>
      </c>
      <c r="H180" s="86">
        <v>-7.2083741426467896E-2</v>
      </c>
      <c r="I180" s="102">
        <v>8.5466504096984863E-2</v>
      </c>
      <c r="J180" s="40">
        <v>0.39899632334709167</v>
      </c>
      <c r="K180" s="86">
        <v>1.2605484575033188E-2</v>
      </c>
      <c r="L180" s="102">
        <v>1.1500272899866104E-2</v>
      </c>
      <c r="M180" s="40">
        <v>0.27303367853164673</v>
      </c>
      <c r="N180" s="86">
        <v>1.6505790874361992E-2</v>
      </c>
      <c r="O180" s="102">
        <v>2.3801254108548164E-2</v>
      </c>
      <c r="P180" s="40">
        <v>0.48800581693649292</v>
      </c>
      <c r="Q180" s="86">
        <v>8.2391966134309769E-3</v>
      </c>
      <c r="R180" s="102">
        <v>3.5055778920650482E-2</v>
      </c>
      <c r="S180" s="40">
        <v>0.81418460607528687</v>
      </c>
    </row>
    <row r="181" spans="1:19">
      <c r="A181" t="s">
        <v>81</v>
      </c>
      <c r="B181" t="s">
        <v>741</v>
      </c>
      <c r="C181">
        <v>12</v>
      </c>
      <c r="D181" s="82">
        <v>0.50543689727783203</v>
      </c>
      <c r="E181" s="86">
        <v>1.6178401187062263E-2</v>
      </c>
      <c r="F181" s="102">
        <v>1.2859772890806198E-2</v>
      </c>
      <c r="G181" s="40">
        <v>0.20836906135082245</v>
      </c>
      <c r="H181" s="86">
        <v>-7.8037254512310028E-2</v>
      </c>
      <c r="I181" s="102">
        <v>5.4270476102828979E-2</v>
      </c>
      <c r="J181" s="40">
        <v>0.1504533439874649</v>
      </c>
      <c r="K181" s="86">
        <v>1.3047912158071995E-2</v>
      </c>
      <c r="L181" s="102">
        <v>7.3018581606447697E-3</v>
      </c>
      <c r="M181" s="40">
        <v>7.394874095916748E-2</v>
      </c>
      <c r="N181" s="86">
        <v>3.6857042461633682E-2</v>
      </c>
      <c r="O181" s="102">
        <v>1.8058909103274345E-2</v>
      </c>
      <c r="P181" s="40">
        <v>4.1257381439208984E-2</v>
      </c>
      <c r="Q181" s="86">
        <v>4.5184534043073654E-2</v>
      </c>
      <c r="R181" s="102">
        <v>2.8446154668927193E-2</v>
      </c>
      <c r="S181" s="40">
        <v>0.11219065636396408</v>
      </c>
    </row>
    <row r="182" spans="1:19">
      <c r="A182" t="s">
        <v>81</v>
      </c>
      <c r="B182" t="s">
        <v>576</v>
      </c>
      <c r="C182">
        <v>12</v>
      </c>
      <c r="D182" s="82">
        <v>8.1135302782058716E-2</v>
      </c>
      <c r="E182" s="86">
        <v>-3.946443647146225E-2</v>
      </c>
      <c r="F182" s="102">
        <v>1.7583642154932022E-2</v>
      </c>
      <c r="G182" s="40">
        <v>2.4807736277580261E-2</v>
      </c>
      <c r="H182" s="86">
        <v>3.7305206060409546E-2</v>
      </c>
      <c r="I182" s="102">
        <v>7.3718860745429993E-2</v>
      </c>
      <c r="J182" s="40">
        <v>0.61282366514205933</v>
      </c>
      <c r="K182" s="86">
        <v>-1.0631842538714409E-2</v>
      </c>
      <c r="L182" s="102">
        <v>9.9186599254608154E-3</v>
      </c>
      <c r="M182" s="40">
        <v>0.28376355767250061</v>
      </c>
      <c r="N182" s="86">
        <v>-3.374982625246048E-2</v>
      </c>
      <c r="O182" s="102">
        <v>1.8652921542525291E-2</v>
      </c>
      <c r="P182" s="40">
        <v>7.0395290851593018E-2</v>
      </c>
      <c r="Q182" s="86">
        <v>-3.4008320420980453E-2</v>
      </c>
      <c r="R182" s="102">
        <v>2.9008530080318451E-2</v>
      </c>
      <c r="S182" s="40">
        <v>0.24105420708656311</v>
      </c>
    </row>
    <row r="183" spans="1:19">
      <c r="A183" t="s">
        <v>81</v>
      </c>
      <c r="B183" t="s">
        <v>582</v>
      </c>
      <c r="C183">
        <v>12</v>
      </c>
      <c r="D183" s="82">
        <v>0.33576539158821106</v>
      </c>
      <c r="E183" s="86">
        <v>-3.4353977534919977E-3</v>
      </c>
      <c r="F183" s="102">
        <v>1.5848929062485695E-2</v>
      </c>
      <c r="G183" s="40">
        <v>0.82839620113372803</v>
      </c>
      <c r="H183" s="86">
        <v>2.6053732261061668E-2</v>
      </c>
      <c r="I183" s="102">
        <v>6.9472424685955048E-2</v>
      </c>
      <c r="J183" s="40">
        <v>0.70764362812042236</v>
      </c>
      <c r="K183" s="86">
        <v>-4.0846387855708599E-3</v>
      </c>
      <c r="L183" s="102">
        <v>9.3486644327640533E-3</v>
      </c>
      <c r="M183" s="40">
        <v>0.66216778755187988</v>
      </c>
      <c r="N183" s="86">
        <v>2.4169001262634993E-3</v>
      </c>
      <c r="O183" s="102">
        <v>2.1390506997704506E-2</v>
      </c>
      <c r="P183" s="40">
        <v>0.91003894805908203</v>
      </c>
      <c r="Q183" s="86">
        <v>1.1788282543420792E-2</v>
      </c>
      <c r="R183" s="102">
        <v>3.4266863018274307E-2</v>
      </c>
      <c r="S183" s="40">
        <v>0.73083573579788208</v>
      </c>
    </row>
    <row r="184" spans="1:19">
      <c r="A184" t="s">
        <v>81</v>
      </c>
      <c r="B184" t="s">
        <v>1077</v>
      </c>
      <c r="C184">
        <v>12</v>
      </c>
      <c r="D184" s="82">
        <v>0.65507447719573975</v>
      </c>
      <c r="E184" s="86">
        <v>-9.2185884714126587E-3</v>
      </c>
      <c r="F184" s="102">
        <v>1.3137219473719597E-2</v>
      </c>
      <c r="G184" s="40">
        <v>0.48285669088363647</v>
      </c>
      <c r="H184" s="86">
        <v>2.0290322601795197E-2</v>
      </c>
      <c r="I184" s="102">
        <v>5.542701855301857E-2</v>
      </c>
      <c r="J184" s="40">
        <v>0.71431076526641846</v>
      </c>
      <c r="K184" s="86">
        <v>-4.0873046964406967E-3</v>
      </c>
      <c r="L184" s="102">
        <v>7.4584824033081532E-3</v>
      </c>
      <c r="M184" s="40">
        <v>0.5836867094039917</v>
      </c>
      <c r="N184" s="86">
        <v>9.4104679301381111E-3</v>
      </c>
      <c r="O184" s="102">
        <v>1.772012934088707E-2</v>
      </c>
      <c r="P184" s="40">
        <v>0.59537655115127563</v>
      </c>
      <c r="Q184" s="86">
        <v>1.6053196042776108E-2</v>
      </c>
      <c r="R184" s="102">
        <v>2.8499776497483253E-2</v>
      </c>
      <c r="S184" s="40">
        <v>0.57324802875518799</v>
      </c>
    </row>
    <row r="185" spans="1:19">
      <c r="A185" t="s">
        <v>36</v>
      </c>
      <c r="B185" t="s">
        <v>581</v>
      </c>
      <c r="C185">
        <v>30</v>
      </c>
      <c r="D185" s="82">
        <v>0.24393177032470703</v>
      </c>
      <c r="E185" s="86">
        <v>-1.0624789632856846E-2</v>
      </c>
      <c r="F185" s="102">
        <v>2.1580180153250694E-2</v>
      </c>
      <c r="G185" s="40">
        <v>0.6224789023399353</v>
      </c>
      <c r="H185" s="86">
        <v>-2.7991462498903275E-2</v>
      </c>
      <c r="I185" s="102">
        <v>6.0535315424203873E-2</v>
      </c>
      <c r="J185" s="40">
        <v>0.64379531145095825</v>
      </c>
      <c r="K185" s="86">
        <v>1.2169986730441451E-3</v>
      </c>
      <c r="L185" s="102">
        <v>3.9540966972708702E-3</v>
      </c>
      <c r="M185" s="40">
        <v>0.75824844837188721</v>
      </c>
      <c r="N185" s="86">
        <v>-3.3682949841022491E-2</v>
      </c>
      <c r="O185" s="102">
        <v>2.9709955677390099E-2</v>
      </c>
      <c r="P185" s="40">
        <v>0.25690948963165283</v>
      </c>
      <c r="Q185" s="86">
        <v>-7.9181894659996033E-2</v>
      </c>
      <c r="R185" s="102">
        <v>5.6878507137298584E-2</v>
      </c>
      <c r="S185" s="40">
        <v>0.16388507187366486</v>
      </c>
    </row>
    <row r="186" spans="1:19">
      <c r="A186" t="s">
        <v>36</v>
      </c>
      <c r="B186" t="s">
        <v>256</v>
      </c>
      <c r="C186">
        <v>30</v>
      </c>
      <c r="D186" s="82">
        <v>0.33767098188400269</v>
      </c>
      <c r="E186" s="86">
        <v>-1.6087336465716362E-2</v>
      </c>
      <c r="F186" s="102">
        <v>2.0508497953414917E-2</v>
      </c>
      <c r="G186" s="40">
        <v>0.43279197812080383</v>
      </c>
      <c r="H186" s="86">
        <v>-3.9981590816751122E-4</v>
      </c>
      <c r="I186" s="102">
        <v>5.7519081979990005E-2</v>
      </c>
      <c r="J186" s="40">
        <v>0.99445396661758423</v>
      </c>
      <c r="K186" s="86">
        <v>-1.0994070908054709E-3</v>
      </c>
      <c r="L186" s="102">
        <v>3.757155267521739E-3</v>
      </c>
      <c r="M186" s="40">
        <v>0.76981502771377563</v>
      </c>
      <c r="N186" s="86">
        <v>-1.6548015177249908E-2</v>
      </c>
      <c r="O186" s="102">
        <v>2.8321104124188423E-2</v>
      </c>
      <c r="P186" s="40">
        <v>0.55901861190795898</v>
      </c>
      <c r="Q186" s="86">
        <v>-5.2921511232852936E-2</v>
      </c>
      <c r="R186" s="102">
        <v>4.5764930546283722E-2</v>
      </c>
      <c r="S186" s="40">
        <v>0.24752700328826904</v>
      </c>
    </row>
    <row r="187" spans="1:19">
      <c r="A187" t="s">
        <v>36</v>
      </c>
      <c r="B187" t="s">
        <v>282</v>
      </c>
      <c r="C187">
        <v>30</v>
      </c>
      <c r="D187" s="82">
        <v>0.97368252277374268</v>
      </c>
      <c r="E187" s="86">
        <v>-6.7052684724330902E-2</v>
      </c>
      <c r="F187" s="102">
        <v>7.3100581765174866E-2</v>
      </c>
      <c r="G187" s="40">
        <v>0.3590032160282135</v>
      </c>
      <c r="H187" s="86">
        <v>7.845277339220047E-2</v>
      </c>
      <c r="I187" s="102">
        <v>0.20140171051025391</v>
      </c>
      <c r="J187" s="40">
        <v>0.69688129425048828</v>
      </c>
      <c r="K187" s="86">
        <v>-1.0204779915511608E-2</v>
      </c>
      <c r="L187" s="102">
        <v>1.3161716982722282E-2</v>
      </c>
      <c r="M187" s="40">
        <v>0.43813994526863098</v>
      </c>
      <c r="N187" s="86">
        <v>-3.735235333442688E-2</v>
      </c>
      <c r="O187" s="102">
        <v>9.9474072456359863E-2</v>
      </c>
      <c r="P187" s="40">
        <v>0.70728987455368042</v>
      </c>
      <c r="Q187" s="86">
        <v>-1.6933407634496689E-2</v>
      </c>
      <c r="R187" s="102">
        <v>0.18080852925777435</v>
      </c>
      <c r="S187" s="40">
        <v>0.92538416385650635</v>
      </c>
    </row>
    <row r="188" spans="1:19">
      <c r="A188" t="s">
        <v>36</v>
      </c>
      <c r="B188" t="s">
        <v>1281</v>
      </c>
      <c r="C188">
        <v>30</v>
      </c>
      <c r="D188" s="82">
        <v>9.036630392074585E-2</v>
      </c>
      <c r="E188" s="86">
        <v>-171.33792114257813</v>
      </c>
      <c r="F188" s="102">
        <v>336.37869262695313</v>
      </c>
      <c r="G188" s="40">
        <v>0.61049973964691162</v>
      </c>
      <c r="H188" s="86">
        <v>507.07568359375</v>
      </c>
      <c r="I188" s="102">
        <v>934.68658447265625</v>
      </c>
      <c r="J188" s="40">
        <v>0.58746802806854248</v>
      </c>
      <c r="K188" s="86">
        <v>-47.556346893310547</v>
      </c>
      <c r="L188" s="102">
        <v>61.068225860595703</v>
      </c>
      <c r="M188" s="40">
        <v>0.43613216280937195</v>
      </c>
      <c r="N188" s="86">
        <v>366.26876831054688</v>
      </c>
      <c r="O188" s="102">
        <v>436.12185668945313</v>
      </c>
      <c r="P188" s="40">
        <v>0.40100300312042236</v>
      </c>
      <c r="Q188" s="86">
        <v>1267.9559326171875</v>
      </c>
      <c r="R188" s="102">
        <v>868.71728515625</v>
      </c>
      <c r="S188" s="40">
        <v>0.14440758526325226</v>
      </c>
    </row>
    <row r="189" spans="1:19">
      <c r="A189" t="s">
        <v>36</v>
      </c>
      <c r="B189" t="s">
        <v>1282</v>
      </c>
      <c r="C189">
        <v>30</v>
      </c>
      <c r="D189" s="82">
        <v>0.20163655281066895</v>
      </c>
      <c r="E189" s="86">
        <v>-45.956085205078125</v>
      </c>
      <c r="F189" s="102">
        <v>153.90660095214844</v>
      </c>
      <c r="G189" s="40">
        <v>0.7652474045753479</v>
      </c>
      <c r="H189" s="86">
        <v>137.32766723632813</v>
      </c>
      <c r="I189" s="102">
        <v>430.662109375</v>
      </c>
      <c r="J189" s="40">
        <v>0.7498207688331604</v>
      </c>
      <c r="K189" s="86">
        <v>-12.84807014465332</v>
      </c>
      <c r="L189" s="102">
        <v>28.137529373168945</v>
      </c>
      <c r="M189" s="40">
        <v>0.64794647693634033</v>
      </c>
      <c r="N189" s="86">
        <v>135.6424560546875</v>
      </c>
      <c r="O189" s="102">
        <v>213.75086975097656</v>
      </c>
      <c r="P189" s="40">
        <v>0.52570104598999023</v>
      </c>
      <c r="Q189" s="86">
        <v>158.82212829589844</v>
      </c>
      <c r="R189" s="102">
        <v>407.27645874023438</v>
      </c>
      <c r="S189" s="40">
        <v>0.69656503200531006</v>
      </c>
    </row>
    <row r="190" spans="1:19">
      <c r="A190" t="s">
        <v>36</v>
      </c>
      <c r="B190" t="s">
        <v>1283</v>
      </c>
      <c r="C190">
        <v>30</v>
      </c>
      <c r="D190" s="82">
        <v>0.17848668992519379</v>
      </c>
      <c r="E190" s="86">
        <v>-1.4626786112785339E-2</v>
      </c>
      <c r="F190" s="102">
        <v>2.4214703589677811E-2</v>
      </c>
      <c r="G190" s="40">
        <v>0.54581332206726074</v>
      </c>
      <c r="H190" s="86">
        <v>-3.9434973150491714E-3</v>
      </c>
      <c r="I190" s="102">
        <v>6.7967548966407776E-2</v>
      </c>
      <c r="J190" s="40">
        <v>0.95373249053955078</v>
      </c>
      <c r="K190" s="86">
        <v>-7.4892694829031825E-4</v>
      </c>
      <c r="L190" s="102">
        <v>4.4408314861357212E-3</v>
      </c>
      <c r="M190" s="40">
        <v>0.86607533693313599</v>
      </c>
      <c r="N190" s="86">
        <v>-7.9956846311688423E-3</v>
      </c>
      <c r="O190" s="102">
        <v>3.2314091920852661E-2</v>
      </c>
      <c r="P190" s="40">
        <v>0.80457043647766113</v>
      </c>
      <c r="Q190" s="86">
        <v>1.9788274541497231E-2</v>
      </c>
      <c r="R190" s="102">
        <v>6.8350262939929962E-2</v>
      </c>
      <c r="S190" s="40">
        <v>0.77218902111053467</v>
      </c>
    </row>
    <row r="191" spans="1:19">
      <c r="A191" t="s">
        <v>36</v>
      </c>
      <c r="B191" t="s">
        <v>1284</v>
      </c>
      <c r="C191">
        <v>30</v>
      </c>
      <c r="D191" s="82">
        <v>0.5409233570098877</v>
      </c>
      <c r="E191" s="86">
        <v>-422.81155395507813</v>
      </c>
      <c r="F191" s="102">
        <v>406.695068359375</v>
      </c>
      <c r="G191" s="40">
        <v>0.2985127866268158</v>
      </c>
      <c r="H191" s="86">
        <v>-626.1246337890625</v>
      </c>
      <c r="I191" s="102">
        <v>1122.480224609375</v>
      </c>
      <c r="J191" s="40">
        <v>0.57697784900665283</v>
      </c>
      <c r="K191" s="86">
        <v>14.249405860900879</v>
      </c>
      <c r="L191" s="102">
        <v>73.324882507324219</v>
      </c>
      <c r="M191" s="40">
        <v>0.84591555595397949</v>
      </c>
      <c r="N191" s="86">
        <v>397.77630615234375</v>
      </c>
      <c r="O191" s="102">
        <v>619.5087890625</v>
      </c>
      <c r="P191" s="40">
        <v>0.52081900835037231</v>
      </c>
      <c r="Q191" s="86">
        <v>1707.2415771484375</v>
      </c>
      <c r="R191" s="102">
        <v>1210.215576171875</v>
      </c>
      <c r="S191" s="40">
        <v>0.15833541750907898</v>
      </c>
    </row>
    <row r="192" spans="1:19">
      <c r="A192" t="s">
        <v>36</v>
      </c>
      <c r="B192" t="s">
        <v>283</v>
      </c>
      <c r="C192">
        <v>30</v>
      </c>
      <c r="D192" s="82">
        <v>0.23692905902862549</v>
      </c>
      <c r="E192" s="86">
        <v>2.8428204357624054E-2</v>
      </c>
      <c r="F192" s="102">
        <v>2.4474335834383965E-2</v>
      </c>
      <c r="G192" s="40">
        <v>0.24541763961315155</v>
      </c>
      <c r="H192" s="86">
        <v>5.624355748295784E-2</v>
      </c>
      <c r="I192" s="102">
        <v>6.8543292582035065E-2</v>
      </c>
      <c r="J192" s="40">
        <v>0.41189965605735779</v>
      </c>
      <c r="K192" s="86">
        <v>-1.9490987760946155E-3</v>
      </c>
      <c r="L192" s="102">
        <v>4.4769691303372383E-3</v>
      </c>
      <c r="M192" s="40">
        <v>0.6633002758026123</v>
      </c>
      <c r="N192" s="86">
        <v>3.8414031267166138E-2</v>
      </c>
      <c r="O192" s="102">
        <v>3.305426612496376E-2</v>
      </c>
      <c r="P192" s="40">
        <v>0.2451743483543396</v>
      </c>
      <c r="Q192" s="86">
        <v>6.9012708961963654E-2</v>
      </c>
      <c r="R192" s="102">
        <v>6.1366546899080276E-2</v>
      </c>
      <c r="S192" s="40">
        <v>0.26075932383537292</v>
      </c>
    </row>
    <row r="193" spans="1:19">
      <c r="A193" t="s">
        <v>36</v>
      </c>
      <c r="B193" t="s">
        <v>759</v>
      </c>
      <c r="C193">
        <v>30</v>
      </c>
      <c r="D193" s="82">
        <v>0.2139461487531662</v>
      </c>
      <c r="E193" s="86">
        <v>-1.1317778378725052E-2</v>
      </c>
      <c r="F193" s="102">
        <v>3.6118723452091217E-2</v>
      </c>
      <c r="G193" s="40">
        <v>0.75401526689529419</v>
      </c>
      <c r="H193" s="86">
        <v>-0.11027649790048599</v>
      </c>
      <c r="I193" s="102">
        <v>9.9268272519111633E-2</v>
      </c>
      <c r="J193" s="40">
        <v>0.26661410927772522</v>
      </c>
      <c r="K193" s="86">
        <v>6.9408565759658813E-3</v>
      </c>
      <c r="L193" s="102">
        <v>6.4877914264798164E-3</v>
      </c>
      <c r="M193" s="40">
        <v>0.28469425439834595</v>
      </c>
      <c r="N193" s="86">
        <v>-5.4045189172029495E-2</v>
      </c>
      <c r="O193" s="102">
        <v>4.7211937606334686E-2</v>
      </c>
      <c r="P193" s="40">
        <v>0.25231868028640747</v>
      </c>
      <c r="Q193" s="86">
        <v>-8.8927179574966431E-2</v>
      </c>
      <c r="R193" s="102">
        <v>8.0975897610187531E-2</v>
      </c>
      <c r="S193" s="40">
        <v>0.2721201479434967</v>
      </c>
    </row>
    <row r="194" spans="1:19">
      <c r="A194" t="s">
        <v>36</v>
      </c>
      <c r="B194" t="s">
        <v>1033</v>
      </c>
      <c r="C194">
        <v>30</v>
      </c>
      <c r="D194" s="82">
        <v>0.214096799492836</v>
      </c>
      <c r="E194" s="86">
        <v>-1.7875742167234421E-2</v>
      </c>
      <c r="F194" s="102">
        <v>3.6597467958927155E-2</v>
      </c>
      <c r="G194" s="40">
        <v>0.62523674964904785</v>
      </c>
      <c r="H194" s="86">
        <v>-0.10970991104841232</v>
      </c>
      <c r="I194" s="102">
        <v>0.10092569887638092</v>
      </c>
      <c r="J194" s="40">
        <v>0.27702072262763977</v>
      </c>
      <c r="K194" s="86">
        <v>6.4415549859404564E-3</v>
      </c>
      <c r="L194" s="102">
        <v>6.5966341644525528E-3</v>
      </c>
      <c r="M194" s="40">
        <v>0.32882112264633179</v>
      </c>
      <c r="N194" s="86">
        <v>-5.9963308274745941E-2</v>
      </c>
      <c r="O194" s="102">
        <v>4.5991480350494385E-2</v>
      </c>
      <c r="P194" s="40">
        <v>0.19230462610721588</v>
      </c>
      <c r="Q194" s="86">
        <v>-9.560239315032959E-2</v>
      </c>
      <c r="R194" s="102">
        <v>7.8792408108711243E-2</v>
      </c>
      <c r="S194" s="40">
        <v>0.22499784827232361</v>
      </c>
    </row>
    <row r="195" spans="1:19">
      <c r="A195" t="s">
        <v>36</v>
      </c>
      <c r="B195" t="s">
        <v>768</v>
      </c>
      <c r="C195">
        <v>30</v>
      </c>
      <c r="D195" s="82">
        <v>0.20566520094871521</v>
      </c>
      <c r="E195" s="86">
        <v>5.4943368013482541E-5</v>
      </c>
      <c r="F195" s="102">
        <v>3.5628248006105423E-2</v>
      </c>
      <c r="G195" s="40">
        <v>0.99876958131790161</v>
      </c>
      <c r="H195" s="86">
        <v>-8.910687267780304E-2</v>
      </c>
      <c r="I195" s="102">
        <v>9.8260551691055298E-2</v>
      </c>
      <c r="J195" s="40">
        <v>0.36448994278907776</v>
      </c>
      <c r="K195" s="86">
        <v>6.2549598515033722E-3</v>
      </c>
      <c r="L195" s="102">
        <v>6.4232996664941311E-3</v>
      </c>
      <c r="M195" s="40">
        <v>0.33015966415405273</v>
      </c>
      <c r="N195" s="86">
        <v>-3.6837588995695114E-2</v>
      </c>
      <c r="O195" s="102">
        <v>4.7728199511766434E-2</v>
      </c>
      <c r="P195" s="40">
        <v>0.44022092223167419</v>
      </c>
      <c r="Q195" s="86">
        <v>-6.7624427378177643E-2</v>
      </c>
      <c r="R195" s="102">
        <v>8.1189669668674469E-2</v>
      </c>
      <c r="S195" s="40">
        <v>0.40489035844802856</v>
      </c>
    </row>
    <row r="196" spans="1:19">
      <c r="A196" t="s">
        <v>36</v>
      </c>
      <c r="B196" t="s">
        <v>1034</v>
      </c>
      <c r="C196">
        <v>30</v>
      </c>
      <c r="D196" s="82">
        <v>0.21094942092895508</v>
      </c>
      <c r="E196" s="86">
        <v>-9.4166211783885956E-3</v>
      </c>
      <c r="F196" s="102">
        <v>3.6075152456760406E-2</v>
      </c>
      <c r="G196" s="40">
        <v>0.7940710186958313</v>
      </c>
      <c r="H196" s="86">
        <v>-9.5632843673229218E-2</v>
      </c>
      <c r="I196" s="102">
        <v>9.9639937281608582E-2</v>
      </c>
      <c r="J196" s="40">
        <v>0.33716380596160889</v>
      </c>
      <c r="K196" s="86">
        <v>6.048089824616909E-3</v>
      </c>
      <c r="L196" s="102">
        <v>6.5132123418152332E-3</v>
      </c>
      <c r="M196" s="40">
        <v>0.35310271382331848</v>
      </c>
      <c r="N196" s="86">
        <v>-6.9230839610099792E-2</v>
      </c>
      <c r="O196" s="102">
        <v>4.7325033694505692E-2</v>
      </c>
      <c r="P196" s="40">
        <v>0.14350025355815887</v>
      </c>
      <c r="Q196" s="86">
        <v>-0.10340648889541626</v>
      </c>
      <c r="R196" s="102">
        <v>7.4186645448207855E-2</v>
      </c>
      <c r="S196" s="40">
        <v>0.16335706412792206</v>
      </c>
    </row>
    <row r="197" spans="1:19">
      <c r="A197" t="s">
        <v>36</v>
      </c>
      <c r="B197" t="s">
        <v>580</v>
      </c>
      <c r="C197">
        <v>30</v>
      </c>
      <c r="D197" s="82">
        <v>0.14343561232089996</v>
      </c>
      <c r="E197" s="86">
        <v>1.1206120252609253E-2</v>
      </c>
      <c r="F197" s="102">
        <v>3.4827586263418198E-2</v>
      </c>
      <c r="G197" s="40">
        <v>0.74763458967208862</v>
      </c>
      <c r="H197" s="86">
        <v>-9.2821180820465088E-2</v>
      </c>
      <c r="I197" s="102">
        <v>9.5778405666351318E-2</v>
      </c>
      <c r="J197" s="40">
        <v>0.33248317241668701</v>
      </c>
      <c r="K197" s="86">
        <v>7.2779036127030849E-3</v>
      </c>
      <c r="L197" s="102">
        <v>6.2478729523718357E-3</v>
      </c>
      <c r="M197" s="40">
        <v>0.24407525360584259</v>
      </c>
      <c r="N197" s="86">
        <v>5.1113106310367584E-2</v>
      </c>
      <c r="O197" s="102">
        <v>4.5491181313991547E-2</v>
      </c>
      <c r="P197" s="40">
        <v>0.26119008660316467</v>
      </c>
      <c r="Q197" s="86">
        <v>9.6212416887283325E-2</v>
      </c>
      <c r="R197" s="102">
        <v>8.000481128692627E-2</v>
      </c>
      <c r="S197" s="40">
        <v>0.22913777828216553</v>
      </c>
    </row>
    <row r="198" spans="1:19">
      <c r="A198" t="s">
        <v>36</v>
      </c>
      <c r="B198" t="s">
        <v>760</v>
      </c>
      <c r="C198">
        <v>30</v>
      </c>
      <c r="D198" s="82">
        <v>0.9380260705947876</v>
      </c>
      <c r="E198" s="86">
        <v>-4.3813344091176987E-2</v>
      </c>
      <c r="F198" s="102">
        <v>2.6209693402051926E-2</v>
      </c>
      <c r="G198" s="40">
        <v>9.4594039022922516E-2</v>
      </c>
      <c r="H198" s="86">
        <v>-0.1414915919303894</v>
      </c>
      <c r="I198" s="102">
        <v>7.23276287317276E-2</v>
      </c>
      <c r="J198" s="40">
        <v>5.0434622913599014E-2</v>
      </c>
      <c r="K198" s="86">
        <v>6.8479422479867935E-3</v>
      </c>
      <c r="L198" s="102">
        <v>4.7260411083698273E-3</v>
      </c>
      <c r="M198" s="40">
        <v>0.1473429799079895</v>
      </c>
      <c r="N198" s="86">
        <v>-6.0125727206468582E-2</v>
      </c>
      <c r="O198" s="102">
        <v>3.5927560180425644E-2</v>
      </c>
      <c r="P198" s="40">
        <v>9.4223678112030029E-2</v>
      </c>
      <c r="Q198" s="86">
        <v>-7.0620663464069366E-2</v>
      </c>
      <c r="R198" s="102">
        <v>6.4386852085590363E-2</v>
      </c>
      <c r="S198" s="40">
        <v>0.27272093296051025</v>
      </c>
    </row>
    <row r="199" spans="1:19">
      <c r="A199" t="s">
        <v>36</v>
      </c>
      <c r="B199" t="s">
        <v>1035</v>
      </c>
      <c r="C199">
        <v>30</v>
      </c>
      <c r="D199" s="82">
        <v>0.94276535511016846</v>
      </c>
      <c r="E199" s="86">
        <v>-4.1422292590141296E-2</v>
      </c>
      <c r="F199" s="102">
        <v>2.9360922053456306E-2</v>
      </c>
      <c r="G199" s="40">
        <v>0.15830455720424652</v>
      </c>
      <c r="H199" s="86">
        <v>-0.13877321779727936</v>
      </c>
      <c r="I199" s="102">
        <v>8.1001013517379761E-2</v>
      </c>
      <c r="J199" s="40">
        <v>8.6670570075511932E-2</v>
      </c>
      <c r="K199" s="86">
        <v>6.824711337685585E-3</v>
      </c>
      <c r="L199" s="102">
        <v>5.2923350594937801E-3</v>
      </c>
      <c r="M199" s="40">
        <v>0.1972082108259201</v>
      </c>
      <c r="N199" s="86">
        <v>-4.5299559831619263E-2</v>
      </c>
      <c r="O199" s="102">
        <v>4.1998133063316345E-2</v>
      </c>
      <c r="P199" s="40">
        <v>0.28076210618019104</v>
      </c>
      <c r="Q199" s="86">
        <v>-6.5845869481563568E-2</v>
      </c>
      <c r="R199" s="102">
        <v>7.2253718972206116E-2</v>
      </c>
      <c r="S199" s="40">
        <v>0.36212962865829468</v>
      </c>
    </row>
    <row r="200" spans="1:19">
      <c r="A200" t="s">
        <v>36</v>
      </c>
      <c r="B200" t="s">
        <v>583</v>
      </c>
      <c r="C200">
        <v>30</v>
      </c>
      <c r="D200" s="82">
        <v>0.55894160270690918</v>
      </c>
      <c r="E200" s="86">
        <v>-1.7382131889462471E-2</v>
      </c>
      <c r="F200" s="102">
        <v>6.2561444938182831E-2</v>
      </c>
      <c r="G200" s="40">
        <v>0.78113442659378052</v>
      </c>
      <c r="H200" s="86">
        <v>2.0815558731555939E-2</v>
      </c>
      <c r="I200" s="102">
        <v>0.17269054055213928</v>
      </c>
      <c r="J200" s="40">
        <v>0.90405797958374023</v>
      </c>
      <c r="K200" s="86">
        <v>-2.6750299148261547E-3</v>
      </c>
      <c r="L200" s="102">
        <v>1.1272214353084564E-2</v>
      </c>
      <c r="M200" s="40">
        <v>0.81241488456726074</v>
      </c>
      <c r="N200" s="86">
        <v>9.4881746917963028E-3</v>
      </c>
      <c r="O200" s="102">
        <v>9.2477522790431976E-2</v>
      </c>
      <c r="P200" s="40">
        <v>0.91828060150146484</v>
      </c>
      <c r="Q200" s="86">
        <v>0.11034540832042694</v>
      </c>
      <c r="R200" s="102">
        <v>0.16419263184070587</v>
      </c>
      <c r="S200" s="40">
        <v>0.50155282020568848</v>
      </c>
    </row>
    <row r="201" spans="1:19">
      <c r="A201" t="s">
        <v>36</v>
      </c>
      <c r="B201" t="s">
        <v>584</v>
      </c>
      <c r="C201">
        <v>30</v>
      </c>
      <c r="D201" s="82">
        <v>0.84197986125946045</v>
      </c>
      <c r="E201" s="86">
        <v>-8.5189446806907654E-2</v>
      </c>
      <c r="F201" s="102">
        <v>4.5115608721971512E-2</v>
      </c>
      <c r="G201" s="40">
        <v>5.8992698788642883E-2</v>
      </c>
      <c r="H201" s="86">
        <v>-0.16480568051338196</v>
      </c>
      <c r="I201" s="102">
        <v>0.12462861835956573</v>
      </c>
      <c r="J201" s="40">
        <v>0.18604354560375214</v>
      </c>
      <c r="K201" s="86">
        <v>5.5784452706575394E-3</v>
      </c>
      <c r="L201" s="102">
        <v>8.1400703638792038E-3</v>
      </c>
      <c r="M201" s="40">
        <v>0.49315035343170166</v>
      </c>
      <c r="N201" s="86">
        <v>-0.13108193874359131</v>
      </c>
      <c r="O201" s="102">
        <v>6.6409498453140259E-2</v>
      </c>
      <c r="P201" s="40">
        <v>4.839957132935524E-2</v>
      </c>
      <c r="Q201" s="86">
        <v>-0.14015850424766541</v>
      </c>
      <c r="R201" s="102">
        <v>0.11706328392028809</v>
      </c>
      <c r="S201" s="40">
        <v>0.23119418323040009</v>
      </c>
    </row>
    <row r="202" spans="1:19">
      <c r="A202" t="s">
        <v>36</v>
      </c>
      <c r="B202" t="s">
        <v>585</v>
      </c>
      <c r="C202">
        <v>30</v>
      </c>
      <c r="D202" s="82">
        <v>0.71801048517227173</v>
      </c>
      <c r="E202" s="86">
        <v>6.4785502851009369E-2</v>
      </c>
      <c r="F202" s="102">
        <v>8.795437216758728E-2</v>
      </c>
      <c r="G202" s="40">
        <v>0.46137729287147522</v>
      </c>
      <c r="H202" s="86">
        <v>-0.3085828423500061</v>
      </c>
      <c r="I202" s="102">
        <v>0.2436852753162384</v>
      </c>
      <c r="J202" s="40">
        <v>0.20539955794811249</v>
      </c>
      <c r="K202" s="86">
        <v>2.6113526895642281E-2</v>
      </c>
      <c r="L202" s="102">
        <v>1.5894563868641853E-2</v>
      </c>
      <c r="M202" s="40">
        <v>0.10039909183979034</v>
      </c>
      <c r="N202" s="86">
        <v>4.6775013208389282E-2</v>
      </c>
      <c r="O202" s="102">
        <v>0.13074584305286407</v>
      </c>
      <c r="P202" s="40">
        <v>0.72052645683288574</v>
      </c>
      <c r="Q202" s="86">
        <v>-5.2758917212486267E-2</v>
      </c>
      <c r="R202" s="102">
        <v>0.23888932168483734</v>
      </c>
      <c r="S202" s="40">
        <v>0.82520854473114014</v>
      </c>
    </row>
    <row r="203" spans="1:19">
      <c r="A203" t="s">
        <v>36</v>
      </c>
      <c r="B203" t="s">
        <v>578</v>
      </c>
      <c r="C203">
        <v>30</v>
      </c>
      <c r="D203" s="82">
        <v>0.15551716089248657</v>
      </c>
      <c r="E203" s="86">
        <v>-3.4715130925178528E-2</v>
      </c>
      <c r="F203" s="102">
        <v>4.9592439085245132E-2</v>
      </c>
      <c r="G203" s="40">
        <v>0.48392197489738464</v>
      </c>
      <c r="H203" s="86">
        <v>-1.29932826384902E-2</v>
      </c>
      <c r="I203" s="102">
        <v>0.13912738859653473</v>
      </c>
      <c r="J203" s="40">
        <v>0.92559272050857544</v>
      </c>
      <c r="K203" s="86">
        <v>-1.5233114827424288E-3</v>
      </c>
      <c r="L203" s="102">
        <v>9.0928114950656891E-3</v>
      </c>
      <c r="M203" s="40">
        <v>0.86695367097854614</v>
      </c>
      <c r="N203" s="86">
        <v>-2.6664182543754578E-2</v>
      </c>
      <c r="O203" s="102">
        <v>6.852017343044281E-2</v>
      </c>
      <c r="P203" s="40">
        <v>0.6971699595451355</v>
      </c>
      <c r="Q203" s="86">
        <v>-3.4976296126842499E-2</v>
      </c>
      <c r="R203" s="102">
        <v>0.12224931269884109</v>
      </c>
      <c r="S203" s="40">
        <v>0.77479672431945801</v>
      </c>
    </row>
    <row r="204" spans="1:19">
      <c r="A204" t="s">
        <v>36</v>
      </c>
      <c r="B204" t="s">
        <v>579</v>
      </c>
      <c r="C204">
        <v>30</v>
      </c>
      <c r="D204" s="82">
        <v>0.26853811740875244</v>
      </c>
      <c r="E204" s="86">
        <v>-0.12852470576763153</v>
      </c>
      <c r="F204" s="102">
        <v>6.8109616637229919E-2</v>
      </c>
      <c r="G204" s="40">
        <v>5.9156652539968491E-2</v>
      </c>
      <c r="H204" s="86">
        <v>-0.40187594294548035</v>
      </c>
      <c r="I204" s="102">
        <v>0.18279589712619781</v>
      </c>
      <c r="J204" s="40">
        <v>2.7913819998502731E-2</v>
      </c>
      <c r="K204" s="86">
        <v>1.9179902970790863E-2</v>
      </c>
      <c r="L204" s="102">
        <v>1.195177249610424E-2</v>
      </c>
      <c r="M204" s="40">
        <v>0.10854338109493256</v>
      </c>
      <c r="N204" s="86">
        <v>-0.13681469857692719</v>
      </c>
      <c r="O204" s="102">
        <v>9.5692455768585205E-2</v>
      </c>
      <c r="P204" s="40">
        <v>0.15279355645179749</v>
      </c>
      <c r="Q204" s="86">
        <v>-0.178423672914505</v>
      </c>
      <c r="R204" s="102">
        <v>0.18467758595943451</v>
      </c>
      <c r="S204" s="40">
        <v>0.33397611975669861</v>
      </c>
    </row>
    <row r="205" spans="1:19">
      <c r="A205" t="s">
        <v>36</v>
      </c>
      <c r="B205" t="s">
        <v>577</v>
      </c>
      <c r="C205">
        <v>30</v>
      </c>
      <c r="D205" s="82">
        <v>0.44955551624298096</v>
      </c>
      <c r="E205" s="86">
        <v>-2.976570650935173E-2</v>
      </c>
      <c r="F205" s="102">
        <v>2.8048880398273468E-2</v>
      </c>
      <c r="G205" s="40">
        <v>0.28859522938728333</v>
      </c>
      <c r="H205" s="86">
        <v>-0.12047743797302246</v>
      </c>
      <c r="I205" s="102">
        <v>7.7054969966411591E-2</v>
      </c>
      <c r="J205" s="40">
        <v>0.11792895942926407</v>
      </c>
      <c r="K205" s="86">
        <v>6.3573587685823441E-3</v>
      </c>
      <c r="L205" s="102">
        <v>5.0336876884102821E-3</v>
      </c>
      <c r="M205" s="40">
        <v>0.20660266280174255</v>
      </c>
      <c r="N205" s="86">
        <v>-3.5998933017253876E-2</v>
      </c>
      <c r="O205" s="102">
        <v>3.9403647184371948E-2</v>
      </c>
      <c r="P205" s="40">
        <v>0.36093026399612427</v>
      </c>
      <c r="Q205" s="86">
        <v>-2.6586046442389488E-2</v>
      </c>
      <c r="R205" s="102">
        <v>6.981668621301651E-2</v>
      </c>
      <c r="S205" s="40">
        <v>0.70335322618484497</v>
      </c>
    </row>
    <row r="206" spans="1:19">
      <c r="A206" t="s">
        <v>36</v>
      </c>
      <c r="B206" t="s">
        <v>610</v>
      </c>
      <c r="C206">
        <v>30</v>
      </c>
      <c r="D206" s="82">
        <v>0.1186249852180481</v>
      </c>
      <c r="E206" s="86">
        <v>1.7336968332529068E-2</v>
      </c>
      <c r="F206" s="102">
        <v>2.8335621580481529E-2</v>
      </c>
      <c r="G206" s="40">
        <v>0.54064124822616577</v>
      </c>
      <c r="H206" s="86">
        <v>-3.1325500458478928E-2</v>
      </c>
      <c r="I206" s="102">
        <v>7.8973144292831421E-2</v>
      </c>
      <c r="J206" s="40">
        <v>0.69161808490753174</v>
      </c>
      <c r="K206" s="86">
        <v>3.4111335407942533E-3</v>
      </c>
      <c r="L206" s="102">
        <v>5.1596746779978275E-3</v>
      </c>
      <c r="M206" s="40">
        <v>0.50853914022445679</v>
      </c>
      <c r="N206" s="86">
        <v>3.8131836801767349E-2</v>
      </c>
      <c r="O206" s="102">
        <v>4.0235292166471481E-2</v>
      </c>
      <c r="P206" s="40">
        <v>0.34327143430709839</v>
      </c>
      <c r="Q206" s="86">
        <v>-6.0560521669685841E-3</v>
      </c>
      <c r="R206" s="102">
        <v>8.1734128296375275E-2</v>
      </c>
      <c r="S206" s="40">
        <v>0.94093513488769531</v>
      </c>
    </row>
    <row r="207" spans="1:19">
      <c r="A207" t="s">
        <v>36</v>
      </c>
      <c r="B207" t="s">
        <v>741</v>
      </c>
      <c r="C207">
        <v>30</v>
      </c>
      <c r="D207" s="82">
        <v>0.16658857464790344</v>
      </c>
      <c r="E207" s="86">
        <v>2.5211937725543976E-2</v>
      </c>
      <c r="F207" s="102">
        <v>2.0289262756705284E-2</v>
      </c>
      <c r="G207" s="40">
        <v>0.21400618553161621</v>
      </c>
      <c r="H207" s="86">
        <v>-1.3632625341415405E-2</v>
      </c>
      <c r="I207" s="102">
        <v>5.6465074419975281E-2</v>
      </c>
      <c r="J207" s="40">
        <v>0.80921828746795654</v>
      </c>
      <c r="K207" s="86">
        <v>2.7222037315368652E-3</v>
      </c>
      <c r="L207" s="102">
        <v>3.6883903667330742E-3</v>
      </c>
      <c r="M207" s="40">
        <v>0.46048617362976074</v>
      </c>
      <c r="N207" s="86">
        <v>4.8930548131465912E-2</v>
      </c>
      <c r="O207" s="102">
        <v>2.8005043044686317E-2</v>
      </c>
      <c r="P207" s="40">
        <v>8.0601803958415985E-2</v>
      </c>
      <c r="Q207" s="86">
        <v>4.7423668205738068E-2</v>
      </c>
      <c r="R207" s="102">
        <v>5.8159936219453812E-2</v>
      </c>
      <c r="S207" s="40">
        <v>0.41484284400939941</v>
      </c>
    </row>
    <row r="208" spans="1:19">
      <c r="A208" t="s">
        <v>36</v>
      </c>
      <c r="B208" t="s">
        <v>576</v>
      </c>
      <c r="C208">
        <v>30</v>
      </c>
      <c r="D208" s="82">
        <v>1.7301577827311121E-5</v>
      </c>
      <c r="E208" s="86">
        <v>-5.7416977360844612E-3</v>
      </c>
      <c r="F208" s="102">
        <v>3.0483052134513855E-2</v>
      </c>
      <c r="G208" s="40">
        <v>0.85059678554534912</v>
      </c>
      <c r="H208" s="86">
        <v>-3.1593166291713715E-2</v>
      </c>
      <c r="I208" s="102">
        <v>8.5399307310581207E-2</v>
      </c>
      <c r="J208" s="40">
        <v>0.71142244338989258</v>
      </c>
      <c r="K208" s="86">
        <v>1.8128317315131426E-3</v>
      </c>
      <c r="L208" s="102">
        <v>5.5811014026403427E-3</v>
      </c>
      <c r="M208" s="40">
        <v>0.74532026052474976</v>
      </c>
      <c r="N208" s="86">
        <v>-3.5690069198608398E-2</v>
      </c>
      <c r="O208" s="102">
        <v>3.0984453856945038E-2</v>
      </c>
      <c r="P208" s="40">
        <v>0.24937441945075989</v>
      </c>
      <c r="Q208" s="86">
        <v>-4.5813970267772675E-2</v>
      </c>
      <c r="R208" s="102">
        <v>5.6626476347446442E-2</v>
      </c>
      <c r="S208" s="40">
        <v>0.41848313808441162</v>
      </c>
    </row>
    <row r="209" spans="1:19">
      <c r="A209" t="s">
        <v>36</v>
      </c>
      <c r="B209" t="s">
        <v>582</v>
      </c>
      <c r="C209">
        <v>30</v>
      </c>
      <c r="D209" s="82">
        <v>0.34836700558662415</v>
      </c>
      <c r="E209" s="86">
        <v>1.0115177137777209E-3</v>
      </c>
      <c r="F209" s="102">
        <v>2.1930210292339325E-2</v>
      </c>
      <c r="G209" s="40">
        <v>0.96321111917495728</v>
      </c>
      <c r="H209" s="86">
        <v>4.4138852506875992E-2</v>
      </c>
      <c r="I209" s="102">
        <v>6.0960479080677032E-2</v>
      </c>
      <c r="J209" s="40">
        <v>0.46903082728385925</v>
      </c>
      <c r="K209" s="86">
        <v>-3.0234372243285179E-3</v>
      </c>
      <c r="L209" s="102">
        <v>3.9831139147281647E-3</v>
      </c>
      <c r="M209" s="40">
        <v>0.44781443476676941</v>
      </c>
      <c r="N209" s="86">
        <v>2.2522099316120148E-3</v>
      </c>
      <c r="O209" s="102">
        <v>3.1859364360570908E-2</v>
      </c>
      <c r="P209" s="40">
        <v>0.94364267587661743</v>
      </c>
      <c r="Q209" s="86">
        <v>3.7667516618967056E-2</v>
      </c>
      <c r="R209" s="102">
        <v>6.2859766185283661E-2</v>
      </c>
      <c r="S209" s="40">
        <v>0.54901891946792603</v>
      </c>
    </row>
    <row r="210" spans="1:19">
      <c r="A210" t="s">
        <v>36</v>
      </c>
      <c r="B210" t="s">
        <v>1077</v>
      </c>
      <c r="C210">
        <v>30</v>
      </c>
      <c r="D210" s="82">
        <v>0.15150594711303711</v>
      </c>
      <c r="E210" s="86">
        <v>-7.6291829347610474E-2</v>
      </c>
      <c r="F210" s="102">
        <v>2.0890532061457634E-2</v>
      </c>
      <c r="G210" s="40">
        <v>2.6022500242106616E-4</v>
      </c>
      <c r="H210" s="86">
        <v>1.0422182269394398E-2</v>
      </c>
      <c r="I210" s="102">
        <v>5.5977780371904373E-2</v>
      </c>
      <c r="J210" s="40">
        <v>0.85230028629302979</v>
      </c>
      <c r="K210" s="86">
        <v>-6.0778264887630939E-3</v>
      </c>
      <c r="L210" s="102">
        <v>3.656882094219327E-3</v>
      </c>
      <c r="M210" s="40">
        <v>9.6507921814918518E-2</v>
      </c>
      <c r="N210" s="86">
        <v>-8.5521280765533447E-2</v>
      </c>
      <c r="O210" s="102">
        <v>3.0015461146831512E-2</v>
      </c>
      <c r="P210" s="40">
        <v>4.3823677115142345E-3</v>
      </c>
      <c r="Q210" s="86">
        <v>-0.12486788630485535</v>
      </c>
      <c r="R210" s="102">
        <v>5.7544466108083725E-2</v>
      </c>
      <c r="S210" s="40">
        <v>3.001159243285656E-2</v>
      </c>
    </row>
    <row r="211" spans="1:19">
      <c r="A211" t="s">
        <v>770</v>
      </c>
      <c r="B211" t="s">
        <v>581</v>
      </c>
      <c r="C211">
        <v>10</v>
      </c>
      <c r="D211" s="82">
        <v>4.2585842311382294E-3</v>
      </c>
      <c r="E211" s="86">
        <v>0.20473183691501617</v>
      </c>
      <c r="F211" s="102">
        <v>0.23444376885890961</v>
      </c>
      <c r="G211" s="40">
        <v>0.38251796364784241</v>
      </c>
      <c r="H211" s="86">
        <v>-0.11264604330062866</v>
      </c>
      <c r="I211" s="102">
        <v>1.5406965017318726</v>
      </c>
      <c r="J211" s="40">
        <v>0.94171565771102905</v>
      </c>
      <c r="K211" s="86">
        <v>4.4949143193662167E-3</v>
      </c>
      <c r="L211" s="102">
        <v>2.1535838022828102E-2</v>
      </c>
      <c r="M211" s="40">
        <v>0.83466845750808716</v>
      </c>
      <c r="N211" s="86">
        <v>0.24156676232814789</v>
      </c>
      <c r="O211" s="102">
        <v>0.21508927643299103</v>
      </c>
      <c r="P211" s="40">
        <v>0.26139503717422485</v>
      </c>
      <c r="Q211" s="86">
        <v>0.21179525554180145</v>
      </c>
      <c r="R211" s="102">
        <v>0.35342821478843689</v>
      </c>
      <c r="S211" s="40">
        <v>0.54899978637695313</v>
      </c>
    </row>
    <row r="212" spans="1:19">
      <c r="A212" t="s">
        <v>770</v>
      </c>
      <c r="B212" t="s">
        <v>256</v>
      </c>
      <c r="C212">
        <v>10</v>
      </c>
      <c r="D212" s="82">
        <v>2.8767611365765333E-4</v>
      </c>
      <c r="E212" s="86">
        <v>-0.1057344451546669</v>
      </c>
      <c r="F212" s="102">
        <v>0.26250332593917847</v>
      </c>
      <c r="G212" s="40">
        <v>0.68710064888000488</v>
      </c>
      <c r="H212" s="86">
        <v>1.903706431388855</v>
      </c>
      <c r="I212" s="102">
        <v>1.5737015008926392</v>
      </c>
      <c r="J212" s="40">
        <v>0.22639410197734833</v>
      </c>
      <c r="K212" s="86">
        <v>-2.8450855985283852E-2</v>
      </c>
      <c r="L212" s="102">
        <v>2.1991115063428879E-2</v>
      </c>
      <c r="M212" s="40">
        <v>0.19575412571430206</v>
      </c>
      <c r="N212" s="86">
        <v>-0.36541551351547241</v>
      </c>
      <c r="O212" s="102">
        <v>0.21287496387958527</v>
      </c>
      <c r="P212" s="40">
        <v>8.6057133972644806E-2</v>
      </c>
      <c r="Q212" s="86">
        <v>-0.46175223588943481</v>
      </c>
      <c r="R212" s="102">
        <v>0.33054494857788086</v>
      </c>
      <c r="S212" s="40">
        <v>0.16243091225624084</v>
      </c>
    </row>
    <row r="213" spans="1:19">
      <c r="A213" t="s">
        <v>770</v>
      </c>
      <c r="B213" t="s">
        <v>282</v>
      </c>
      <c r="C213">
        <v>10</v>
      </c>
      <c r="D213" s="82">
        <v>6.6449098289012909E-2</v>
      </c>
      <c r="E213" s="86">
        <v>-0.13846999406814575</v>
      </c>
      <c r="F213" s="102">
        <v>0.70057499408721924</v>
      </c>
      <c r="G213" s="40">
        <v>0.84331738948822021</v>
      </c>
      <c r="H213" s="86">
        <v>-4.0081844329833984</v>
      </c>
      <c r="I213" s="102">
        <v>4.400904655456543</v>
      </c>
      <c r="J213" s="40">
        <v>0.36241987347602844</v>
      </c>
      <c r="K213" s="86">
        <v>5.4807130247354507E-2</v>
      </c>
      <c r="L213" s="102">
        <v>6.1516836285591125E-2</v>
      </c>
      <c r="M213" s="40">
        <v>0.37296730279922485</v>
      </c>
      <c r="N213" s="86">
        <v>0.6756819486618042</v>
      </c>
      <c r="O213" s="102">
        <v>0.7222743034362793</v>
      </c>
      <c r="P213" s="40">
        <v>0.34953472018241882</v>
      </c>
      <c r="Q213" s="86">
        <v>0.70954614877700806</v>
      </c>
      <c r="R213" s="102">
        <v>1.107068657875061</v>
      </c>
      <c r="S213" s="40">
        <v>0.52157247066497803</v>
      </c>
    </row>
    <row r="214" spans="1:19">
      <c r="A214" t="s">
        <v>770</v>
      </c>
      <c r="B214" t="s">
        <v>1281</v>
      </c>
      <c r="C214">
        <v>10</v>
      </c>
      <c r="D214" s="82">
        <v>6.9529804136436724E-8</v>
      </c>
      <c r="E214" s="86">
        <v>-13614.369140625</v>
      </c>
      <c r="F214" s="102">
        <v>4924.78466796875</v>
      </c>
      <c r="G214" s="40">
        <v>5.7017137296497822E-3</v>
      </c>
      <c r="H214" s="86">
        <v>-37736.43359375</v>
      </c>
      <c r="I214" s="102">
        <v>31206.2890625</v>
      </c>
      <c r="J214" s="40">
        <v>0.22656400501728058</v>
      </c>
      <c r="K214" s="86">
        <v>341.69387817382813</v>
      </c>
      <c r="L214" s="102">
        <v>436.2537841796875</v>
      </c>
      <c r="M214" s="40">
        <v>0.43348288536071777</v>
      </c>
      <c r="N214" s="86">
        <v>-14463.447265625</v>
      </c>
      <c r="O214" s="102">
        <v>3624.143310546875</v>
      </c>
      <c r="P214" s="40">
        <v>6.5834232373163104E-5</v>
      </c>
      <c r="Q214" s="86">
        <v>-13637.388671875</v>
      </c>
      <c r="R214" s="102">
        <v>6420.79248046875</v>
      </c>
      <c r="S214" s="40">
        <v>3.3675022423267365E-2</v>
      </c>
    </row>
    <row r="215" spans="1:19">
      <c r="A215" t="s">
        <v>770</v>
      </c>
      <c r="B215" t="s">
        <v>1282</v>
      </c>
      <c r="C215">
        <v>10</v>
      </c>
      <c r="D215" s="82">
        <v>2.8502443456090987E-5</v>
      </c>
      <c r="E215" s="86">
        <v>-6105.326171875</v>
      </c>
      <c r="F215" s="102">
        <v>2033.8790283203125</v>
      </c>
      <c r="G215" s="40">
        <v>2.6837626937776804E-3</v>
      </c>
      <c r="H215" s="86">
        <v>-17724.125</v>
      </c>
      <c r="I215" s="102">
        <v>12708.57421875</v>
      </c>
      <c r="J215" s="40">
        <v>0.16311874985694885</v>
      </c>
      <c r="K215" s="86">
        <v>164.58261108398438</v>
      </c>
      <c r="L215" s="102">
        <v>177.6617431640625</v>
      </c>
      <c r="M215" s="40">
        <v>0.3542475700378418</v>
      </c>
      <c r="N215" s="86">
        <v>-5570.02001953125</v>
      </c>
      <c r="O215" s="102">
        <v>1608.03076171875</v>
      </c>
      <c r="P215" s="40">
        <v>5.3245085291564465E-4</v>
      </c>
      <c r="Q215" s="86">
        <v>-4535.72900390625</v>
      </c>
      <c r="R215" s="102">
        <v>2777.166015625</v>
      </c>
      <c r="S215" s="40">
        <v>0.10242228955030441</v>
      </c>
    </row>
    <row r="216" spans="1:19">
      <c r="A216" t="s">
        <v>770</v>
      </c>
      <c r="B216" t="s">
        <v>1283</v>
      </c>
      <c r="C216">
        <v>10</v>
      </c>
      <c r="D216" s="82">
        <v>6.927810773049714E-6</v>
      </c>
      <c r="E216" s="86">
        <v>-0.96336221694946289</v>
      </c>
      <c r="F216" s="102">
        <v>0.33129638433456421</v>
      </c>
      <c r="G216" s="40">
        <v>3.6391573958098888E-3</v>
      </c>
      <c r="H216" s="86">
        <v>-3.4969353675842285</v>
      </c>
      <c r="I216" s="102">
        <v>1.982239842414856</v>
      </c>
      <c r="J216" s="40">
        <v>7.7709533274173737E-2</v>
      </c>
      <c r="K216" s="86">
        <v>3.5881642252206802E-2</v>
      </c>
      <c r="L216" s="102">
        <v>2.7706354856491089E-2</v>
      </c>
      <c r="M216" s="40">
        <v>0.19529642164707184</v>
      </c>
      <c r="N216" s="86">
        <v>-0.61116659641265869</v>
      </c>
      <c r="O216" s="102">
        <v>0.26840722560882568</v>
      </c>
      <c r="P216" s="40">
        <v>2.2785481065511703E-2</v>
      </c>
      <c r="Q216" s="86">
        <v>-0.19670039415359497</v>
      </c>
      <c r="R216" s="102">
        <v>0.47915327548980713</v>
      </c>
      <c r="S216" s="40">
        <v>0.681427001953125</v>
      </c>
    </row>
    <row r="217" spans="1:19">
      <c r="A217" t="s">
        <v>770</v>
      </c>
      <c r="B217" t="s">
        <v>1284</v>
      </c>
      <c r="C217">
        <v>10</v>
      </c>
      <c r="D217" s="82">
        <v>1.3770734767604154E-5</v>
      </c>
      <c r="E217" s="86">
        <v>-14538.365234375</v>
      </c>
      <c r="F217" s="102">
        <v>6048.138671875</v>
      </c>
      <c r="G217" s="40">
        <v>1.6226751729846001E-2</v>
      </c>
      <c r="H217" s="86">
        <v>-62546.203125</v>
      </c>
      <c r="I217" s="102">
        <v>35851.546875</v>
      </c>
      <c r="J217" s="40">
        <v>8.1056490540504456E-2</v>
      </c>
      <c r="K217" s="86">
        <v>680.0986328125</v>
      </c>
      <c r="L217" s="102">
        <v>501.23458862304688</v>
      </c>
      <c r="M217" s="40">
        <v>0.17482984066009521</v>
      </c>
      <c r="N217" s="86">
        <v>-13936.5029296875</v>
      </c>
      <c r="O217" s="102">
        <v>4862.36181640625</v>
      </c>
      <c r="P217" s="40">
        <v>4.1543128900229931E-3</v>
      </c>
      <c r="Q217" s="86">
        <v>-8170.42138671875</v>
      </c>
      <c r="R217" s="102">
        <v>10062.5458984375</v>
      </c>
      <c r="S217" s="40">
        <v>0.41681250929832458</v>
      </c>
    </row>
    <row r="218" spans="1:19">
      <c r="A218" t="s">
        <v>770</v>
      </c>
      <c r="B218" t="s">
        <v>283</v>
      </c>
      <c r="C218">
        <v>10</v>
      </c>
      <c r="D218" s="82">
        <v>1.1100261326646432E-4</v>
      </c>
      <c r="E218" s="86">
        <v>0.51128411293029785</v>
      </c>
      <c r="F218" s="102">
        <v>0.31275677680969238</v>
      </c>
      <c r="G218" s="40">
        <v>0.10209812968969345</v>
      </c>
      <c r="H218" s="86">
        <v>-0.50301086902618408</v>
      </c>
      <c r="I218" s="102">
        <v>2.0256187915802002</v>
      </c>
      <c r="J218" s="40">
        <v>0.80388331413269043</v>
      </c>
      <c r="K218" s="86">
        <v>1.4368192292749882E-2</v>
      </c>
      <c r="L218" s="102">
        <v>2.8319055214524269E-2</v>
      </c>
      <c r="M218" s="40">
        <v>0.61189639568328857</v>
      </c>
      <c r="N218" s="86">
        <v>0.23420269787311554</v>
      </c>
      <c r="O218" s="102">
        <v>0.29785391688346863</v>
      </c>
      <c r="P218" s="40">
        <v>0.43169143795967102</v>
      </c>
      <c r="Q218" s="86">
        <v>-0.30204105377197266</v>
      </c>
      <c r="R218" s="102">
        <v>0.60988479852676392</v>
      </c>
      <c r="S218" s="40">
        <v>0.62042874097824097</v>
      </c>
    </row>
    <row r="219" spans="1:19">
      <c r="A219" t="s">
        <v>770</v>
      </c>
      <c r="B219" t="s">
        <v>759</v>
      </c>
      <c r="C219">
        <v>10</v>
      </c>
      <c r="D219" s="82">
        <v>3.5761162638664246E-2</v>
      </c>
      <c r="E219" s="86">
        <v>0.94469922780990601</v>
      </c>
      <c r="F219" s="102">
        <v>0.33501136302947998</v>
      </c>
      <c r="G219" s="40">
        <v>4.803831223398447E-3</v>
      </c>
      <c r="H219" s="86">
        <v>9.932602196931839E-2</v>
      </c>
      <c r="I219" s="102">
        <v>2.1807115077972412</v>
      </c>
      <c r="J219" s="40">
        <v>0.96367090940475464</v>
      </c>
      <c r="K219" s="86">
        <v>1.1977262794971466E-2</v>
      </c>
      <c r="L219" s="102">
        <v>3.0491307377815247E-2</v>
      </c>
      <c r="M219" s="40">
        <v>0.69446051120758057</v>
      </c>
      <c r="N219" s="86">
        <v>0.90158683061599731</v>
      </c>
      <c r="O219" s="102">
        <v>0.3297174870967865</v>
      </c>
      <c r="P219" s="40">
        <v>6.2489854171872139E-3</v>
      </c>
      <c r="Q219" s="86">
        <v>1.0020061731338501</v>
      </c>
      <c r="R219" s="102">
        <v>0.52694809436798096</v>
      </c>
      <c r="S219" s="40">
        <v>5.7232983410358429E-2</v>
      </c>
    </row>
    <row r="220" spans="1:19">
      <c r="A220" t="s">
        <v>770</v>
      </c>
      <c r="B220" t="s">
        <v>1033</v>
      </c>
      <c r="C220">
        <v>10</v>
      </c>
      <c r="D220" s="82">
        <v>1.3765041716396809E-2</v>
      </c>
      <c r="E220" s="86">
        <v>0.96906775236129761</v>
      </c>
      <c r="F220" s="102">
        <v>0.36501273512840271</v>
      </c>
      <c r="G220" s="40">
        <v>7.9334862530231476E-3</v>
      </c>
      <c r="H220" s="86">
        <v>-0.18809524178504944</v>
      </c>
      <c r="I220" s="102">
        <v>2.3628876209259033</v>
      </c>
      <c r="J220" s="40">
        <v>0.93655222654342651</v>
      </c>
      <c r="K220" s="86">
        <v>1.6394631937146187E-2</v>
      </c>
      <c r="L220" s="102">
        <v>3.3038459718227386E-2</v>
      </c>
      <c r="M220" s="40">
        <v>0.61973303556442261</v>
      </c>
      <c r="N220" s="86">
        <v>0.88612067699432373</v>
      </c>
      <c r="O220" s="102">
        <v>0.34262353181838989</v>
      </c>
      <c r="P220" s="40">
        <v>9.7017847001552582E-3</v>
      </c>
      <c r="Q220" s="86">
        <v>0.93343448638916016</v>
      </c>
      <c r="R220" s="102">
        <v>0.54789400100708008</v>
      </c>
      <c r="S220" s="40">
        <v>8.8441424071788788E-2</v>
      </c>
    </row>
    <row r="221" spans="1:19">
      <c r="A221" t="s">
        <v>770</v>
      </c>
      <c r="B221" t="s">
        <v>768</v>
      </c>
      <c r="C221">
        <v>10</v>
      </c>
      <c r="D221" s="82">
        <v>5.2660349756479263E-2</v>
      </c>
      <c r="E221" s="86">
        <v>0.92104870080947876</v>
      </c>
      <c r="F221" s="102">
        <v>0.3183009922504425</v>
      </c>
      <c r="G221" s="40">
        <v>3.8080366794019938E-3</v>
      </c>
      <c r="H221" s="86">
        <v>-0.13540443778038025</v>
      </c>
      <c r="I221" s="102">
        <v>2.0569612979888916</v>
      </c>
      <c r="J221" s="40">
        <v>0.94751524925231934</v>
      </c>
      <c r="K221" s="86">
        <v>1.4967534691095352E-2</v>
      </c>
      <c r="L221" s="102">
        <v>2.8760276734828949E-2</v>
      </c>
      <c r="M221" s="40">
        <v>0.6027681827545166</v>
      </c>
      <c r="N221" s="86">
        <v>0.81557142734527588</v>
      </c>
      <c r="O221" s="102">
        <v>0.32878705859184265</v>
      </c>
      <c r="P221" s="40">
        <v>1.3118132948875427E-2</v>
      </c>
      <c r="Q221" s="86">
        <v>0.81538885831832886</v>
      </c>
      <c r="R221" s="102">
        <v>0.48695921897888184</v>
      </c>
      <c r="S221" s="40">
        <v>9.4042196869850159E-2</v>
      </c>
    </row>
    <row r="222" spans="1:19">
      <c r="A222" t="s">
        <v>770</v>
      </c>
      <c r="B222" t="s">
        <v>1034</v>
      </c>
      <c r="C222">
        <v>10</v>
      </c>
      <c r="D222" s="82">
        <v>1.9884089007973671E-2</v>
      </c>
      <c r="E222" s="86">
        <v>0.96743756532669067</v>
      </c>
      <c r="F222" s="102">
        <v>0.3501473069190979</v>
      </c>
      <c r="G222" s="40">
        <v>5.7282513007521629E-3</v>
      </c>
      <c r="H222" s="86">
        <v>-0.54445385932922363</v>
      </c>
      <c r="I222" s="102">
        <v>2.2365729808807373</v>
      </c>
      <c r="J222" s="40">
        <v>0.80767059326171875</v>
      </c>
      <c r="K222" s="86">
        <v>2.1420665085315704E-2</v>
      </c>
      <c r="L222" s="102">
        <v>3.1272653490304947E-2</v>
      </c>
      <c r="M222" s="40">
        <v>0.49336618185043335</v>
      </c>
      <c r="N222" s="86">
        <v>0.88902151584625244</v>
      </c>
      <c r="O222" s="102">
        <v>0.35221147537231445</v>
      </c>
      <c r="P222" s="40">
        <v>1.1599068529903889E-2</v>
      </c>
      <c r="Q222" s="86">
        <v>0.83481985330581665</v>
      </c>
      <c r="R222" s="102">
        <v>0.50227302312850952</v>
      </c>
      <c r="S222" s="40">
        <v>9.6495971083641052E-2</v>
      </c>
    </row>
    <row r="223" spans="1:19">
      <c r="A223" t="s">
        <v>770</v>
      </c>
      <c r="B223" t="s">
        <v>580</v>
      </c>
      <c r="C223">
        <v>10</v>
      </c>
      <c r="D223" s="82">
        <v>1.1742490460164845E-4</v>
      </c>
      <c r="E223" s="86">
        <v>-1.2097748517990112</v>
      </c>
      <c r="F223" s="102">
        <v>0.42448511719703674</v>
      </c>
      <c r="G223" s="40">
        <v>4.3721734546124935E-3</v>
      </c>
      <c r="H223" s="86">
        <v>1.1758784055709839</v>
      </c>
      <c r="I223" s="102">
        <v>2.665632963180542</v>
      </c>
      <c r="J223" s="40">
        <v>0.65912222862243652</v>
      </c>
      <c r="K223" s="86">
        <v>-3.3781155943870544E-2</v>
      </c>
      <c r="L223" s="102">
        <v>3.7254277616739273E-2</v>
      </c>
      <c r="M223" s="40">
        <v>0.36452710628509521</v>
      </c>
      <c r="N223" s="86">
        <v>-0.97378700971603394</v>
      </c>
      <c r="O223" s="102">
        <v>0.36760431528091431</v>
      </c>
      <c r="P223" s="40">
        <v>8.072827011346817E-3</v>
      </c>
      <c r="Q223" s="86">
        <v>-0.66903918981552124</v>
      </c>
      <c r="R223" s="102">
        <v>0.75917869806289673</v>
      </c>
      <c r="S223" s="40">
        <v>0.37817329168319702</v>
      </c>
    </row>
    <row r="224" spans="1:19">
      <c r="A224" t="s">
        <v>770</v>
      </c>
      <c r="B224" t="s">
        <v>760</v>
      </c>
      <c r="C224">
        <v>10</v>
      </c>
      <c r="D224" s="82">
        <v>0.21254861354827881</v>
      </c>
      <c r="E224" s="86">
        <v>-0.14601574838161469</v>
      </c>
      <c r="F224" s="102">
        <v>0.21760213375091553</v>
      </c>
      <c r="G224" s="40">
        <v>0.50220674276351929</v>
      </c>
      <c r="H224" s="86">
        <v>0.18971846997737885</v>
      </c>
      <c r="I224" s="102">
        <v>1.4268190860748291</v>
      </c>
      <c r="J224" s="40">
        <v>0.89422023296356201</v>
      </c>
      <c r="K224" s="86">
        <v>-4.7562997788190842E-3</v>
      </c>
      <c r="L224" s="102">
        <v>1.9949229434132576E-2</v>
      </c>
      <c r="M224" s="40">
        <v>0.81155520677566528</v>
      </c>
      <c r="N224" s="86">
        <v>-0.23419004678726196</v>
      </c>
      <c r="O224" s="102">
        <v>0.25471603870391846</v>
      </c>
      <c r="P224" s="40">
        <v>0.3578779399394989</v>
      </c>
      <c r="Q224" s="86">
        <v>-0.2530958354473114</v>
      </c>
      <c r="R224" s="102">
        <v>0.37243926525115967</v>
      </c>
      <c r="S224" s="40">
        <v>0.49678137898445129</v>
      </c>
    </row>
    <row r="225" spans="1:19">
      <c r="A225" t="s">
        <v>770</v>
      </c>
      <c r="B225" t="s">
        <v>1035</v>
      </c>
      <c r="C225">
        <v>10</v>
      </c>
      <c r="D225" s="82">
        <v>0.13086871802806854</v>
      </c>
      <c r="E225" s="86">
        <v>-0.244929239153862</v>
      </c>
      <c r="F225" s="102">
        <v>0.26091510057449341</v>
      </c>
      <c r="G225" s="40">
        <v>0.34786859154701233</v>
      </c>
      <c r="H225" s="86">
        <v>2.3879276588559151E-2</v>
      </c>
      <c r="I225" s="102">
        <v>1.7140259742736816</v>
      </c>
      <c r="J225" s="40">
        <v>0.98888450860977173</v>
      </c>
      <c r="K225" s="86">
        <v>-3.8084916304796934E-3</v>
      </c>
      <c r="L225" s="102">
        <v>2.3966789245605469E-2</v>
      </c>
      <c r="M225" s="40">
        <v>0.87374210357666016</v>
      </c>
      <c r="N225" s="86">
        <v>-0.1961057037115097</v>
      </c>
      <c r="O225" s="102">
        <v>0.28608906269073486</v>
      </c>
      <c r="P225" s="40">
        <v>0.49304687976837158</v>
      </c>
      <c r="Q225" s="86">
        <v>-0.14189055562019348</v>
      </c>
      <c r="R225" s="102">
        <v>0.45237326622009277</v>
      </c>
      <c r="S225" s="40">
        <v>0.75378072261810303</v>
      </c>
    </row>
    <row r="226" spans="1:19">
      <c r="A226" t="s">
        <v>770</v>
      </c>
      <c r="B226" t="s">
        <v>583</v>
      </c>
      <c r="C226">
        <v>10</v>
      </c>
      <c r="D226" s="82">
        <v>0.62890273332595825</v>
      </c>
      <c r="E226" s="86">
        <v>0.4439595639705658</v>
      </c>
      <c r="F226" s="102">
        <v>0.44970181584358215</v>
      </c>
      <c r="G226" s="40">
        <v>0.32352942228317261</v>
      </c>
      <c r="H226" s="86">
        <v>-1.0166165828704834</v>
      </c>
      <c r="I226" s="102">
        <v>2.8005104064941406</v>
      </c>
      <c r="J226" s="40">
        <v>0.71659654378890991</v>
      </c>
      <c r="K226" s="86">
        <v>2.0672699436545372E-2</v>
      </c>
      <c r="L226" s="102">
        <v>3.9123479276895523E-2</v>
      </c>
      <c r="M226" s="40">
        <v>0.59722435474395752</v>
      </c>
      <c r="N226" s="86">
        <v>0.63256454467773438</v>
      </c>
      <c r="O226" s="102">
        <v>0.60053008794784546</v>
      </c>
      <c r="P226" s="40">
        <v>0.292183518409729</v>
      </c>
      <c r="Q226" s="86">
        <v>0.71046972274780273</v>
      </c>
      <c r="R226" s="102">
        <v>0.91274279356002808</v>
      </c>
      <c r="S226" s="40">
        <v>0.43633922934532166</v>
      </c>
    </row>
    <row r="227" spans="1:19">
      <c r="A227" t="s">
        <v>770</v>
      </c>
      <c r="B227" t="s">
        <v>584</v>
      </c>
      <c r="C227">
        <v>10</v>
      </c>
      <c r="D227" s="82">
        <v>6.0368170961737633E-3</v>
      </c>
      <c r="E227" s="86">
        <v>-1.032543420791626</v>
      </c>
      <c r="F227" s="102">
        <v>0.51830267906188965</v>
      </c>
      <c r="G227" s="40">
        <v>4.6353176236152649E-2</v>
      </c>
      <c r="H227" s="86">
        <v>-3.4017863273620605</v>
      </c>
      <c r="I227" s="102">
        <v>3.3022050857543945</v>
      </c>
      <c r="J227" s="40">
        <v>0.30293679237365723</v>
      </c>
      <c r="K227" s="86">
        <v>3.3577483147382736E-2</v>
      </c>
      <c r="L227" s="102">
        <v>4.6187315136194229E-2</v>
      </c>
      <c r="M227" s="40">
        <v>0.46723517775535583</v>
      </c>
      <c r="N227" s="86">
        <v>-0.97632098197937012</v>
      </c>
      <c r="O227" s="102">
        <v>0.48126322031021118</v>
      </c>
      <c r="P227" s="40">
        <v>4.2492605745792389E-2</v>
      </c>
      <c r="Q227" s="86">
        <v>-1.1386882066726685</v>
      </c>
      <c r="R227" s="102">
        <v>0.80729812383651733</v>
      </c>
      <c r="S227" s="40">
        <v>0.1583942174911499</v>
      </c>
    </row>
    <row r="228" spans="1:19">
      <c r="A228" t="s">
        <v>770</v>
      </c>
      <c r="B228" t="s">
        <v>585</v>
      </c>
      <c r="C228">
        <v>10</v>
      </c>
      <c r="D228" s="82">
        <v>0.86456400156021118</v>
      </c>
      <c r="E228" s="86">
        <v>0.44516795873641968</v>
      </c>
      <c r="F228" s="102">
        <v>0.63049298524856567</v>
      </c>
      <c r="G228" s="40">
        <v>0.48014876246452332</v>
      </c>
      <c r="H228" s="86">
        <v>-4.1753649711608887</v>
      </c>
      <c r="I228" s="102">
        <v>3.9256389141082764</v>
      </c>
      <c r="J228" s="40">
        <v>0.28750354051589966</v>
      </c>
      <c r="K228" s="86">
        <v>6.5461114048957825E-2</v>
      </c>
      <c r="L228" s="102">
        <v>5.4894242435693741E-2</v>
      </c>
      <c r="M228" s="40">
        <v>0.23306718468666077</v>
      </c>
      <c r="N228" s="86">
        <v>0.63949555158615112</v>
      </c>
      <c r="O228" s="102">
        <v>0.79406249523162842</v>
      </c>
      <c r="P228" s="40">
        <v>0.42061969637870789</v>
      </c>
      <c r="Q228" s="86">
        <v>0.5050395131111145</v>
      </c>
      <c r="R228" s="102">
        <v>1.1590694189071655</v>
      </c>
      <c r="S228" s="40">
        <v>0.66303378343582153</v>
      </c>
    </row>
    <row r="229" spans="1:19">
      <c r="A229" t="s">
        <v>770</v>
      </c>
      <c r="B229" t="s">
        <v>578</v>
      </c>
      <c r="C229">
        <v>10</v>
      </c>
      <c r="D229" s="82">
        <v>4.5135980471968651E-3</v>
      </c>
      <c r="E229" s="86">
        <v>-1.5273107290267944</v>
      </c>
      <c r="F229" s="102">
        <v>0.51529091596603394</v>
      </c>
      <c r="G229" s="40">
        <v>3.0369039159268141E-3</v>
      </c>
      <c r="H229" s="86">
        <v>-4.1955056190490723</v>
      </c>
      <c r="I229" s="102">
        <v>3.245936393737793</v>
      </c>
      <c r="J229" s="40">
        <v>0.19616988301277161</v>
      </c>
      <c r="K229" s="86">
        <v>3.7824686616659164E-2</v>
      </c>
      <c r="L229" s="102">
        <v>4.5410618185997009E-2</v>
      </c>
      <c r="M229" s="40">
        <v>0.40487402677536011</v>
      </c>
      <c r="N229" s="86">
        <v>-1.1587741374969482</v>
      </c>
      <c r="O229" s="102">
        <v>0.49136459827423096</v>
      </c>
      <c r="P229" s="40">
        <v>1.83599554002285E-2</v>
      </c>
      <c r="Q229" s="86">
        <v>-0.90151607990264893</v>
      </c>
      <c r="R229" s="102">
        <v>0.73115718364715576</v>
      </c>
      <c r="S229" s="40">
        <v>0.21757613122463226</v>
      </c>
    </row>
    <row r="230" spans="1:19">
      <c r="A230" t="s">
        <v>770</v>
      </c>
      <c r="B230" t="s">
        <v>579</v>
      </c>
      <c r="C230">
        <v>10</v>
      </c>
      <c r="D230" s="82">
        <v>8.4112077951431274E-2</v>
      </c>
      <c r="E230" s="86">
        <v>-0.56522053480148315</v>
      </c>
      <c r="F230" s="102">
        <v>0.59395706653594971</v>
      </c>
      <c r="G230" s="40">
        <v>0.34129050374031067</v>
      </c>
      <c r="H230" s="86">
        <v>-6.2440123558044434</v>
      </c>
      <c r="I230" s="102">
        <v>3.3107008934020996</v>
      </c>
      <c r="J230" s="40">
        <v>5.9293713420629501E-2</v>
      </c>
      <c r="K230" s="86">
        <v>8.0533266067504883E-2</v>
      </c>
      <c r="L230" s="102">
        <v>4.6329308301210403E-2</v>
      </c>
      <c r="M230" s="40">
        <v>8.2161657512187958E-2</v>
      </c>
      <c r="N230" s="86">
        <v>0.1431465744972229</v>
      </c>
      <c r="O230" s="102">
        <v>0.62536484003067017</v>
      </c>
      <c r="P230" s="40">
        <v>0.81894594430923462</v>
      </c>
      <c r="Q230" s="86">
        <v>0.32966634631156921</v>
      </c>
      <c r="R230" s="102">
        <v>0.98195564746856689</v>
      </c>
      <c r="S230" s="40">
        <v>0.73707878589630127</v>
      </c>
    </row>
    <row r="231" spans="1:19">
      <c r="A231" t="s">
        <v>770</v>
      </c>
      <c r="B231" t="s">
        <v>577</v>
      </c>
      <c r="C231">
        <v>10</v>
      </c>
      <c r="D231" s="82">
        <v>6.7226188257336617E-3</v>
      </c>
      <c r="E231" s="86">
        <v>-1.2534283399581909</v>
      </c>
      <c r="F231" s="102">
        <v>0.31845724582672119</v>
      </c>
      <c r="G231" s="40">
        <v>8.2871971244458109E-5</v>
      </c>
      <c r="H231" s="86">
        <v>-2.5910165309906006</v>
      </c>
      <c r="I231" s="102">
        <v>2.036954402923584</v>
      </c>
      <c r="J231" s="40">
        <v>0.20337128639221191</v>
      </c>
      <c r="K231" s="86">
        <v>1.8952829763293266E-2</v>
      </c>
      <c r="L231" s="102">
        <v>2.8483936563134193E-2</v>
      </c>
      <c r="M231" s="40">
        <v>0.50580322742462158</v>
      </c>
      <c r="N231" s="86">
        <v>-1.2599582672119141</v>
      </c>
      <c r="O231" s="102">
        <v>0.30579718947410583</v>
      </c>
      <c r="P231" s="40">
        <v>3.7847548810532317E-5</v>
      </c>
      <c r="Q231" s="86">
        <v>-1.2256729602813721</v>
      </c>
      <c r="R231" s="102">
        <v>0.50062525272369385</v>
      </c>
      <c r="S231" s="40">
        <v>1.435383316129446E-2</v>
      </c>
    </row>
    <row r="232" spans="1:19">
      <c r="A232" t="s">
        <v>770</v>
      </c>
      <c r="B232" t="s">
        <v>610</v>
      </c>
      <c r="C232">
        <v>10</v>
      </c>
      <c r="D232" s="82">
        <v>0.119432732462883</v>
      </c>
      <c r="E232" s="86">
        <v>0.70922446250915527</v>
      </c>
      <c r="F232" s="102">
        <v>0.22203642129898071</v>
      </c>
      <c r="G232" s="40">
        <v>1.4022828545421362E-3</v>
      </c>
      <c r="H232" s="86">
        <v>9.6118062734603882E-2</v>
      </c>
      <c r="I232" s="102">
        <v>1.4436231851577759</v>
      </c>
      <c r="J232" s="40">
        <v>0.9469151496887207</v>
      </c>
      <c r="K232" s="86">
        <v>8.6845681071281433E-3</v>
      </c>
      <c r="L232" s="102">
        <v>2.0181028172373772E-2</v>
      </c>
      <c r="M232" s="40">
        <v>0.66695320606231689</v>
      </c>
      <c r="N232" s="86">
        <v>0.42793545126914978</v>
      </c>
      <c r="O232" s="102">
        <v>0.25319972634315491</v>
      </c>
      <c r="P232" s="40">
        <v>9.1006867587566376E-2</v>
      </c>
      <c r="Q232" s="86">
        <v>0.22498954832553864</v>
      </c>
      <c r="R232" s="102">
        <v>0.42608353495597839</v>
      </c>
      <c r="S232" s="40">
        <v>0.59747093915939331</v>
      </c>
    </row>
    <row r="233" spans="1:19">
      <c r="A233" t="s">
        <v>770</v>
      </c>
      <c r="B233" t="s">
        <v>741</v>
      </c>
      <c r="C233">
        <v>10</v>
      </c>
      <c r="D233" s="82">
        <v>0.43783664703369141</v>
      </c>
      <c r="E233" s="86">
        <v>0.46212685108184814</v>
      </c>
      <c r="F233" s="102">
        <v>0.13038837909698486</v>
      </c>
      <c r="G233" s="40">
        <v>3.9375646156258881E-4</v>
      </c>
      <c r="H233" s="86">
        <v>0.63127213716506958</v>
      </c>
      <c r="I233" s="102">
        <v>0.85538804531097412</v>
      </c>
      <c r="J233" s="40">
        <v>0.46051746606826782</v>
      </c>
      <c r="K233" s="86">
        <v>-2.3958927486091852E-3</v>
      </c>
      <c r="L233" s="102">
        <v>1.1957820504903793E-2</v>
      </c>
      <c r="M233" s="40">
        <v>0.84119749069213867</v>
      </c>
      <c r="N233" s="86">
        <v>0.29684257507324219</v>
      </c>
      <c r="O233" s="102">
        <v>0.1749502420425415</v>
      </c>
      <c r="P233" s="40">
        <v>8.9748531579971313E-2</v>
      </c>
      <c r="Q233" s="86">
        <v>0.24503844976425171</v>
      </c>
      <c r="R233" s="102">
        <v>0.30283981561660767</v>
      </c>
      <c r="S233" s="40">
        <v>0.41843721270561218</v>
      </c>
    </row>
    <row r="234" spans="1:19">
      <c r="A234" t="s">
        <v>770</v>
      </c>
      <c r="B234" t="s">
        <v>576</v>
      </c>
      <c r="C234">
        <v>10</v>
      </c>
      <c r="D234" s="82">
        <v>2.0386350858033874E-15</v>
      </c>
      <c r="E234" s="86">
        <v>-1.3793388605117798</v>
      </c>
      <c r="F234" s="102">
        <v>0.44002869725227356</v>
      </c>
      <c r="G234" s="40">
        <v>1.7205539625138044E-3</v>
      </c>
      <c r="H234" s="86">
        <v>-1.9260684251785278</v>
      </c>
      <c r="I234" s="102">
        <v>2.8886165618896484</v>
      </c>
      <c r="J234" s="40">
        <v>0.50491338968276978</v>
      </c>
      <c r="K234" s="86">
        <v>7.7420822344720364E-3</v>
      </c>
      <c r="L234" s="102">
        <v>4.0369894355535507E-2</v>
      </c>
      <c r="M234" s="40">
        <v>0.8479156494140625</v>
      </c>
      <c r="N234" s="86">
        <v>-1.112589955329895</v>
      </c>
      <c r="O234" s="102">
        <v>0.24962358176708221</v>
      </c>
      <c r="P234" s="40">
        <v>8.3087197708664462E-6</v>
      </c>
      <c r="Q234" s="86">
        <v>-1.0250179767608643</v>
      </c>
      <c r="R234" s="102">
        <v>0.34478890895843506</v>
      </c>
      <c r="S234" s="40">
        <v>2.950144000351429E-3</v>
      </c>
    </row>
    <row r="235" spans="1:19">
      <c r="A235" t="s">
        <v>770</v>
      </c>
      <c r="B235" t="s">
        <v>582</v>
      </c>
      <c r="C235">
        <v>10</v>
      </c>
      <c r="D235" s="82">
        <v>0.57489043474197388</v>
      </c>
      <c r="E235" s="86">
        <v>0.63132315874099731</v>
      </c>
      <c r="F235" s="102">
        <v>0.15168698132038116</v>
      </c>
      <c r="G235" s="40">
        <v>3.1545467209070921E-5</v>
      </c>
      <c r="H235" s="86">
        <v>0.51474189758300781</v>
      </c>
      <c r="I235" s="102">
        <v>0.94150972366333008</v>
      </c>
      <c r="J235" s="40">
        <v>0.58457130193710327</v>
      </c>
      <c r="K235" s="86">
        <v>1.6509967390447855E-3</v>
      </c>
      <c r="L235" s="102">
        <v>1.3159262947738171E-2</v>
      </c>
      <c r="M235" s="40">
        <v>0.90015727281570435</v>
      </c>
      <c r="N235" s="86">
        <v>0.67454397678375244</v>
      </c>
      <c r="O235" s="102">
        <v>0.20851589739322662</v>
      </c>
      <c r="P235" s="40">
        <v>1.2165284715592861E-3</v>
      </c>
      <c r="Q235" s="86">
        <v>0.86416894197463989</v>
      </c>
      <c r="R235" s="102">
        <v>0.34478530287742615</v>
      </c>
      <c r="S235" s="40">
        <v>1.2196849100291729E-2</v>
      </c>
    </row>
    <row r="236" spans="1:19">
      <c r="A236" t="s">
        <v>770</v>
      </c>
      <c r="B236" t="s">
        <v>1077</v>
      </c>
      <c r="C236">
        <v>10</v>
      </c>
      <c r="D236" s="82">
        <v>9.3394354917109013E-4</v>
      </c>
      <c r="E236" s="86">
        <v>-0.27197757363319397</v>
      </c>
      <c r="F236" s="102">
        <v>0.23516027629375458</v>
      </c>
      <c r="G236" s="40">
        <v>0.24745112657546997</v>
      </c>
      <c r="H236" s="86">
        <v>0.38281494379043579</v>
      </c>
      <c r="I236" s="102">
        <v>1.5280687808990479</v>
      </c>
      <c r="J236" s="40">
        <v>0.80218362808227539</v>
      </c>
      <c r="K236" s="86">
        <v>-9.2759020626544952E-3</v>
      </c>
      <c r="L236" s="102">
        <v>2.1363286301493645E-2</v>
      </c>
      <c r="M236" s="40">
        <v>0.66414445638656616</v>
      </c>
      <c r="N236" s="86">
        <v>-0.17735579609870911</v>
      </c>
      <c r="O236" s="102">
        <v>0.2011118084192276</v>
      </c>
      <c r="P236" s="40">
        <v>0.37784355878829956</v>
      </c>
      <c r="Q236" s="86">
        <v>-0.25638240575790405</v>
      </c>
      <c r="R236" s="102">
        <v>0.30028790235519409</v>
      </c>
      <c r="S236" s="40">
        <v>0.39322209358215332</v>
      </c>
    </row>
    <row r="237" spans="1:19">
      <c r="A237" t="s">
        <v>1026</v>
      </c>
      <c r="B237" t="s">
        <v>581</v>
      </c>
      <c r="C237">
        <v>44</v>
      </c>
      <c r="D237" s="82">
        <v>0.11041907966136932</v>
      </c>
      <c r="E237" s="86">
        <v>-6.5004383031919133E-6</v>
      </c>
      <c r="F237" s="102">
        <v>2.1918356651440263E-4</v>
      </c>
      <c r="G237" s="40">
        <v>0.97634017467498779</v>
      </c>
      <c r="H237" s="86">
        <v>1.903915690490976E-4</v>
      </c>
      <c r="I237" s="102">
        <v>7.5279496377333999E-4</v>
      </c>
      <c r="J237" s="40">
        <v>0.80033552646636963</v>
      </c>
      <c r="K237" s="86">
        <v>-1.0290719801560044E-3</v>
      </c>
      <c r="L237" s="102">
        <v>3.760242136195302E-3</v>
      </c>
      <c r="M237" s="40">
        <v>0.78433692455291748</v>
      </c>
      <c r="N237" s="86">
        <v>-4.4076779158785939E-4</v>
      </c>
      <c r="O237" s="102">
        <v>2.8075376758351922E-4</v>
      </c>
      <c r="P237" s="40">
        <v>0.11642805486917496</v>
      </c>
      <c r="Q237" s="86">
        <v>-6.548161618411541E-4</v>
      </c>
      <c r="R237" s="102">
        <v>5.7775567984208465E-4</v>
      </c>
      <c r="S237" s="40">
        <v>0.2570551335811615</v>
      </c>
    </row>
    <row r="238" spans="1:19">
      <c r="A238" t="s">
        <v>1026</v>
      </c>
      <c r="B238" t="s">
        <v>256</v>
      </c>
      <c r="C238">
        <v>44</v>
      </c>
      <c r="D238" s="82">
        <v>0.20962889492511749</v>
      </c>
      <c r="E238" s="86">
        <v>3.4886362846009433E-4</v>
      </c>
      <c r="F238" s="102">
        <v>2.0677436259575188E-4</v>
      </c>
      <c r="G238" s="40">
        <v>9.1570548713207245E-2</v>
      </c>
      <c r="H238" s="86">
        <v>1.1140487622469664E-3</v>
      </c>
      <c r="I238" s="102">
        <v>6.9978006649762392E-4</v>
      </c>
      <c r="J238" s="40">
        <v>0.11138506233692169</v>
      </c>
      <c r="K238" s="86">
        <v>-3.9998968131840229E-3</v>
      </c>
      <c r="L238" s="102">
        <v>3.4958552569150925E-3</v>
      </c>
      <c r="M238" s="40">
        <v>0.25254791975021362</v>
      </c>
      <c r="N238" s="86">
        <v>2.8889876557514071E-4</v>
      </c>
      <c r="O238" s="102">
        <v>2.796452899929136E-4</v>
      </c>
      <c r="P238" s="40">
        <v>0.30156177282333374</v>
      </c>
      <c r="Q238" s="86">
        <v>1.6486900858581066E-4</v>
      </c>
      <c r="R238" s="102">
        <v>5.9176579816266894E-4</v>
      </c>
      <c r="S238" s="40">
        <v>0.7805478572845459</v>
      </c>
    </row>
    <row r="239" spans="1:19">
      <c r="A239" t="s">
        <v>1026</v>
      </c>
      <c r="B239" t="s">
        <v>282</v>
      </c>
      <c r="C239">
        <v>44</v>
      </c>
      <c r="D239" s="82">
        <v>8.995664119720459E-2</v>
      </c>
      <c r="E239" s="86">
        <v>1.3381524477154016E-3</v>
      </c>
      <c r="F239" s="102">
        <v>8.1273831892758608E-4</v>
      </c>
      <c r="G239" s="40">
        <v>9.9666222929954529E-2</v>
      </c>
      <c r="H239" s="86">
        <v>8.4930425509810448E-4</v>
      </c>
      <c r="I239" s="102">
        <v>2.7923306915909052E-3</v>
      </c>
      <c r="J239" s="40">
        <v>0.76100903749465942</v>
      </c>
      <c r="K239" s="86">
        <v>2.5541842915117741E-3</v>
      </c>
      <c r="L239" s="102">
        <v>1.3943130150437355E-2</v>
      </c>
      <c r="M239" s="40">
        <v>0.85465216636657715</v>
      </c>
      <c r="N239" s="86">
        <v>1.0176616488024592E-3</v>
      </c>
      <c r="O239" s="102">
        <v>1.08584004919976E-3</v>
      </c>
      <c r="P239" s="40">
        <v>0.34864982962608337</v>
      </c>
      <c r="Q239" s="86">
        <v>3.917159338016063E-4</v>
      </c>
      <c r="R239" s="102">
        <v>2.2042777854949236E-3</v>
      </c>
      <c r="S239" s="40">
        <v>0.85895293951034546</v>
      </c>
    </row>
    <row r="240" spans="1:19">
      <c r="A240" t="s">
        <v>1026</v>
      </c>
      <c r="B240" t="s">
        <v>1281</v>
      </c>
      <c r="C240">
        <v>44</v>
      </c>
      <c r="D240" s="82">
        <v>8.3297706510165881E-9</v>
      </c>
      <c r="E240" s="86">
        <v>-3.2314109802246094</v>
      </c>
      <c r="F240" s="102">
        <v>4.6304416656494141</v>
      </c>
      <c r="G240" s="40">
        <v>0.48526325821876526</v>
      </c>
      <c r="H240" s="86">
        <v>19.054723739624023</v>
      </c>
      <c r="I240" s="102">
        <v>15.50542163848877</v>
      </c>
      <c r="J240" s="40">
        <v>0.21910661458969116</v>
      </c>
      <c r="K240" s="86">
        <v>-116.48172760009766</v>
      </c>
      <c r="L240" s="102">
        <v>77.451118469238281</v>
      </c>
      <c r="M240" s="40">
        <v>0.1325971782207489</v>
      </c>
      <c r="N240" s="86">
        <v>-8.4830245971679688</v>
      </c>
      <c r="O240" s="102">
        <v>4.5246024131774902</v>
      </c>
      <c r="P240" s="40">
        <v>6.08111172914505E-2</v>
      </c>
      <c r="Q240" s="86">
        <v>-18.082056045532227</v>
      </c>
      <c r="R240" s="102">
        <v>10.807276725769043</v>
      </c>
      <c r="S240" s="40">
        <v>9.4300299882888794E-2</v>
      </c>
    </row>
    <row r="241" spans="1:19">
      <c r="A241" t="s">
        <v>1026</v>
      </c>
      <c r="B241" t="s">
        <v>1282</v>
      </c>
      <c r="C241">
        <v>44</v>
      </c>
      <c r="D241" s="82">
        <v>3.2310524034073751E-8</v>
      </c>
      <c r="E241" s="86">
        <v>-2.3695967197418213</v>
      </c>
      <c r="F241" s="102">
        <v>2.2109842300415039</v>
      </c>
      <c r="G241" s="40">
        <v>0.28383755683898926</v>
      </c>
      <c r="H241" s="86">
        <v>5.6538500785827637</v>
      </c>
      <c r="I241" s="102">
        <v>7.4891948699951172</v>
      </c>
      <c r="J241" s="40">
        <v>0.45028841495513916</v>
      </c>
      <c r="K241" s="86">
        <v>-41.935710906982422</v>
      </c>
      <c r="L241" s="102">
        <v>37.409271240234375</v>
      </c>
      <c r="M241" s="40">
        <v>0.26228880882263184</v>
      </c>
      <c r="N241" s="86">
        <v>-5.6480369567871094</v>
      </c>
      <c r="O241" s="102">
        <v>2.4102523326873779</v>
      </c>
      <c r="P241" s="40">
        <v>1.9112037494778633E-2</v>
      </c>
      <c r="Q241" s="86">
        <v>-9.722743034362793</v>
      </c>
      <c r="R241" s="102">
        <v>5.2801513671875</v>
      </c>
      <c r="S241" s="40">
        <v>6.5566502511501312E-2</v>
      </c>
    </row>
    <row r="242" spans="1:19">
      <c r="A242" t="s">
        <v>1026</v>
      </c>
      <c r="B242" t="s">
        <v>1283</v>
      </c>
      <c r="C242">
        <v>44</v>
      </c>
      <c r="D242" s="82">
        <v>1.6986328787993443E-8</v>
      </c>
      <c r="E242" s="86">
        <v>-3.7624797550961375E-4</v>
      </c>
      <c r="F242" s="102">
        <v>3.4755843807943165E-4</v>
      </c>
      <c r="G242" s="40">
        <v>0.27901002764701843</v>
      </c>
      <c r="H242" s="86">
        <v>1.1639674194157124E-3</v>
      </c>
      <c r="I242" s="102">
        <v>1.1689276434481144E-3</v>
      </c>
      <c r="J242" s="40">
        <v>0.31936842203140259</v>
      </c>
      <c r="K242" s="86">
        <v>-8.0474261194467545E-3</v>
      </c>
      <c r="L242" s="102">
        <v>5.8370791375637054E-3</v>
      </c>
      <c r="M242" s="40">
        <v>0.16799545288085938</v>
      </c>
      <c r="N242" s="86">
        <v>-8.5008802125230432E-4</v>
      </c>
      <c r="O242" s="102">
        <v>3.539180033840239E-4</v>
      </c>
      <c r="P242" s="40">
        <v>1.6308607533574104E-2</v>
      </c>
      <c r="Q242" s="86">
        <v>-1.2991601834073663E-3</v>
      </c>
      <c r="R242" s="102">
        <v>8.9557725004851818E-4</v>
      </c>
      <c r="S242" s="40">
        <v>0.1468801349401474</v>
      </c>
    </row>
    <row r="243" spans="1:19">
      <c r="A243" t="s">
        <v>1026</v>
      </c>
      <c r="B243" t="s">
        <v>1284</v>
      </c>
      <c r="C243">
        <v>44</v>
      </c>
      <c r="D243" s="82">
        <v>3.8565035538340453E-6</v>
      </c>
      <c r="E243" s="86">
        <v>-3.0168073177337646</v>
      </c>
      <c r="F243" s="102">
        <v>5.9721112251281738</v>
      </c>
      <c r="G243" s="40">
        <v>0.61345404386520386</v>
      </c>
      <c r="H243" s="86">
        <v>26.910614013671875</v>
      </c>
      <c r="I243" s="102">
        <v>19.947198867797852</v>
      </c>
      <c r="J243" s="40">
        <v>0.17730729281902313</v>
      </c>
      <c r="K243" s="86">
        <v>-156.411376953125</v>
      </c>
      <c r="L243" s="102">
        <v>99.630241394042969</v>
      </c>
      <c r="M243" s="40">
        <v>0.11643403023481369</v>
      </c>
      <c r="N243" s="86">
        <v>-10.475672721862793</v>
      </c>
      <c r="O243" s="102">
        <v>6.3947467803955078</v>
      </c>
      <c r="P243" s="40">
        <v>0.10138654708862305</v>
      </c>
      <c r="Q243" s="86">
        <v>-11.308438301086426</v>
      </c>
      <c r="R243" s="102">
        <v>15.375574111938477</v>
      </c>
      <c r="S243" s="40">
        <v>0.46204677224159241</v>
      </c>
    </row>
    <row r="244" spans="1:19">
      <c r="A244" t="s">
        <v>1026</v>
      </c>
      <c r="B244" t="s">
        <v>283</v>
      </c>
      <c r="C244">
        <v>44</v>
      </c>
      <c r="D244" s="82">
        <v>2.9461173107847571E-4</v>
      </c>
      <c r="E244" s="86">
        <v>-5.1960482960566878E-4</v>
      </c>
      <c r="F244" s="102">
        <v>3.0410118051804602E-4</v>
      </c>
      <c r="G244" s="40">
        <v>8.7514370679855347E-2</v>
      </c>
      <c r="H244" s="86">
        <v>-1.3167911674827337E-3</v>
      </c>
      <c r="I244" s="102">
        <v>1.0371216339990497E-3</v>
      </c>
      <c r="J244" s="40">
        <v>0.20420600473880768</v>
      </c>
      <c r="K244" s="86">
        <v>4.1670780628919601E-3</v>
      </c>
      <c r="L244" s="102">
        <v>5.1809702999889851E-3</v>
      </c>
      <c r="M244" s="40">
        <v>0.42122110724449158</v>
      </c>
      <c r="N244" s="86">
        <v>-8.3097582682967186E-4</v>
      </c>
      <c r="O244" s="102">
        <v>3.5341308102943003E-4</v>
      </c>
      <c r="P244" s="40">
        <v>1.8708562478423119E-2</v>
      </c>
      <c r="Q244" s="86">
        <v>-2.0963489077985287E-3</v>
      </c>
      <c r="R244" s="102">
        <v>9.846370667219162E-4</v>
      </c>
      <c r="S244" s="40">
        <v>3.3249504864215851E-2</v>
      </c>
    </row>
    <row r="245" spans="1:19">
      <c r="A245" t="s">
        <v>1026</v>
      </c>
      <c r="B245" t="s">
        <v>759</v>
      </c>
      <c r="C245">
        <v>44</v>
      </c>
      <c r="D245" s="82">
        <v>1.4359883032739162E-2</v>
      </c>
      <c r="E245" s="86">
        <v>1.2811434862669557E-4</v>
      </c>
      <c r="F245" s="102">
        <v>3.9776481571607292E-4</v>
      </c>
      <c r="G245" s="40">
        <v>0.74738776683807373</v>
      </c>
      <c r="H245" s="86">
        <v>-4.9451820086687803E-4</v>
      </c>
      <c r="I245" s="102">
        <v>1.3623571721836925E-3</v>
      </c>
      <c r="J245" s="40">
        <v>0.71661442518234253</v>
      </c>
      <c r="K245" s="86">
        <v>3.2556010410189629E-3</v>
      </c>
      <c r="L245" s="102">
        <v>6.8072658032178879E-3</v>
      </c>
      <c r="M245" s="40">
        <v>0.6324695348739624</v>
      </c>
      <c r="N245" s="86">
        <v>2.8541329083964229E-4</v>
      </c>
      <c r="O245" s="102">
        <v>4.6160662895999849E-4</v>
      </c>
      <c r="P245" s="40">
        <v>0.53637486696243286</v>
      </c>
      <c r="Q245" s="86">
        <v>1.9090762361884117E-4</v>
      </c>
      <c r="R245" s="102">
        <v>9.5384247833862901E-4</v>
      </c>
      <c r="S245" s="40">
        <v>0.84136652946472168</v>
      </c>
    </row>
    <row r="246" spans="1:19">
      <c r="A246" t="s">
        <v>1026</v>
      </c>
      <c r="B246" t="s">
        <v>1033</v>
      </c>
      <c r="C246">
        <v>44</v>
      </c>
      <c r="D246" s="82">
        <v>7.2632427327334881E-3</v>
      </c>
      <c r="E246" s="86">
        <v>9.6346615464426577E-5</v>
      </c>
      <c r="F246" s="102">
        <v>4.1269240318797529E-4</v>
      </c>
      <c r="G246" s="40">
        <v>0.81540524959564209</v>
      </c>
      <c r="H246" s="86">
        <v>-6.0115708038210869E-4</v>
      </c>
      <c r="I246" s="102">
        <v>1.4128398615866899E-3</v>
      </c>
      <c r="J246" s="40">
        <v>0.67047548294067383</v>
      </c>
      <c r="K246" s="86">
        <v>3.6471348721534014E-3</v>
      </c>
      <c r="L246" s="102">
        <v>7.0596057921648026E-3</v>
      </c>
      <c r="M246" s="40">
        <v>0.60542130470275879</v>
      </c>
      <c r="N246" s="86">
        <v>3.2228202326223254E-4</v>
      </c>
      <c r="O246" s="102">
        <v>4.8393214819952846E-4</v>
      </c>
      <c r="P246" s="40">
        <v>0.50543326139450073</v>
      </c>
      <c r="Q246" s="86">
        <v>2.8535741148516536E-4</v>
      </c>
      <c r="R246" s="102">
        <v>9.8831870127469301E-4</v>
      </c>
      <c r="S246" s="40">
        <v>0.77278786897659302</v>
      </c>
    </row>
    <row r="247" spans="1:19">
      <c r="A247" t="s">
        <v>1026</v>
      </c>
      <c r="B247" t="s">
        <v>768</v>
      </c>
      <c r="C247">
        <v>44</v>
      </c>
      <c r="D247" s="82">
        <v>2.0216619595885277E-2</v>
      </c>
      <c r="E247" s="86">
        <v>5.4449265007860959E-5</v>
      </c>
      <c r="F247" s="102">
        <v>3.8604508154094219E-4</v>
      </c>
      <c r="G247" s="40">
        <v>0.88783532381057739</v>
      </c>
      <c r="H247" s="86">
        <v>-4.849249089602381E-4</v>
      </c>
      <c r="I247" s="102">
        <v>1.3231394113972783E-3</v>
      </c>
      <c r="J247" s="40">
        <v>0.71399521827697754</v>
      </c>
      <c r="K247" s="86">
        <v>2.8200696688145399E-3</v>
      </c>
      <c r="L247" s="102">
        <v>6.6109467297792435E-3</v>
      </c>
      <c r="M247" s="40">
        <v>0.66968834400177002</v>
      </c>
      <c r="N247" s="86">
        <v>-8.184232865460217E-5</v>
      </c>
      <c r="O247" s="102">
        <v>4.6057920553721488E-4</v>
      </c>
      <c r="P247" s="40">
        <v>0.8589630126953125</v>
      </c>
      <c r="Q247" s="86">
        <v>-3.8712576497346163E-4</v>
      </c>
      <c r="R247" s="102">
        <v>9.3921431107446551E-4</v>
      </c>
      <c r="S247" s="40">
        <v>0.68020719289779663</v>
      </c>
    </row>
    <row r="248" spans="1:19">
      <c r="A248" t="s">
        <v>1026</v>
      </c>
      <c r="B248" t="s">
        <v>1034</v>
      </c>
      <c r="C248">
        <v>44</v>
      </c>
      <c r="D248" s="82">
        <v>8.6110970005393028E-3</v>
      </c>
      <c r="E248" s="86">
        <v>3.9228612877195701E-5</v>
      </c>
      <c r="F248" s="102">
        <v>4.0402787271887064E-4</v>
      </c>
      <c r="G248" s="40">
        <v>0.92265188694000244</v>
      </c>
      <c r="H248" s="86">
        <v>-4.6886477502994239E-4</v>
      </c>
      <c r="I248" s="102">
        <v>1.3852319680154324E-3</v>
      </c>
      <c r="J248" s="40">
        <v>0.73500615358352661</v>
      </c>
      <c r="K248" s="86">
        <v>2.6566439773887396E-3</v>
      </c>
      <c r="L248" s="102">
        <v>6.9214543327689171E-3</v>
      </c>
      <c r="M248" s="40">
        <v>0.70110636949539185</v>
      </c>
      <c r="N248" s="86">
        <v>3.8021698856027797E-5</v>
      </c>
      <c r="O248" s="102">
        <v>4.7019607154652476E-4</v>
      </c>
      <c r="P248" s="40">
        <v>0.9355505108833313</v>
      </c>
      <c r="Q248" s="86">
        <v>2.5926341186277568E-4</v>
      </c>
      <c r="R248" s="102">
        <v>9.6108467550948262E-4</v>
      </c>
      <c r="S248" s="40">
        <v>0.78734391927719116</v>
      </c>
    </row>
    <row r="249" spans="1:19">
      <c r="A249" t="s">
        <v>1026</v>
      </c>
      <c r="B249" t="s">
        <v>580</v>
      </c>
      <c r="C249">
        <v>44</v>
      </c>
      <c r="D249" s="82">
        <v>1.6363935545086861E-2</v>
      </c>
      <c r="E249" s="86">
        <v>-1.2964730558451265E-4</v>
      </c>
      <c r="F249" s="102">
        <v>3.683264076244086E-4</v>
      </c>
      <c r="G249" s="40">
        <v>0.72484558820724487</v>
      </c>
      <c r="H249" s="86">
        <v>7.9757667845115066E-4</v>
      </c>
      <c r="I249" s="102">
        <v>1.2567301746457815E-3</v>
      </c>
      <c r="J249" s="40">
        <v>0.52566039562225342</v>
      </c>
      <c r="K249" s="86">
        <v>-4.8468410968780518E-3</v>
      </c>
      <c r="L249" s="102">
        <v>6.2779802829027176E-3</v>
      </c>
      <c r="M249" s="40">
        <v>0.44009175896644592</v>
      </c>
      <c r="N249" s="86">
        <v>-5.7937100064009428E-4</v>
      </c>
      <c r="O249" s="102">
        <v>4.3584007653407753E-4</v>
      </c>
      <c r="P249" s="40">
        <v>0.18374235928058624</v>
      </c>
      <c r="Q249" s="86">
        <v>-1.0093800956383348E-3</v>
      </c>
      <c r="R249" s="102">
        <v>8.2495593233034015E-4</v>
      </c>
      <c r="S249" s="40">
        <v>0.22111962735652924</v>
      </c>
    </row>
    <row r="250" spans="1:19">
      <c r="A250" t="s">
        <v>1026</v>
      </c>
      <c r="B250" t="s">
        <v>760</v>
      </c>
      <c r="C250">
        <v>44</v>
      </c>
      <c r="D250" s="82">
        <v>0.31699126958847046</v>
      </c>
      <c r="E250" s="86">
        <v>1.1718049790943041E-4</v>
      </c>
      <c r="F250" s="102">
        <v>2.666098007466644E-4</v>
      </c>
      <c r="G250" s="40">
        <v>0.66028434038162231</v>
      </c>
      <c r="H250" s="86">
        <v>-3.7214431358734146E-5</v>
      </c>
      <c r="I250" s="102">
        <v>9.1673416318371892E-4</v>
      </c>
      <c r="J250" s="40">
        <v>0.96761912107467651</v>
      </c>
      <c r="K250" s="86">
        <v>8.0683262785896659E-4</v>
      </c>
      <c r="L250" s="102">
        <v>4.5786886475980282E-3</v>
      </c>
      <c r="M250" s="40">
        <v>0.86012518405914307</v>
      </c>
      <c r="N250" s="86">
        <v>2.1836718951817602E-4</v>
      </c>
      <c r="O250" s="102">
        <v>3.7919721216894686E-4</v>
      </c>
      <c r="P250" s="40">
        <v>0.5647050142288208</v>
      </c>
      <c r="Q250" s="86">
        <v>9.499888401478529E-4</v>
      </c>
      <c r="R250" s="102">
        <v>8.9604302775114775E-4</v>
      </c>
      <c r="S250" s="40">
        <v>0.2890515923500061</v>
      </c>
    </row>
    <row r="251" spans="1:19">
      <c r="A251" t="s">
        <v>1026</v>
      </c>
      <c r="B251" t="s">
        <v>1035</v>
      </c>
      <c r="C251">
        <v>44</v>
      </c>
      <c r="D251" s="82">
        <v>0.78655821084976196</v>
      </c>
      <c r="E251" s="86">
        <v>1.3318630226422101E-4</v>
      </c>
      <c r="F251" s="102">
        <v>2.8608145657926798E-4</v>
      </c>
      <c r="G251" s="40">
        <v>0.64153492450714111</v>
      </c>
      <c r="H251" s="86">
        <v>-6.039211293682456E-4</v>
      </c>
      <c r="I251" s="102">
        <v>9.7262789495289326E-4</v>
      </c>
      <c r="J251" s="40">
        <v>0.53465425968170166</v>
      </c>
      <c r="K251" s="86">
        <v>3.851607907563448E-3</v>
      </c>
      <c r="L251" s="102">
        <v>4.8574567772448063E-3</v>
      </c>
      <c r="M251" s="40">
        <v>0.42782044410705566</v>
      </c>
      <c r="N251" s="86">
        <v>2.6839025667868555E-4</v>
      </c>
      <c r="O251" s="102">
        <v>4.1544262785464525E-4</v>
      </c>
      <c r="P251" s="40">
        <v>0.5182570219039917</v>
      </c>
      <c r="Q251" s="86">
        <v>-5.6021189084276557E-4</v>
      </c>
      <c r="R251" s="102">
        <v>8.8363693794235587E-4</v>
      </c>
      <c r="S251" s="40">
        <v>0.52609109878540039</v>
      </c>
    </row>
    <row r="252" spans="1:19">
      <c r="A252" t="s">
        <v>1026</v>
      </c>
      <c r="B252" t="s">
        <v>583</v>
      </c>
      <c r="C252">
        <v>44</v>
      </c>
      <c r="D252" s="82">
        <v>0.91477316617965698</v>
      </c>
      <c r="E252" s="86">
        <v>6.3744524959474802E-4</v>
      </c>
      <c r="F252" s="102">
        <v>6.0849857982248068E-4</v>
      </c>
      <c r="G252" s="40">
        <v>0.29483646154403687</v>
      </c>
      <c r="H252" s="86">
        <v>1.5148123493418097E-3</v>
      </c>
      <c r="I252" s="102">
        <v>2.0661870948970318E-3</v>
      </c>
      <c r="J252" s="40">
        <v>0.4634706974029541</v>
      </c>
      <c r="K252" s="86">
        <v>-4.5864968560636044E-3</v>
      </c>
      <c r="L252" s="102">
        <v>1.0322109796106815E-2</v>
      </c>
      <c r="M252" s="40">
        <v>0.6567988395690918</v>
      </c>
      <c r="N252" s="86">
        <v>8.8254781439900398E-4</v>
      </c>
      <c r="O252" s="102">
        <v>8.5574109107255936E-4</v>
      </c>
      <c r="P252" s="40">
        <v>0.30238810181617737</v>
      </c>
      <c r="Q252" s="86">
        <v>1.13116973079741E-3</v>
      </c>
      <c r="R252" s="102">
        <v>1.8440209096297622E-3</v>
      </c>
      <c r="S252" s="40">
        <v>0.53959494829177856</v>
      </c>
    </row>
    <row r="253" spans="1:19">
      <c r="A253" t="s">
        <v>1026</v>
      </c>
      <c r="B253" t="s">
        <v>584</v>
      </c>
      <c r="C253">
        <v>44</v>
      </c>
      <c r="D253" s="82">
        <v>0.94601655006408691</v>
      </c>
      <c r="E253" s="86">
        <v>-4.5675918227061629E-4</v>
      </c>
      <c r="F253" s="102">
        <v>4.395489813759923E-4</v>
      </c>
      <c r="G253" s="40">
        <v>0.29873302578926086</v>
      </c>
      <c r="H253" s="86">
        <v>1.5221090870909393E-4</v>
      </c>
      <c r="I253" s="102">
        <v>1.4938893727958202E-3</v>
      </c>
      <c r="J253" s="40">
        <v>0.91884475946426392</v>
      </c>
      <c r="K253" s="86">
        <v>-3.1823033932596445E-3</v>
      </c>
      <c r="L253" s="102">
        <v>7.4610714800655842E-3</v>
      </c>
      <c r="M253" s="40">
        <v>0.66972827911376953</v>
      </c>
      <c r="N253" s="86">
        <v>-2.603319298941642E-4</v>
      </c>
      <c r="O253" s="102">
        <v>6.2393391272053123E-4</v>
      </c>
      <c r="P253" s="40">
        <v>0.67650079727172852</v>
      </c>
      <c r="Q253" s="86">
        <v>7.9836061922833323E-4</v>
      </c>
      <c r="R253" s="102">
        <v>1.2513858964666724E-3</v>
      </c>
      <c r="S253" s="40">
        <v>0.52348595857620239</v>
      </c>
    </row>
    <row r="254" spans="1:19">
      <c r="A254" t="s">
        <v>1026</v>
      </c>
      <c r="B254" t="s">
        <v>585</v>
      </c>
      <c r="C254">
        <v>44</v>
      </c>
      <c r="D254" s="82">
        <v>0.72090917825698853</v>
      </c>
      <c r="E254" s="86">
        <v>9.9815416615456343E-4</v>
      </c>
      <c r="F254" s="102">
        <v>8.5568259237334132E-4</v>
      </c>
      <c r="G254" s="40">
        <v>0.24341215193271637</v>
      </c>
      <c r="H254" s="86">
        <v>4.5146694174036384E-4</v>
      </c>
      <c r="I254" s="102">
        <v>2.9041243251413107E-3</v>
      </c>
      <c r="J254" s="40">
        <v>0.87646090984344482</v>
      </c>
      <c r="K254" s="86">
        <v>2.8591221198439598E-3</v>
      </c>
      <c r="L254" s="102">
        <v>1.4514041133224964E-2</v>
      </c>
      <c r="M254" s="40">
        <v>0.84383529424667358</v>
      </c>
      <c r="N254" s="86">
        <v>7.3090952355414629E-4</v>
      </c>
      <c r="O254" s="102">
        <v>1.246156869456172E-3</v>
      </c>
      <c r="P254" s="40">
        <v>0.55751878023147583</v>
      </c>
      <c r="Q254" s="86">
        <v>-2.6283133774995804E-4</v>
      </c>
      <c r="R254" s="102">
        <v>2.5118985213339329E-3</v>
      </c>
      <c r="S254" s="40">
        <v>0.91666579246520996</v>
      </c>
    </row>
    <row r="255" spans="1:19">
      <c r="A255" t="s">
        <v>1026</v>
      </c>
      <c r="B255" t="s">
        <v>578</v>
      </c>
      <c r="C255">
        <v>44</v>
      </c>
      <c r="D255" s="82">
        <v>5.2859753370285034E-2</v>
      </c>
      <c r="E255" s="86">
        <v>1.59054747200571E-4</v>
      </c>
      <c r="F255" s="102">
        <v>5.031627370044589E-4</v>
      </c>
      <c r="G255" s="40">
        <v>0.75191903114318848</v>
      </c>
      <c r="H255" s="86">
        <v>7.2966056177392602E-4</v>
      </c>
      <c r="I255" s="102">
        <v>1.7281892942264676E-3</v>
      </c>
      <c r="J255" s="40">
        <v>0.67287099361419678</v>
      </c>
      <c r="K255" s="86">
        <v>-2.9825668316334486E-3</v>
      </c>
      <c r="L255" s="102">
        <v>8.6335595697164536E-3</v>
      </c>
      <c r="M255" s="40">
        <v>0.72974705696105957</v>
      </c>
      <c r="N255" s="86">
        <v>8.1865291576832533E-5</v>
      </c>
      <c r="O255" s="102">
        <v>6.290299934335053E-4</v>
      </c>
      <c r="P255" s="40">
        <v>0.89645147323608398</v>
      </c>
      <c r="Q255" s="86">
        <v>4.8156252887565643E-5</v>
      </c>
      <c r="R255" s="102">
        <v>1.3991398736834526E-3</v>
      </c>
      <c r="S255" s="40">
        <v>0.97254347801208496</v>
      </c>
    </row>
    <row r="256" spans="1:19">
      <c r="A256" t="s">
        <v>1026</v>
      </c>
      <c r="B256" t="s">
        <v>579</v>
      </c>
      <c r="C256">
        <v>44</v>
      </c>
      <c r="D256" s="82">
        <v>0.13000862300395966</v>
      </c>
      <c r="E256" s="86">
        <v>1.2402904394548386E-4</v>
      </c>
      <c r="F256" s="102">
        <v>6.911500240676105E-4</v>
      </c>
      <c r="G256" s="40">
        <v>0.85758191347122192</v>
      </c>
      <c r="H256" s="86">
        <v>8.8633380073588341E-5</v>
      </c>
      <c r="I256" s="102">
        <v>2.3757116869091988E-3</v>
      </c>
      <c r="J256" s="40">
        <v>0.97023934125900269</v>
      </c>
      <c r="K256" s="86">
        <v>1.8510235531721264E-4</v>
      </c>
      <c r="L256" s="102">
        <v>1.1873366311192513E-2</v>
      </c>
      <c r="M256" s="40">
        <v>0.98756170272827148</v>
      </c>
      <c r="N256" s="86">
        <v>5.995683022774756E-4</v>
      </c>
      <c r="O256" s="102">
        <v>8.9009996736422181E-4</v>
      </c>
      <c r="P256" s="40">
        <v>0.50056779384613037</v>
      </c>
      <c r="Q256" s="86">
        <v>7.114449399523437E-4</v>
      </c>
      <c r="R256" s="102">
        <v>1.9544968381524086E-3</v>
      </c>
      <c r="S256" s="40">
        <v>0.7158549427986145</v>
      </c>
    </row>
    <row r="257" spans="1:19">
      <c r="A257" t="s">
        <v>1026</v>
      </c>
      <c r="B257" t="s">
        <v>577</v>
      </c>
      <c r="C257">
        <v>44</v>
      </c>
      <c r="D257" s="82">
        <v>2.1931429728283547E-5</v>
      </c>
      <c r="E257" s="86">
        <v>-9.2472073447424918E-5</v>
      </c>
      <c r="F257" s="102">
        <v>3.9675584412179887E-4</v>
      </c>
      <c r="G257" s="40">
        <v>0.81570667028427124</v>
      </c>
      <c r="H257" s="86">
        <v>2.4945090990513563E-3</v>
      </c>
      <c r="I257" s="102">
        <v>1.2963907793164253E-3</v>
      </c>
      <c r="J257" s="40">
        <v>5.4330103099346161E-2</v>
      </c>
      <c r="K257" s="86">
        <v>-1.352793350815773E-2</v>
      </c>
      <c r="L257" s="102">
        <v>6.4779776148498058E-3</v>
      </c>
      <c r="M257" s="40">
        <v>3.6771159619092941E-2</v>
      </c>
      <c r="N257" s="86">
        <v>-2.3736611183267087E-4</v>
      </c>
      <c r="O257" s="102">
        <v>4.0724148857407272E-4</v>
      </c>
      <c r="P257" s="40">
        <v>0.55998533964157104</v>
      </c>
      <c r="Q257" s="86">
        <v>1.5739508671686053E-4</v>
      </c>
      <c r="R257" s="102">
        <v>8.7628746405243874E-4</v>
      </c>
      <c r="S257" s="40">
        <v>0.85745418071746826</v>
      </c>
    </row>
    <row r="258" spans="1:19">
      <c r="A258" t="s">
        <v>1026</v>
      </c>
      <c r="B258" t="s">
        <v>610</v>
      </c>
      <c r="C258">
        <v>44</v>
      </c>
      <c r="D258" s="82">
        <v>3.8980979472398758E-2</v>
      </c>
      <c r="E258" s="86">
        <v>-4.6970661060186103E-5</v>
      </c>
      <c r="F258" s="102">
        <v>2.858105581253767E-4</v>
      </c>
      <c r="G258" s="40">
        <v>0.86946195363998413</v>
      </c>
      <c r="H258" s="86">
        <v>-1.2482998427003622E-3</v>
      </c>
      <c r="I258" s="102">
        <v>9.631570428609848E-4</v>
      </c>
      <c r="J258" s="40">
        <v>0.19495820999145508</v>
      </c>
      <c r="K258" s="86">
        <v>6.2790862284600735E-3</v>
      </c>
      <c r="L258" s="102">
        <v>4.8111910000443459E-3</v>
      </c>
      <c r="M258" s="40">
        <v>0.19185873866081238</v>
      </c>
      <c r="N258" s="86">
        <v>7.6814350904896855E-5</v>
      </c>
      <c r="O258" s="102">
        <v>3.5645905882120132E-4</v>
      </c>
      <c r="P258" s="40">
        <v>0.82938313484191895</v>
      </c>
      <c r="Q258" s="86">
        <v>6.2067178077995777E-5</v>
      </c>
      <c r="R258" s="102">
        <v>7.336324779316783E-4</v>
      </c>
      <c r="S258" s="40">
        <v>0.93257737159729004</v>
      </c>
    </row>
    <row r="259" spans="1:19">
      <c r="A259" t="s">
        <v>1026</v>
      </c>
      <c r="B259" t="s">
        <v>741</v>
      </c>
      <c r="C259">
        <v>44</v>
      </c>
      <c r="D259" s="82">
        <v>8.9821167290210724E-2</v>
      </c>
      <c r="E259" s="86">
        <v>-7.3874558438546956E-5</v>
      </c>
      <c r="F259" s="102">
        <v>2.0153178775217384E-4</v>
      </c>
      <c r="G259" s="40">
        <v>0.71394330263137817</v>
      </c>
      <c r="H259" s="86">
        <v>-5.1875709323212504E-4</v>
      </c>
      <c r="I259" s="102">
        <v>6.8868376547470689E-4</v>
      </c>
      <c r="J259" s="40">
        <v>0.4512944221496582</v>
      </c>
      <c r="K259" s="86">
        <v>2.3258307483047247E-3</v>
      </c>
      <c r="L259" s="102">
        <v>3.4407435450702906E-3</v>
      </c>
      <c r="M259" s="40">
        <v>0.49906128644943237</v>
      </c>
      <c r="N259" s="86">
        <v>1.3468768884195015E-5</v>
      </c>
      <c r="O259" s="102">
        <v>2.6266498025506735E-4</v>
      </c>
      <c r="P259" s="40">
        <v>0.95910447835922241</v>
      </c>
      <c r="Q259" s="86">
        <v>9.2351030616555363E-5</v>
      </c>
      <c r="R259" s="102">
        <v>5.4896366782486439E-4</v>
      </c>
      <c r="S259" s="40">
        <v>0.86640393733978271</v>
      </c>
    </row>
    <row r="260" spans="1:19">
      <c r="A260" t="s">
        <v>1026</v>
      </c>
      <c r="B260" t="s">
        <v>576</v>
      </c>
      <c r="C260">
        <v>44</v>
      </c>
      <c r="D260" s="82">
        <v>1.9908114336431026E-4</v>
      </c>
      <c r="E260" s="86">
        <v>1.0874679719563574E-4</v>
      </c>
      <c r="F260" s="102">
        <v>2.6366597739979625E-4</v>
      </c>
      <c r="G260" s="40">
        <v>0.68001586198806763</v>
      </c>
      <c r="H260" s="86">
        <v>6.4588809618726373E-4</v>
      </c>
      <c r="I260" s="102">
        <v>9.0267299674451351E-4</v>
      </c>
      <c r="J260" s="40">
        <v>0.4742826521396637</v>
      </c>
      <c r="K260" s="86">
        <v>-2.806725911796093E-3</v>
      </c>
      <c r="L260" s="102">
        <v>4.5079994015395641E-3</v>
      </c>
      <c r="M260" s="40">
        <v>0.53354078531265259</v>
      </c>
      <c r="N260" s="86">
        <v>7.0828886236995459E-5</v>
      </c>
      <c r="O260" s="102">
        <v>2.9882215312682092E-4</v>
      </c>
      <c r="P260" s="40">
        <v>0.81263589859008789</v>
      </c>
      <c r="Q260" s="86">
        <v>1.00945275335107E-4</v>
      </c>
      <c r="R260" s="102">
        <v>6.9513003109022975E-4</v>
      </c>
      <c r="S260" s="40">
        <v>0.88453888893127441</v>
      </c>
    </row>
    <row r="261" spans="1:19">
      <c r="A261" t="s">
        <v>1026</v>
      </c>
      <c r="B261" t="s">
        <v>582</v>
      </c>
      <c r="C261">
        <v>44</v>
      </c>
      <c r="D261" s="82">
        <v>0.70672720670700073</v>
      </c>
      <c r="E261" s="86">
        <v>8.2168277003802359E-5</v>
      </c>
      <c r="F261" s="102">
        <v>2.0544508879538625E-4</v>
      </c>
      <c r="G261" s="40">
        <v>0.68919152021408081</v>
      </c>
      <c r="H261" s="86">
        <v>9.449462522752583E-4</v>
      </c>
      <c r="I261" s="102">
        <v>6.9754314608871937E-4</v>
      </c>
      <c r="J261" s="40">
        <v>0.17552021145820618</v>
      </c>
      <c r="K261" s="86">
        <v>-4.5105372555553913E-3</v>
      </c>
      <c r="L261" s="102">
        <v>3.4849462099373341E-3</v>
      </c>
      <c r="M261" s="40">
        <v>0.19556465744972229</v>
      </c>
      <c r="N261" s="86">
        <v>1.3866998779121786E-4</v>
      </c>
      <c r="O261" s="102">
        <v>2.9152311617508531E-4</v>
      </c>
      <c r="P261" s="40">
        <v>0.63430660963058472</v>
      </c>
      <c r="Q261" s="86">
        <v>4.9693312030285597E-4</v>
      </c>
      <c r="R261" s="102">
        <v>6.3019589288160205E-4</v>
      </c>
      <c r="S261" s="40">
        <v>0.43038234114646912</v>
      </c>
    </row>
    <row r="262" spans="1:19">
      <c r="A262" t="s">
        <v>1026</v>
      </c>
      <c r="B262" t="s">
        <v>1077</v>
      </c>
      <c r="C262">
        <v>44</v>
      </c>
      <c r="D262" s="82">
        <v>1.7909840721586079E-7</v>
      </c>
      <c r="E262" s="86">
        <v>5.6803742154443171E-6</v>
      </c>
      <c r="F262" s="102">
        <v>2.8587333508767188E-4</v>
      </c>
      <c r="G262" s="40">
        <v>0.98414689302444458</v>
      </c>
      <c r="H262" s="86">
        <v>2.3277471773326397E-3</v>
      </c>
      <c r="I262" s="102">
        <v>9.0753391850739717E-4</v>
      </c>
      <c r="J262" s="40">
        <v>1.0320113971829414E-2</v>
      </c>
      <c r="K262" s="86">
        <v>-1.2140776962041855E-2</v>
      </c>
      <c r="L262" s="102">
        <v>4.5344354584813118E-3</v>
      </c>
      <c r="M262" s="40">
        <v>7.4182348325848579E-3</v>
      </c>
      <c r="N262" s="86">
        <v>1.2720453378278762E-4</v>
      </c>
      <c r="O262" s="102">
        <v>2.8396237757988274E-4</v>
      </c>
      <c r="P262" s="40">
        <v>0.65418016910552979</v>
      </c>
      <c r="Q262" s="86">
        <v>4.9157184548676014E-4</v>
      </c>
      <c r="R262" s="102">
        <v>5.5154610890895128E-4</v>
      </c>
      <c r="S262" s="40">
        <v>0.37278887629508972</v>
      </c>
    </row>
    <row r="263" spans="1:19">
      <c r="A263" t="s">
        <v>773</v>
      </c>
      <c r="B263" t="s">
        <v>581</v>
      </c>
      <c r="C263">
        <v>13</v>
      </c>
      <c r="D263" s="82">
        <v>8.228987455368042E-2</v>
      </c>
      <c r="E263" s="86">
        <v>3.2381557393819094E-3</v>
      </c>
      <c r="F263" s="102">
        <v>1.4232419431209564E-2</v>
      </c>
      <c r="G263" s="40">
        <v>0.82001966238021851</v>
      </c>
      <c r="H263" s="86">
        <v>4.9721799790859222E-2</v>
      </c>
      <c r="I263" s="102">
        <v>3.7356283515691757E-2</v>
      </c>
      <c r="J263" s="40">
        <v>0.18318384885787964</v>
      </c>
      <c r="K263" s="86">
        <v>-7.6337093487381935E-3</v>
      </c>
      <c r="L263" s="102">
        <v>5.7018403895199299E-3</v>
      </c>
      <c r="M263" s="40">
        <v>0.18063090741634369</v>
      </c>
      <c r="N263" s="86">
        <v>1.3047352433204651E-2</v>
      </c>
      <c r="O263" s="102">
        <v>1.8499435856938362E-2</v>
      </c>
      <c r="P263" s="40">
        <v>0.48063364624977112</v>
      </c>
      <c r="Q263" s="86">
        <v>2.1356254816055298E-2</v>
      </c>
      <c r="R263" s="102">
        <v>2.5886841118335724E-2</v>
      </c>
      <c r="S263" s="40">
        <v>0.40938013792037964</v>
      </c>
    </row>
    <row r="264" spans="1:19">
      <c r="A264" t="s">
        <v>773</v>
      </c>
      <c r="B264" t="s">
        <v>256</v>
      </c>
      <c r="C264">
        <v>13</v>
      </c>
      <c r="D264" s="82">
        <v>0.28541415929794312</v>
      </c>
      <c r="E264" s="86">
        <v>-6.549343466758728E-3</v>
      </c>
      <c r="F264" s="102">
        <v>1.2040408328175545E-2</v>
      </c>
      <c r="G264" s="40">
        <v>0.58647799491882324</v>
      </c>
      <c r="H264" s="86">
        <v>-1.9985262304544449E-2</v>
      </c>
      <c r="I264" s="102">
        <v>3.3790294080972672E-2</v>
      </c>
      <c r="J264" s="40">
        <v>0.55421906709671021</v>
      </c>
      <c r="K264" s="86">
        <v>2.2070999257266521E-3</v>
      </c>
      <c r="L264" s="102">
        <v>5.158720538020134E-3</v>
      </c>
      <c r="M264" s="40">
        <v>0.66876858472824097</v>
      </c>
      <c r="N264" s="86">
        <v>-3.2493467442691326E-3</v>
      </c>
      <c r="O264" s="102">
        <v>1.6472324728965759E-2</v>
      </c>
      <c r="P264" s="40">
        <v>0.84362334012985229</v>
      </c>
      <c r="Q264" s="86">
        <v>2.8669312596321106E-3</v>
      </c>
      <c r="R264" s="102">
        <v>2.5880312547087669E-2</v>
      </c>
      <c r="S264" s="40">
        <v>0.91179352998733521</v>
      </c>
    </row>
    <row r="265" spans="1:19">
      <c r="A265" t="s">
        <v>773</v>
      </c>
      <c r="B265" t="s">
        <v>282</v>
      </c>
      <c r="C265">
        <v>13</v>
      </c>
      <c r="D265" s="82">
        <v>0.26248058676719666</v>
      </c>
      <c r="E265" s="86">
        <v>2.3811843246221542E-2</v>
      </c>
      <c r="F265" s="102">
        <v>4.5342132449150085E-2</v>
      </c>
      <c r="G265" s="40">
        <v>0.59947246313095093</v>
      </c>
      <c r="H265" s="86">
        <v>3.9863388985395432E-2</v>
      </c>
      <c r="I265" s="102">
        <v>0.12845292687416077</v>
      </c>
      <c r="J265" s="40">
        <v>0.75630652904510498</v>
      </c>
      <c r="K265" s="86">
        <v>-2.6346305385231972E-3</v>
      </c>
      <c r="L265" s="102">
        <v>1.9600998610258102E-2</v>
      </c>
      <c r="M265" s="40">
        <v>0.89307594299316406</v>
      </c>
      <c r="N265" s="86">
        <v>1.8997423350811005E-2</v>
      </c>
      <c r="O265" s="102">
        <v>5.8986049145460129E-2</v>
      </c>
      <c r="P265" s="40">
        <v>0.74740242958068848</v>
      </c>
      <c r="Q265" s="86">
        <v>2.464350126683712E-2</v>
      </c>
      <c r="R265" s="102">
        <v>8.6729191243648529E-2</v>
      </c>
      <c r="S265" s="40">
        <v>0.77630072832107544</v>
      </c>
    </row>
    <row r="266" spans="1:19">
      <c r="A266" t="s">
        <v>773</v>
      </c>
      <c r="B266" t="s">
        <v>1281</v>
      </c>
      <c r="C266">
        <v>13</v>
      </c>
      <c r="D266" s="82">
        <v>2.2718233987689018E-2</v>
      </c>
      <c r="E266" s="86">
        <v>-200.072265625</v>
      </c>
      <c r="F266" s="102">
        <v>227.26510620117188</v>
      </c>
      <c r="G266" s="40">
        <v>0.3786710798740387</v>
      </c>
      <c r="H266" s="86">
        <v>886.74884033203125</v>
      </c>
      <c r="I266" s="102">
        <v>537.8590087890625</v>
      </c>
      <c r="J266" s="40">
        <v>9.9216468632221222E-2</v>
      </c>
      <c r="K266" s="86">
        <v>-178.54006958007813</v>
      </c>
      <c r="L266" s="102">
        <v>82.119384765625</v>
      </c>
      <c r="M266" s="40">
        <v>2.9693679884076118E-2</v>
      </c>
      <c r="N266" s="86">
        <v>-249.46479797363281</v>
      </c>
      <c r="O266" s="102">
        <v>303.40472412109375</v>
      </c>
      <c r="P266" s="40">
        <v>0.41095289587974548</v>
      </c>
      <c r="Q266" s="86">
        <v>-24.618114471435547</v>
      </c>
      <c r="R266" s="102">
        <v>528.100341796875</v>
      </c>
      <c r="S266" s="40">
        <v>0.96281898021697998</v>
      </c>
    </row>
    <row r="267" spans="1:19">
      <c r="A267" t="s">
        <v>773</v>
      </c>
      <c r="B267" t="s">
        <v>1282</v>
      </c>
      <c r="C267">
        <v>13</v>
      </c>
      <c r="D267" s="82">
        <v>0.1643047034740448</v>
      </c>
      <c r="E267" s="86">
        <v>22.517560958862305</v>
      </c>
      <c r="F267" s="102">
        <v>92.644279479980469</v>
      </c>
      <c r="G267" s="40">
        <v>0.80796360969543457</v>
      </c>
      <c r="H267" s="86">
        <v>278.67672729492188</v>
      </c>
      <c r="I267" s="102">
        <v>248.64866638183594</v>
      </c>
      <c r="J267" s="40">
        <v>0.26238790154457092</v>
      </c>
      <c r="K267" s="86">
        <v>-42.081142425537109</v>
      </c>
      <c r="L267" s="102">
        <v>37.963249206542969</v>
      </c>
      <c r="M267" s="40">
        <v>0.26765865087509155</v>
      </c>
      <c r="N267" s="86">
        <v>10.641861915588379</v>
      </c>
      <c r="O267" s="102">
        <v>127.18253326416016</v>
      </c>
      <c r="P267" s="40">
        <v>0.9333156943321228</v>
      </c>
      <c r="Q267" s="86">
        <v>105.36432647705078</v>
      </c>
      <c r="R267" s="102">
        <v>209.16297912597656</v>
      </c>
      <c r="S267" s="40">
        <v>0.61444216966629028</v>
      </c>
    </row>
    <row r="268" spans="1:19">
      <c r="A268" t="s">
        <v>773</v>
      </c>
      <c r="B268" t="s">
        <v>1283</v>
      </c>
      <c r="C268">
        <v>13</v>
      </c>
      <c r="D268" s="82">
        <v>0.16616436839103699</v>
      </c>
      <c r="E268" s="86">
        <v>-1.686585508286953E-2</v>
      </c>
      <c r="F268" s="102">
        <v>1.4401946216821671E-2</v>
      </c>
      <c r="G268" s="40">
        <v>0.24156595766544342</v>
      </c>
      <c r="H268" s="86">
        <v>3.5102233290672302E-2</v>
      </c>
      <c r="I268" s="102">
        <v>3.7103239446878433E-2</v>
      </c>
      <c r="J268" s="40">
        <v>0.34411326050758362</v>
      </c>
      <c r="K268" s="86">
        <v>-8.5378745570778847E-3</v>
      </c>
      <c r="L268" s="102">
        <v>5.6652957573533058E-3</v>
      </c>
      <c r="M268" s="40">
        <v>0.13179826736450195</v>
      </c>
      <c r="N268" s="86">
        <v>-2.6666196063160896E-2</v>
      </c>
      <c r="O268" s="102">
        <v>2.1782822906970978E-2</v>
      </c>
      <c r="P268" s="40">
        <v>0.2208826094865799</v>
      </c>
      <c r="Q268" s="86">
        <v>2.9272367246448994E-3</v>
      </c>
      <c r="R268" s="102">
        <v>3.5851016640663147E-2</v>
      </c>
      <c r="S268" s="40">
        <v>0.93492501974105835</v>
      </c>
    </row>
    <row r="269" spans="1:19">
      <c r="A269" t="s">
        <v>773</v>
      </c>
      <c r="B269" t="s">
        <v>1284</v>
      </c>
      <c r="C269">
        <v>13</v>
      </c>
      <c r="D269" s="82">
        <v>0.2261364609003067</v>
      </c>
      <c r="E269" s="86">
        <v>-93.947593688964844</v>
      </c>
      <c r="F269" s="102">
        <v>258.24319458007813</v>
      </c>
      <c r="G269" s="40">
        <v>0.71601104736328125</v>
      </c>
      <c r="H269" s="86">
        <v>1245.938720703125</v>
      </c>
      <c r="I269" s="102">
        <v>619.91278076171875</v>
      </c>
      <c r="J269" s="40">
        <v>4.4445868581533432E-2</v>
      </c>
      <c r="K269" s="86">
        <v>-220.12309265136719</v>
      </c>
      <c r="L269" s="102">
        <v>94.651557922363281</v>
      </c>
      <c r="M269" s="40">
        <v>2.0039092749357224E-2</v>
      </c>
      <c r="N269" s="86">
        <v>-258.203369140625</v>
      </c>
      <c r="O269" s="102">
        <v>388.00033569335938</v>
      </c>
      <c r="P269" s="40">
        <v>0.50574862957000732</v>
      </c>
      <c r="Q269" s="86">
        <v>-601.85601806640625</v>
      </c>
      <c r="R269" s="102">
        <v>632.992919921875</v>
      </c>
      <c r="S269" s="40">
        <v>0.34170082211494446</v>
      </c>
    </row>
    <row r="270" spans="1:19">
      <c r="A270" t="s">
        <v>773</v>
      </c>
      <c r="B270" t="s">
        <v>283</v>
      </c>
      <c r="C270">
        <v>13</v>
      </c>
      <c r="D270" s="82">
        <v>9.7160896984860301E-4</v>
      </c>
      <c r="E270" s="86">
        <v>-1.0492646135389805E-2</v>
      </c>
      <c r="F270" s="102">
        <v>2.1061480045318604E-2</v>
      </c>
      <c r="G270" s="40">
        <v>0.61834919452667236</v>
      </c>
      <c r="H270" s="86">
        <v>-6.4646981656551361E-2</v>
      </c>
      <c r="I270" s="102">
        <v>5.7015907019376755E-2</v>
      </c>
      <c r="J270" s="40">
        <v>0.25686118006706238</v>
      </c>
      <c r="K270" s="86">
        <v>8.8893016800284386E-3</v>
      </c>
      <c r="L270" s="102">
        <v>8.699590340256691E-3</v>
      </c>
      <c r="M270" s="40">
        <v>0.30687227845191956</v>
      </c>
      <c r="N270" s="86">
        <v>-2.3612994700670242E-2</v>
      </c>
      <c r="O270" s="102">
        <v>2.0991208031773567E-2</v>
      </c>
      <c r="P270" s="40">
        <v>0.26063171029090881</v>
      </c>
      <c r="Q270" s="86">
        <v>-2.62600127607584E-2</v>
      </c>
      <c r="R270" s="102">
        <v>3.1326398253440857E-2</v>
      </c>
      <c r="S270" s="40">
        <v>0.40187850594520569</v>
      </c>
    </row>
    <row r="271" spans="1:19">
      <c r="A271" t="s">
        <v>773</v>
      </c>
      <c r="B271" t="s">
        <v>759</v>
      </c>
      <c r="C271">
        <v>13</v>
      </c>
      <c r="D271" s="82">
        <v>0.70102256536483765</v>
      </c>
      <c r="E271" s="86">
        <v>-2.9907017014920712E-3</v>
      </c>
      <c r="F271" s="102">
        <v>1.8573807552456856E-2</v>
      </c>
      <c r="G271" s="40">
        <v>0.87207990884780884</v>
      </c>
      <c r="H271" s="86">
        <v>-5.5427146144211292E-3</v>
      </c>
      <c r="I271" s="102">
        <v>5.0299592316150665E-2</v>
      </c>
      <c r="J271" s="40">
        <v>0.91225552558898926</v>
      </c>
      <c r="K271" s="86">
        <v>4.19252784922719E-4</v>
      </c>
      <c r="L271" s="102">
        <v>7.6793604530394077E-3</v>
      </c>
      <c r="M271" s="40">
        <v>0.95646131038665771</v>
      </c>
      <c r="N271" s="86">
        <v>6.2775914557278156E-3</v>
      </c>
      <c r="O271" s="102">
        <v>2.8283420950174332E-2</v>
      </c>
      <c r="P271" s="40">
        <v>0.82435041666030884</v>
      </c>
      <c r="Q271" s="86">
        <v>-6.1102933250367641E-3</v>
      </c>
      <c r="R271" s="102">
        <v>4.3011661618947983E-2</v>
      </c>
      <c r="S271" s="40">
        <v>0.88703155517578125</v>
      </c>
    </row>
    <row r="272" spans="1:19">
      <c r="A272" t="s">
        <v>773</v>
      </c>
      <c r="B272" t="s">
        <v>1033</v>
      </c>
      <c r="C272">
        <v>13</v>
      </c>
      <c r="D272" s="82">
        <v>0.66803759336471558</v>
      </c>
      <c r="E272" s="86">
        <v>-5.219737533479929E-3</v>
      </c>
      <c r="F272" s="102">
        <v>1.8820149824023247E-2</v>
      </c>
      <c r="G272" s="40">
        <v>0.78151261806488037</v>
      </c>
      <c r="H272" s="86">
        <v>-1.5906041488051414E-2</v>
      </c>
      <c r="I272" s="102">
        <v>5.0969872623682022E-2</v>
      </c>
      <c r="J272" s="40">
        <v>0.75498920679092407</v>
      </c>
      <c r="K272" s="86">
        <v>1.7555964877828956E-3</v>
      </c>
      <c r="L272" s="102">
        <v>7.7818436548113823E-3</v>
      </c>
      <c r="M272" s="40">
        <v>0.82151126861572266</v>
      </c>
      <c r="N272" s="86">
        <v>4.1380361653864384E-3</v>
      </c>
      <c r="O272" s="102">
        <v>2.7307087555527687E-2</v>
      </c>
      <c r="P272" s="40">
        <v>0.87955206632614136</v>
      </c>
      <c r="Q272" s="86">
        <v>-3.8421368226408958E-3</v>
      </c>
      <c r="R272" s="102">
        <v>4.4365532696247101E-2</v>
      </c>
      <c r="S272" s="40">
        <v>0.93098801374435425</v>
      </c>
    </row>
    <row r="273" spans="1:19">
      <c r="A273" t="s">
        <v>773</v>
      </c>
      <c r="B273" t="s">
        <v>768</v>
      </c>
      <c r="C273">
        <v>13</v>
      </c>
      <c r="D273" s="82">
        <v>0.43853148818016052</v>
      </c>
      <c r="E273" s="86">
        <v>-4.5293569564819336E-3</v>
      </c>
      <c r="F273" s="102">
        <v>1.8334310501813889E-2</v>
      </c>
      <c r="G273" s="40">
        <v>0.80487519502639771</v>
      </c>
      <c r="H273" s="86">
        <v>1.392700057476759E-2</v>
      </c>
      <c r="I273" s="102">
        <v>5.1531083881855011E-2</v>
      </c>
      <c r="J273" s="40">
        <v>0.78695708513259888</v>
      </c>
      <c r="K273" s="86">
        <v>-3.0312426388263702E-3</v>
      </c>
      <c r="L273" s="102">
        <v>7.8656850382685661E-3</v>
      </c>
      <c r="M273" s="40">
        <v>0.69995921850204468</v>
      </c>
      <c r="N273" s="86">
        <v>1.3713397784158587E-3</v>
      </c>
      <c r="O273" s="102">
        <v>2.7056943625211716E-2</v>
      </c>
      <c r="P273" s="40">
        <v>0.95957773923873901</v>
      </c>
      <c r="Q273" s="86">
        <v>-1.7599010840058327E-2</v>
      </c>
      <c r="R273" s="102">
        <v>4.4080987572669983E-2</v>
      </c>
      <c r="S273" s="40">
        <v>0.68971443176269531</v>
      </c>
    </row>
    <row r="274" spans="1:19">
      <c r="A274" t="s">
        <v>773</v>
      </c>
      <c r="B274" t="s">
        <v>1034</v>
      </c>
      <c r="C274">
        <v>13</v>
      </c>
      <c r="D274" s="82">
        <v>0.48648273944854736</v>
      </c>
      <c r="E274" s="86">
        <v>-9.0073961764574051E-3</v>
      </c>
      <c r="F274" s="102">
        <v>1.8534241244196892E-2</v>
      </c>
      <c r="G274" s="40">
        <v>0.62697654962539673</v>
      </c>
      <c r="H274" s="86">
        <v>-2.273602643981576E-3</v>
      </c>
      <c r="I274" s="102">
        <v>5.1291275769472122E-2</v>
      </c>
      <c r="J274" s="40">
        <v>0.96464353799819946</v>
      </c>
      <c r="K274" s="86">
        <v>-1.1060744291171432E-3</v>
      </c>
      <c r="L274" s="102">
        <v>7.829851470887661E-3</v>
      </c>
      <c r="M274" s="40">
        <v>0.88766157627105713</v>
      </c>
      <c r="N274" s="86">
        <v>9.0993922203779221E-3</v>
      </c>
      <c r="O274" s="102">
        <v>2.7988679707050323E-2</v>
      </c>
      <c r="P274" s="40">
        <v>0.74509799480438232</v>
      </c>
      <c r="Q274" s="86">
        <v>8.9712133631110191E-3</v>
      </c>
      <c r="R274" s="102">
        <v>4.3973471969366074E-2</v>
      </c>
      <c r="S274" s="40">
        <v>0.83834236860275269</v>
      </c>
    </row>
    <row r="275" spans="1:19">
      <c r="A275" t="s">
        <v>773</v>
      </c>
      <c r="B275" t="s">
        <v>580</v>
      </c>
      <c r="C275">
        <v>13</v>
      </c>
      <c r="D275" s="82">
        <v>0.65966463088989258</v>
      </c>
      <c r="E275" s="86">
        <v>-1.7914390191435814E-2</v>
      </c>
      <c r="F275" s="102">
        <v>1.727382093667984E-2</v>
      </c>
      <c r="G275" s="40">
        <v>0.29969707131385803</v>
      </c>
      <c r="H275" s="86">
        <v>-7.4498504400253296E-2</v>
      </c>
      <c r="I275" s="102">
        <v>4.6750079840421677E-2</v>
      </c>
      <c r="J275" s="40">
        <v>0.11103726923465729</v>
      </c>
      <c r="K275" s="86">
        <v>9.3007618561387062E-3</v>
      </c>
      <c r="L275" s="102">
        <v>7.140542846173048E-3</v>
      </c>
      <c r="M275" s="40">
        <v>0.19273571670055389</v>
      </c>
      <c r="N275" s="86">
        <v>-1.1662031756713986E-3</v>
      </c>
      <c r="O275" s="102">
        <v>2.7423098683357239E-2</v>
      </c>
      <c r="P275" s="40">
        <v>0.96607911586761475</v>
      </c>
      <c r="Q275" s="86">
        <v>-3.9650924503803253E-2</v>
      </c>
      <c r="R275" s="102">
        <v>4.2588695883750916E-2</v>
      </c>
      <c r="S275" s="40">
        <v>0.35184326767921448</v>
      </c>
    </row>
    <row r="276" spans="1:19">
      <c r="A276" t="s">
        <v>773</v>
      </c>
      <c r="B276" t="s">
        <v>760</v>
      </c>
      <c r="C276">
        <v>13</v>
      </c>
      <c r="D276" s="82">
        <v>6.7256339825689793E-3</v>
      </c>
      <c r="E276" s="86">
        <v>1.0505892336368561E-2</v>
      </c>
      <c r="F276" s="102">
        <v>2.2269893437623978E-2</v>
      </c>
      <c r="G276" s="40">
        <v>0.63710302114486694</v>
      </c>
      <c r="H276" s="86">
        <v>-9.8602309823036194E-2</v>
      </c>
      <c r="I276" s="102">
        <v>5.2091557532548904E-2</v>
      </c>
      <c r="J276" s="40">
        <v>5.8375764638185501E-2</v>
      </c>
      <c r="K276" s="86">
        <v>1.7932666465640068E-2</v>
      </c>
      <c r="L276" s="102">
        <v>7.956325076520443E-3</v>
      </c>
      <c r="M276" s="40">
        <v>2.4203207343816757E-2</v>
      </c>
      <c r="N276" s="86">
        <v>-2.5410503149032593E-3</v>
      </c>
      <c r="O276" s="102">
        <v>2.6065697893500328E-2</v>
      </c>
      <c r="P276" s="40">
        <v>0.92234015464782715</v>
      </c>
      <c r="Q276" s="86">
        <v>-1.9001035019755363E-2</v>
      </c>
      <c r="R276" s="102">
        <v>3.3416271209716797E-2</v>
      </c>
      <c r="S276" s="40">
        <v>0.56961661577224731</v>
      </c>
    </row>
    <row r="277" spans="1:19">
      <c r="A277" t="s">
        <v>773</v>
      </c>
      <c r="B277" t="s">
        <v>1035</v>
      </c>
      <c r="C277">
        <v>13</v>
      </c>
      <c r="D277" s="82">
        <v>4.3816313147544861E-2</v>
      </c>
      <c r="E277" s="86">
        <v>1.6720356419682503E-2</v>
      </c>
      <c r="F277" s="102">
        <v>2.207760326564312E-2</v>
      </c>
      <c r="G277" s="40">
        <v>0.44884335994720459</v>
      </c>
      <c r="H277" s="86">
        <v>-9.4504140317440033E-2</v>
      </c>
      <c r="I277" s="102">
        <v>5.0950277596712112E-2</v>
      </c>
      <c r="J277" s="40">
        <v>6.3620403409004211E-2</v>
      </c>
      <c r="K277" s="86">
        <v>1.8281487748026848E-2</v>
      </c>
      <c r="L277" s="102">
        <v>7.7823870815336704E-3</v>
      </c>
      <c r="M277" s="40">
        <v>1.8819617107510567E-2</v>
      </c>
      <c r="N277" s="86">
        <v>2.7876505628228188E-2</v>
      </c>
      <c r="O277" s="102">
        <v>2.9493413865566254E-2</v>
      </c>
      <c r="P277" s="40">
        <v>0.34456837177276611</v>
      </c>
      <c r="Q277" s="86">
        <v>-1.1032536625862122E-2</v>
      </c>
      <c r="R277" s="102">
        <v>4.6084407716989517E-2</v>
      </c>
      <c r="S277" s="40">
        <v>0.81079661846160889</v>
      </c>
    </row>
    <row r="278" spans="1:19">
      <c r="A278" t="s">
        <v>773</v>
      </c>
      <c r="B278" t="s">
        <v>583</v>
      </c>
      <c r="C278">
        <v>13</v>
      </c>
      <c r="D278" s="82">
        <v>0.87573009729385376</v>
      </c>
      <c r="E278" s="86">
        <v>2.771654911339283E-2</v>
      </c>
      <c r="F278" s="102">
        <v>3.5131353884935379E-2</v>
      </c>
      <c r="G278" s="40">
        <v>0.43014675378799438</v>
      </c>
      <c r="H278" s="86">
        <v>-6.1111301183700562E-2</v>
      </c>
      <c r="I278" s="102">
        <v>9.5208361744880676E-2</v>
      </c>
      <c r="J278" s="40">
        <v>0.52095818519592285</v>
      </c>
      <c r="K278" s="86">
        <v>1.4584510587155819E-2</v>
      </c>
      <c r="L278" s="102">
        <v>1.4528983272612095E-2</v>
      </c>
      <c r="M278" s="40">
        <v>0.31546449661254883</v>
      </c>
      <c r="N278" s="86">
        <v>2.8406908735632896E-2</v>
      </c>
      <c r="O278" s="102">
        <v>4.9392946064472198E-2</v>
      </c>
      <c r="P278" s="40">
        <v>0.56520962715148926</v>
      </c>
      <c r="Q278" s="86">
        <v>3.3772675669752061E-4</v>
      </c>
      <c r="R278" s="102">
        <v>7.130829244852066E-2</v>
      </c>
      <c r="S278" s="40">
        <v>0.99622112512588501</v>
      </c>
    </row>
    <row r="279" spans="1:19">
      <c r="A279" t="s">
        <v>773</v>
      </c>
      <c r="B279" t="s">
        <v>584</v>
      </c>
      <c r="C279">
        <v>13</v>
      </c>
      <c r="D279" s="82">
        <v>0.81593281030654907</v>
      </c>
      <c r="E279" s="86">
        <v>-8.268989622592926E-3</v>
      </c>
      <c r="F279" s="102">
        <v>2.5366818532347679E-2</v>
      </c>
      <c r="G279" s="40">
        <v>0.74444204568862915</v>
      </c>
      <c r="H279" s="86">
        <v>7.7988537959754467E-3</v>
      </c>
      <c r="I279" s="102">
        <v>6.8804256618022919E-2</v>
      </c>
      <c r="J279" s="40">
        <v>0.90975433588027954</v>
      </c>
      <c r="K279" s="86">
        <v>-2.637156518176198E-3</v>
      </c>
      <c r="L279" s="102">
        <v>1.0497095994651318E-2</v>
      </c>
      <c r="M279" s="40">
        <v>0.80163842439651489</v>
      </c>
      <c r="N279" s="86">
        <v>-1.9629925489425659E-2</v>
      </c>
      <c r="O279" s="102">
        <v>3.6591589450836182E-2</v>
      </c>
      <c r="P279" s="40">
        <v>0.5916406512260437</v>
      </c>
      <c r="Q279" s="86">
        <v>-3.1139031052589417E-2</v>
      </c>
      <c r="R279" s="102">
        <v>5.6223828345537186E-2</v>
      </c>
      <c r="S279" s="40">
        <v>0.57968801259994507</v>
      </c>
    </row>
    <row r="280" spans="1:19">
      <c r="A280" t="s">
        <v>773</v>
      </c>
      <c r="B280" t="s">
        <v>585</v>
      </c>
      <c r="C280">
        <v>13</v>
      </c>
      <c r="D280" s="82">
        <v>0.3394089937210083</v>
      </c>
      <c r="E280" s="86">
        <v>7.1491964161396027E-2</v>
      </c>
      <c r="F280" s="102">
        <v>5.2368525415658951E-2</v>
      </c>
      <c r="G280" s="40">
        <v>0.17219947278499603</v>
      </c>
      <c r="H280" s="86">
        <v>0.24641583859920502</v>
      </c>
      <c r="I280" s="102">
        <v>0.1378123015165329</v>
      </c>
      <c r="J280" s="40">
        <v>7.3767296969890594E-2</v>
      </c>
      <c r="K280" s="86">
        <v>-2.8630979359149933E-2</v>
      </c>
      <c r="L280" s="102">
        <v>2.0982289686799049E-2</v>
      </c>
      <c r="M280" s="40">
        <v>0.1724005788564682</v>
      </c>
      <c r="N280" s="86">
        <v>-3.8786031305789948E-2</v>
      </c>
      <c r="O280" s="102">
        <v>8.3706751465797424E-2</v>
      </c>
      <c r="P280" s="40">
        <v>0.64310914278030396</v>
      </c>
      <c r="Q280" s="86">
        <v>-8.7137855589389801E-2</v>
      </c>
      <c r="R280" s="102">
        <v>0.12397170811891556</v>
      </c>
      <c r="S280" s="40">
        <v>0.48212739825248718</v>
      </c>
    </row>
    <row r="281" spans="1:19">
      <c r="A281" t="s">
        <v>773</v>
      </c>
      <c r="B281" t="s">
        <v>578</v>
      </c>
      <c r="C281">
        <v>13</v>
      </c>
      <c r="D281" s="82">
        <v>0.37187424302101135</v>
      </c>
      <c r="E281" s="86">
        <v>-7.7956360764801502E-3</v>
      </c>
      <c r="F281" s="102">
        <v>2.5762006640434265E-2</v>
      </c>
      <c r="G281" s="40">
        <v>0.76219314336776733</v>
      </c>
      <c r="H281" s="86">
        <v>2.0109860226511955E-2</v>
      </c>
      <c r="I281" s="102">
        <v>7.2404757142066956E-2</v>
      </c>
      <c r="J281" s="40">
        <v>0.78121024370193481</v>
      </c>
      <c r="K281" s="86">
        <v>-4.5809824950993061E-3</v>
      </c>
      <c r="L281" s="102">
        <v>1.1048353277146816E-2</v>
      </c>
      <c r="M281" s="40">
        <v>0.67841255664825439</v>
      </c>
      <c r="N281" s="86">
        <v>-3.887740895152092E-3</v>
      </c>
      <c r="O281" s="102">
        <v>3.680773451924324E-2</v>
      </c>
      <c r="P281" s="40">
        <v>0.91588151454925537</v>
      </c>
      <c r="Q281" s="86">
        <v>8.2804544945247471E-5</v>
      </c>
      <c r="R281" s="102">
        <v>5.2253782749176025E-2</v>
      </c>
      <c r="S281" s="40">
        <v>0.99873560667037964</v>
      </c>
    </row>
    <row r="282" spans="1:19">
      <c r="A282" t="s">
        <v>773</v>
      </c>
      <c r="B282" t="s">
        <v>579</v>
      </c>
      <c r="C282">
        <v>13</v>
      </c>
      <c r="D282" s="82">
        <v>0.75480622053146362</v>
      </c>
      <c r="E282" s="86">
        <v>-4.0289848111569881E-3</v>
      </c>
      <c r="F282" s="102">
        <v>3.5773437470197678E-2</v>
      </c>
      <c r="G282" s="40">
        <v>0.91032785177230835</v>
      </c>
      <c r="H282" s="86">
        <v>4.0887854993343353E-2</v>
      </c>
      <c r="I282" s="102">
        <v>9.7143493592739105E-2</v>
      </c>
      <c r="J282" s="40">
        <v>0.67382693290710449</v>
      </c>
      <c r="K282" s="86">
        <v>-7.3684253729879856E-3</v>
      </c>
      <c r="L282" s="102">
        <v>1.4816099777817726E-2</v>
      </c>
      <c r="M282" s="40">
        <v>0.61895948648452759</v>
      </c>
      <c r="N282" s="86">
        <v>1.2612144462764263E-2</v>
      </c>
      <c r="O282" s="102">
        <v>5.4438140243291855E-2</v>
      </c>
      <c r="P282" s="40">
        <v>0.81678777933120728</v>
      </c>
      <c r="Q282" s="86">
        <v>1.2858680565841496E-4</v>
      </c>
      <c r="R282" s="102">
        <v>8.0814577639102936E-2</v>
      </c>
      <c r="S282" s="40">
        <v>0.99873048067092896</v>
      </c>
    </row>
    <row r="283" spans="1:19">
      <c r="A283" t="s">
        <v>773</v>
      </c>
      <c r="B283" t="s">
        <v>577</v>
      </c>
      <c r="C283">
        <v>13</v>
      </c>
      <c r="D283" s="82">
        <v>0.70234018564224243</v>
      </c>
      <c r="E283" s="86">
        <v>1.4018451794981956E-2</v>
      </c>
      <c r="F283" s="102">
        <v>1.5692098066210747E-2</v>
      </c>
      <c r="G283" s="40">
        <v>0.37167263031005859</v>
      </c>
      <c r="H283" s="86">
        <v>5.0152599811553955E-2</v>
      </c>
      <c r="I283" s="102">
        <v>4.2540505528450012E-2</v>
      </c>
      <c r="J283" s="40">
        <v>0.23842303454875946</v>
      </c>
      <c r="K283" s="86">
        <v>-5.933698732405901E-3</v>
      </c>
      <c r="L283" s="102">
        <v>6.4930696971714497E-3</v>
      </c>
      <c r="M283" s="40">
        <v>0.36079511046409607</v>
      </c>
      <c r="N283" s="86">
        <v>2.534959465265274E-2</v>
      </c>
      <c r="O283" s="102">
        <v>2.2797597572207451E-2</v>
      </c>
      <c r="P283" s="40">
        <v>0.26616331934928894</v>
      </c>
      <c r="Q283" s="86">
        <v>3.2107759267091751E-2</v>
      </c>
      <c r="R283" s="102">
        <v>3.5035178065299988E-2</v>
      </c>
      <c r="S283" s="40">
        <v>0.35943436622619629</v>
      </c>
    </row>
    <row r="284" spans="1:19">
      <c r="A284" t="s">
        <v>773</v>
      </c>
      <c r="B284" t="s">
        <v>610</v>
      </c>
      <c r="C284">
        <v>13</v>
      </c>
      <c r="D284" s="82">
        <v>0.85302215814590454</v>
      </c>
      <c r="E284" s="86">
        <v>2.2265426814556122E-3</v>
      </c>
      <c r="F284" s="102">
        <v>1.3893814757466316E-2</v>
      </c>
      <c r="G284" s="40">
        <v>0.87268078327178955</v>
      </c>
      <c r="H284" s="86">
        <v>-2.101595513522625E-2</v>
      </c>
      <c r="I284" s="102">
        <v>3.7648804485797882E-2</v>
      </c>
      <c r="J284" s="40">
        <v>0.57670068740844727</v>
      </c>
      <c r="K284" s="86">
        <v>3.8177669048309326E-3</v>
      </c>
      <c r="L284" s="102">
        <v>5.7476097717881203E-3</v>
      </c>
      <c r="M284" s="40">
        <v>0.50653952360153198</v>
      </c>
      <c r="N284" s="86">
        <v>-7.4121169745922089E-3</v>
      </c>
      <c r="O284" s="102">
        <v>2.0756645128130913E-2</v>
      </c>
      <c r="P284" s="40">
        <v>0.72101986408233643</v>
      </c>
      <c r="Q284" s="86">
        <v>-1.7961781471967697E-2</v>
      </c>
      <c r="R284" s="102">
        <v>3.0073890462517738E-2</v>
      </c>
      <c r="S284" s="40">
        <v>0.55033713579177856</v>
      </c>
    </row>
    <row r="285" spans="1:19">
      <c r="A285" t="s">
        <v>773</v>
      </c>
      <c r="B285" t="s">
        <v>741</v>
      </c>
      <c r="C285">
        <v>13</v>
      </c>
      <c r="D285" s="82">
        <v>0.43411460518836975</v>
      </c>
      <c r="E285" s="86">
        <v>-7.0115621201694012E-3</v>
      </c>
      <c r="F285" s="102">
        <v>1.026938296854496E-2</v>
      </c>
      <c r="G285" s="40">
        <v>0.49475616216659546</v>
      </c>
      <c r="H285" s="86">
        <v>-2.4262407794594765E-2</v>
      </c>
      <c r="I285" s="102">
        <v>2.8529778122901917E-2</v>
      </c>
      <c r="J285" s="40">
        <v>0.39508938789367676</v>
      </c>
      <c r="K285" s="86">
        <v>2.833125414326787E-3</v>
      </c>
      <c r="L285" s="102">
        <v>4.354952834546566E-3</v>
      </c>
      <c r="M285" s="40">
        <v>0.51533538103103638</v>
      </c>
      <c r="N285" s="86">
        <v>-1.5484900213778019E-2</v>
      </c>
      <c r="O285" s="102">
        <v>1.6621930524706841E-2</v>
      </c>
      <c r="P285" s="40">
        <v>0.35154607892036438</v>
      </c>
      <c r="Q285" s="86">
        <v>-2.4243885651230812E-2</v>
      </c>
      <c r="R285" s="102">
        <v>2.5708483532071114E-2</v>
      </c>
      <c r="S285" s="40">
        <v>0.34566527605056763</v>
      </c>
    </row>
    <row r="286" spans="1:19">
      <c r="A286" t="s">
        <v>773</v>
      </c>
      <c r="B286" t="s">
        <v>576</v>
      </c>
      <c r="C286">
        <v>13</v>
      </c>
      <c r="D286" s="82">
        <v>0.49045801162719727</v>
      </c>
      <c r="E286" s="86">
        <v>-9.5532936975359917E-3</v>
      </c>
      <c r="F286" s="102">
        <v>1.0904367081820965E-2</v>
      </c>
      <c r="G286" s="40">
        <v>0.38097679615020752</v>
      </c>
      <c r="H286" s="86">
        <v>-1.2466504238545895E-2</v>
      </c>
      <c r="I286" s="102">
        <v>3.0138470232486725E-2</v>
      </c>
      <c r="J286" s="40">
        <v>0.67913711071014404</v>
      </c>
      <c r="K286" s="86">
        <v>4.785009368788451E-4</v>
      </c>
      <c r="L286" s="102">
        <v>4.6009221114218235E-3</v>
      </c>
      <c r="M286" s="40">
        <v>0.91716849803924561</v>
      </c>
      <c r="N286" s="86">
        <v>-2.2255090996623039E-2</v>
      </c>
      <c r="O286" s="102">
        <v>1.6895746812224388E-2</v>
      </c>
      <c r="P286" s="40">
        <v>0.18777133524417877</v>
      </c>
      <c r="Q286" s="86">
        <v>-3.3396314829587936E-2</v>
      </c>
      <c r="R286" s="102">
        <v>2.7500957250595093E-2</v>
      </c>
      <c r="S286" s="40">
        <v>0.22460678219795227</v>
      </c>
    </row>
    <row r="287" spans="1:19">
      <c r="A287" t="s">
        <v>773</v>
      </c>
      <c r="B287" t="s">
        <v>582</v>
      </c>
      <c r="C287">
        <v>13</v>
      </c>
      <c r="D287" s="82">
        <v>0.65871644020080566</v>
      </c>
      <c r="E287" s="86">
        <v>-6.0630105435848236E-3</v>
      </c>
      <c r="F287" s="102">
        <v>1.1861386708915234E-2</v>
      </c>
      <c r="G287" s="40">
        <v>0.60924232006072998</v>
      </c>
      <c r="H287" s="86">
        <v>-2.1586479619145393E-2</v>
      </c>
      <c r="I287" s="102">
        <v>3.2129917293787003E-2</v>
      </c>
      <c r="J287" s="40">
        <v>0.50167930126190186</v>
      </c>
      <c r="K287" s="86">
        <v>2.5503244251012802E-3</v>
      </c>
      <c r="L287" s="102">
        <v>4.9057020805776119E-3</v>
      </c>
      <c r="M287" s="40">
        <v>0.60315459966659546</v>
      </c>
      <c r="N287" s="86">
        <v>-3.7238691002130508E-3</v>
      </c>
      <c r="O287" s="102">
        <v>1.7113760113716125E-2</v>
      </c>
      <c r="P287" s="40">
        <v>0.82774466276168823</v>
      </c>
      <c r="Q287" s="86">
        <v>1.5813203062862158E-3</v>
      </c>
      <c r="R287" s="102">
        <v>2.6512304320931435E-2</v>
      </c>
      <c r="S287" s="40">
        <v>0.95243853330612183</v>
      </c>
    </row>
    <row r="288" spans="1:19">
      <c r="A288" t="s">
        <v>773</v>
      </c>
      <c r="B288" t="s">
        <v>1077</v>
      </c>
      <c r="C288">
        <v>13</v>
      </c>
      <c r="D288" s="82">
        <v>0.91261619329452515</v>
      </c>
      <c r="E288" s="86">
        <v>-1.3123461976647377E-2</v>
      </c>
      <c r="F288" s="102">
        <v>1.0429462417960167E-2</v>
      </c>
      <c r="G288" s="40">
        <v>0.20828087627887726</v>
      </c>
      <c r="H288" s="86">
        <v>-4.0975692681968212E-3</v>
      </c>
      <c r="I288" s="102">
        <v>2.8257085010409355E-2</v>
      </c>
      <c r="J288" s="40">
        <v>0.88470274209976196</v>
      </c>
      <c r="K288" s="86">
        <v>-1.4827299164608121E-3</v>
      </c>
      <c r="L288" s="102">
        <v>4.3141837231814861E-3</v>
      </c>
      <c r="M288" s="40">
        <v>0.73108148574829102</v>
      </c>
      <c r="N288" s="86">
        <v>-2.0789256319403648E-2</v>
      </c>
      <c r="O288" s="102">
        <v>1.4997030608355999E-2</v>
      </c>
      <c r="P288" s="40">
        <v>0.16567826271057129</v>
      </c>
      <c r="Q288" s="86">
        <v>-2.2677674889564514E-2</v>
      </c>
      <c r="R288" s="102">
        <v>2.1640656515955925E-2</v>
      </c>
      <c r="S288" s="40">
        <v>0.29467549920082092</v>
      </c>
    </row>
  </sheetData>
  <sortState xmlns:xlrd2="http://schemas.microsoft.com/office/spreadsheetml/2017/richdata2" ref="A3:S120">
    <sortCondition ref="A3:A120"/>
    <sortCondition ref="B3:B120"/>
  </sortState>
  <mergeCells count="9">
    <mergeCell ref="N1:P1"/>
    <mergeCell ref="Q1:S1"/>
    <mergeCell ref="A1:A2"/>
    <mergeCell ref="B1:B2"/>
    <mergeCell ref="C1:C2"/>
    <mergeCell ref="E1:G1"/>
    <mergeCell ref="H1:J1"/>
    <mergeCell ref="K1:M1"/>
    <mergeCell ref="D1:D2"/>
  </mergeCells>
  <conditionalFormatting sqref="M1:M1048576">
    <cfRule type="cellIs" dxfId="15" priority="4" operator="lessThan">
      <formula>0.01</formula>
    </cfRule>
  </conditionalFormatting>
  <conditionalFormatting sqref="G1:G1048576 J1:J1048576 P1:P1048576 S1:S1048576">
    <cfRule type="cellIs" dxfId="14" priority="3" operator="lessThan">
      <formula>0.0026</formula>
    </cfRule>
  </conditionalFormatting>
  <conditionalFormatting sqref="D1:D1048576">
    <cfRule type="cellIs" dxfId="13" priority="2" operator="lessThan">
      <formula>0.01</formula>
    </cfRule>
  </conditionalFormatting>
  <conditionalFormatting sqref="D1:S1048576">
    <cfRule type="cellIs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811C-F3C6-4E06-B7DE-F73EB0805B02}">
  <dimension ref="A1:O677"/>
  <sheetViews>
    <sheetView workbookViewId="0">
      <pane ySplit="1" topLeftCell="A2" activePane="bottomLeft" state="frozen"/>
      <selection pane="bottomLeft" activeCell="A2" sqref="A2:G677"/>
    </sheetView>
  </sheetViews>
  <sheetFormatPr defaultRowHeight="15"/>
  <cols>
    <col min="1" max="1" width="27.7109375" style="38" bestFit="1" customWidth="1"/>
    <col min="2" max="2" width="47.85546875" bestFit="1" customWidth="1"/>
    <col min="3" max="3" width="21.7109375" style="64" bestFit="1" customWidth="1"/>
    <col min="4" max="4" width="8.5703125" style="86" bestFit="1" customWidth="1"/>
    <col min="5" max="5" width="12.7109375" style="64" bestFit="1" customWidth="1"/>
    <col min="6" max="6" width="8.5703125" style="84" bestFit="1" customWidth="1"/>
    <col min="7" max="7" width="9.5703125" style="40" customWidth="1"/>
  </cols>
  <sheetData>
    <row r="1" spans="1:15" ht="15.75" thickBot="1">
      <c r="A1" s="46" t="s">
        <v>1209</v>
      </c>
      <c r="B1" s="47" t="s">
        <v>274</v>
      </c>
      <c r="C1" s="47" t="s">
        <v>596</v>
      </c>
      <c r="D1" s="85" t="s">
        <v>252</v>
      </c>
      <c r="E1" s="47" t="s">
        <v>182</v>
      </c>
      <c r="F1" s="83" t="s">
        <v>183</v>
      </c>
      <c r="G1" s="50" t="s">
        <v>184</v>
      </c>
    </row>
    <row r="2" spans="1:15">
      <c r="A2" s="38" t="s">
        <v>593</v>
      </c>
      <c r="B2" t="s">
        <v>581</v>
      </c>
      <c r="C2" s="64" t="s">
        <v>1076</v>
      </c>
      <c r="D2" s="86">
        <v>245633</v>
      </c>
      <c r="E2" s="64">
        <v>-2.0564156584441662E-3</v>
      </c>
      <c r="F2" s="84">
        <v>2.7420814149081707E-4</v>
      </c>
      <c r="G2" s="40">
        <v>6.4076514052749753E-14</v>
      </c>
      <c r="O2" s="11"/>
    </row>
    <row r="3" spans="1:15">
      <c r="A3" s="38" t="s">
        <v>593</v>
      </c>
      <c r="B3" t="s">
        <v>581</v>
      </c>
      <c r="C3" s="64" t="s">
        <v>1259</v>
      </c>
      <c r="D3" s="86">
        <v>245633</v>
      </c>
      <c r="E3" s="64">
        <v>-6.3903355039656162E-3</v>
      </c>
      <c r="F3" s="84">
        <v>4.8270947299897671E-3</v>
      </c>
      <c r="G3" s="40">
        <v>0.18555382003828616</v>
      </c>
    </row>
    <row r="4" spans="1:15">
      <c r="A4" s="38" t="s">
        <v>593</v>
      </c>
      <c r="B4" t="s">
        <v>256</v>
      </c>
      <c r="C4" s="64" t="s">
        <v>1076</v>
      </c>
      <c r="D4" s="86">
        <v>251512</v>
      </c>
      <c r="E4" s="64">
        <v>-3.7652980536222458E-3</v>
      </c>
      <c r="F4" s="84">
        <v>2.6534456992521882E-4</v>
      </c>
      <c r="G4" s="40">
        <v>1.0532647725210533E-45</v>
      </c>
      <c r="O4" s="11"/>
    </row>
    <row r="5" spans="1:15">
      <c r="A5" s="38" t="s">
        <v>593</v>
      </c>
      <c r="B5" t="s">
        <v>256</v>
      </c>
      <c r="C5" s="64" t="s">
        <v>1259</v>
      </c>
      <c r="D5" s="86">
        <v>251512</v>
      </c>
      <c r="E5" s="64">
        <v>-1.4692304655909538E-2</v>
      </c>
      <c r="F5" s="84">
        <v>4.6447091735899448E-3</v>
      </c>
      <c r="G5" s="40">
        <v>1.5602655527689581E-3</v>
      </c>
    </row>
    <row r="6" spans="1:15">
      <c r="A6" s="38" t="s">
        <v>593</v>
      </c>
      <c r="B6" t="s">
        <v>282</v>
      </c>
      <c r="C6" s="64" t="s">
        <v>1076</v>
      </c>
      <c r="D6" s="86">
        <v>82608</v>
      </c>
      <c r="E6" s="64">
        <v>-1.3936866307631135E-3</v>
      </c>
      <c r="F6" s="84">
        <v>2.1424064470920712E-4</v>
      </c>
      <c r="G6" s="40">
        <v>7.7569872765652127E-11</v>
      </c>
      <c r="O6" s="11"/>
    </row>
    <row r="7" spans="1:15">
      <c r="A7" s="38" t="s">
        <v>593</v>
      </c>
      <c r="B7" t="s">
        <v>282</v>
      </c>
      <c r="C7" s="64" t="s">
        <v>1259</v>
      </c>
      <c r="D7" s="86">
        <v>82608</v>
      </c>
      <c r="E7" s="64">
        <v>1.8776986980810761E-3</v>
      </c>
      <c r="F7" s="84">
        <v>3.9500840939581394E-3</v>
      </c>
      <c r="G7" s="40">
        <v>0.63453279521557804</v>
      </c>
    </row>
    <row r="8" spans="1:15">
      <c r="A8" s="38" t="s">
        <v>593</v>
      </c>
      <c r="B8" t="s">
        <v>1281</v>
      </c>
      <c r="C8" s="64" t="s">
        <v>1076</v>
      </c>
      <c r="D8" s="86">
        <v>219924</v>
      </c>
      <c r="E8" s="64">
        <v>441.8853759765625</v>
      </c>
      <c r="F8" s="84">
        <v>21.385713577270508</v>
      </c>
      <c r="G8" s="40">
        <v>7.5136238059954312E-95</v>
      </c>
      <c r="O8" s="11"/>
    </row>
    <row r="9" spans="1:15">
      <c r="A9" s="38" t="s">
        <v>593</v>
      </c>
      <c r="B9" t="s">
        <v>1281</v>
      </c>
      <c r="C9" s="64" t="s">
        <v>1259</v>
      </c>
      <c r="D9" s="86">
        <v>219924</v>
      </c>
      <c r="E9" s="64">
        <v>-508.79489135742188</v>
      </c>
      <c r="F9" s="84">
        <v>385.537841796875</v>
      </c>
      <c r="G9" s="40">
        <v>0.18693467891010612</v>
      </c>
    </row>
    <row r="10" spans="1:15">
      <c r="A10" s="38" t="s">
        <v>593</v>
      </c>
      <c r="B10" t="s">
        <v>1282</v>
      </c>
      <c r="C10" s="64" t="s">
        <v>1076</v>
      </c>
      <c r="D10" s="86">
        <v>219924</v>
      </c>
      <c r="E10" s="64">
        <v>327.6922607421875</v>
      </c>
      <c r="F10" s="84">
        <v>10.419355392456055</v>
      </c>
      <c r="G10" s="40">
        <v>4.1530354826408257E-217</v>
      </c>
      <c r="O10" s="11"/>
    </row>
    <row r="11" spans="1:15">
      <c r="A11" s="38" t="s">
        <v>593</v>
      </c>
      <c r="B11" t="s">
        <v>1282</v>
      </c>
      <c r="C11" s="64" t="s">
        <v>1259</v>
      </c>
      <c r="D11" s="86">
        <v>219924</v>
      </c>
      <c r="E11" s="64">
        <v>120.75187683105469</v>
      </c>
      <c r="F11" s="84">
        <v>185.4671630859375</v>
      </c>
      <c r="G11" s="40">
        <v>0.51500209833229493</v>
      </c>
    </row>
    <row r="12" spans="1:15">
      <c r="A12" s="38" t="s">
        <v>593</v>
      </c>
      <c r="B12" t="s">
        <v>1283</v>
      </c>
      <c r="C12" s="64" t="s">
        <v>1076</v>
      </c>
      <c r="D12" s="86">
        <v>219924</v>
      </c>
      <c r="E12" s="64">
        <v>4.5973486267030239E-3</v>
      </c>
      <c r="F12" s="84">
        <v>2.8669644962064922E-4</v>
      </c>
      <c r="G12" s="40">
        <v>7.2087908878479918E-58</v>
      </c>
      <c r="O12" s="11"/>
    </row>
    <row r="13" spans="1:15">
      <c r="A13" s="38" t="s">
        <v>593</v>
      </c>
      <c r="B13" t="s">
        <v>1283</v>
      </c>
      <c r="C13" s="64" t="s">
        <v>1259</v>
      </c>
      <c r="D13" s="86">
        <v>219924</v>
      </c>
      <c r="E13" s="64">
        <v>-5.6380359455943108E-3</v>
      </c>
      <c r="F13" s="84">
        <v>5.0809057429432869E-3</v>
      </c>
      <c r="G13" s="40">
        <v>0.26714912241004696</v>
      </c>
    </row>
    <row r="14" spans="1:15">
      <c r="A14" s="38" t="s">
        <v>593</v>
      </c>
      <c r="B14" t="s">
        <v>1284</v>
      </c>
      <c r="C14" s="64" t="s">
        <v>1076</v>
      </c>
      <c r="D14" s="86">
        <v>134149</v>
      </c>
      <c r="E14" s="64">
        <v>455.20684814453125</v>
      </c>
      <c r="F14" s="84">
        <v>29.788589477539063</v>
      </c>
      <c r="G14" s="40">
        <v>1.019677706366255E-52</v>
      </c>
      <c r="O14" s="11"/>
    </row>
    <row r="15" spans="1:15">
      <c r="A15" s="38" t="s">
        <v>593</v>
      </c>
      <c r="B15" t="s">
        <v>1284</v>
      </c>
      <c r="C15" s="64" t="s">
        <v>1259</v>
      </c>
      <c r="D15" s="86">
        <v>134149</v>
      </c>
      <c r="E15" s="64">
        <v>-589.82098388671875</v>
      </c>
      <c r="F15" s="84">
        <v>544.70574951171875</v>
      </c>
      <c r="G15" s="40">
        <v>0.27888612244907601</v>
      </c>
    </row>
    <row r="16" spans="1:15">
      <c r="A16" s="38" t="s">
        <v>593</v>
      </c>
      <c r="B16" t="s">
        <v>283</v>
      </c>
      <c r="C16" s="64" t="s">
        <v>1076</v>
      </c>
      <c r="D16" s="86">
        <v>249201</v>
      </c>
      <c r="E16" s="64">
        <v>2.3829545825719833E-3</v>
      </c>
      <c r="F16" s="84">
        <v>2.3160403361544013E-4</v>
      </c>
      <c r="G16" s="40">
        <v>7.9060913990985764E-25</v>
      </c>
      <c r="O16" s="11"/>
    </row>
    <row r="17" spans="1:15">
      <c r="A17" s="38" t="s">
        <v>593</v>
      </c>
      <c r="B17" t="s">
        <v>283</v>
      </c>
      <c r="C17" s="64" t="s">
        <v>1259</v>
      </c>
      <c r="D17" s="86">
        <v>249201</v>
      </c>
      <c r="E17" s="64">
        <v>3.3690626733005047E-3</v>
      </c>
      <c r="F17" s="84">
        <v>4.0514599531888962E-3</v>
      </c>
      <c r="G17" s="40">
        <v>0.40565307842421261</v>
      </c>
    </row>
    <row r="18" spans="1:15">
      <c r="A18" s="38" t="s">
        <v>593</v>
      </c>
      <c r="B18" t="s">
        <v>759</v>
      </c>
      <c r="C18" s="64" t="s">
        <v>1076</v>
      </c>
      <c r="D18" s="86">
        <v>162550</v>
      </c>
      <c r="E18" s="64">
        <v>1.5915374970063567E-3</v>
      </c>
      <c r="F18" s="84">
        <v>2.2881962649989873E-4</v>
      </c>
      <c r="G18" s="40">
        <v>3.5150350735456758E-12</v>
      </c>
      <c r="O18" s="11"/>
    </row>
    <row r="19" spans="1:15">
      <c r="A19" s="38" t="s">
        <v>593</v>
      </c>
      <c r="B19" t="s">
        <v>759</v>
      </c>
      <c r="C19" s="64" t="s">
        <v>1259</v>
      </c>
      <c r="D19" s="86">
        <v>162550</v>
      </c>
      <c r="E19" s="64">
        <v>2.0957323722541332E-3</v>
      </c>
      <c r="F19" s="84">
        <v>4.0230005979537964E-3</v>
      </c>
      <c r="G19" s="40">
        <v>0.60241022469324723</v>
      </c>
    </row>
    <row r="20" spans="1:15">
      <c r="A20" s="38" t="s">
        <v>593</v>
      </c>
      <c r="B20" t="s">
        <v>1033</v>
      </c>
      <c r="C20" s="64" t="s">
        <v>1076</v>
      </c>
      <c r="D20" s="86">
        <v>155736</v>
      </c>
      <c r="E20" s="64">
        <v>1.5721892705187201E-3</v>
      </c>
      <c r="F20" s="84">
        <v>2.3530458565801382E-4</v>
      </c>
      <c r="G20" s="40">
        <v>2.3649724464015527E-11</v>
      </c>
      <c r="O20" s="11"/>
    </row>
    <row r="21" spans="1:15">
      <c r="A21" s="38" t="s">
        <v>593</v>
      </c>
      <c r="B21" t="s">
        <v>1033</v>
      </c>
      <c r="C21" s="64" t="s">
        <v>1259</v>
      </c>
      <c r="D21" s="86">
        <v>155736</v>
      </c>
      <c r="E21" s="64">
        <v>2.4681850336492062E-3</v>
      </c>
      <c r="F21" s="84">
        <v>4.1268784552812576E-3</v>
      </c>
      <c r="G21" s="40">
        <v>0.54978953466555402</v>
      </c>
    </row>
    <row r="22" spans="1:15">
      <c r="A22" s="38" t="s">
        <v>593</v>
      </c>
      <c r="B22" t="s">
        <v>768</v>
      </c>
      <c r="C22" s="64" t="s">
        <v>1076</v>
      </c>
      <c r="D22" s="86">
        <v>250817</v>
      </c>
      <c r="E22" s="64">
        <v>1.2646622490137815E-3</v>
      </c>
      <c r="F22" s="84">
        <v>1.5470183279830962E-4</v>
      </c>
      <c r="G22" s="40">
        <v>2.9626640629376624E-16</v>
      </c>
      <c r="O22" s="11"/>
    </row>
    <row r="23" spans="1:15">
      <c r="A23" s="38" t="s">
        <v>593</v>
      </c>
      <c r="B23" t="s">
        <v>768</v>
      </c>
      <c r="C23" s="64" t="s">
        <v>1259</v>
      </c>
      <c r="D23" s="86">
        <v>250817</v>
      </c>
      <c r="E23" s="64">
        <v>8.1966177094727755E-4</v>
      </c>
      <c r="F23" s="84">
        <v>2.7127626817673445E-3</v>
      </c>
      <c r="G23" s="40">
        <v>0.76253757006614753</v>
      </c>
    </row>
    <row r="24" spans="1:15">
      <c r="A24" s="38" t="s">
        <v>593</v>
      </c>
      <c r="B24" t="s">
        <v>1034</v>
      </c>
      <c r="C24" s="64" t="s">
        <v>1076</v>
      </c>
      <c r="D24" s="86">
        <v>201583</v>
      </c>
      <c r="E24" s="64">
        <v>1.2823169818148017E-3</v>
      </c>
      <c r="F24" s="84">
        <v>1.8687060219235718E-4</v>
      </c>
      <c r="G24" s="40">
        <v>6.787531154696005E-12</v>
      </c>
      <c r="O24" s="11"/>
    </row>
    <row r="25" spans="1:15">
      <c r="A25" s="38" t="s">
        <v>593</v>
      </c>
      <c r="B25" t="s">
        <v>1034</v>
      </c>
      <c r="C25" s="64" t="s">
        <v>1259</v>
      </c>
      <c r="D25" s="86">
        <v>201583</v>
      </c>
      <c r="E25" s="64">
        <v>1.0202934499830008E-3</v>
      </c>
      <c r="F25" s="84">
        <v>3.2754079438745975E-3</v>
      </c>
      <c r="G25" s="40">
        <v>0.75541964353713376</v>
      </c>
    </row>
    <row r="26" spans="1:15">
      <c r="A26" s="38" t="s">
        <v>593</v>
      </c>
      <c r="B26" t="s">
        <v>580</v>
      </c>
      <c r="C26" s="64" t="s">
        <v>1076</v>
      </c>
      <c r="D26" s="86">
        <v>249886</v>
      </c>
      <c r="E26" s="64">
        <v>-1.6437870217487216E-3</v>
      </c>
      <c r="F26" s="84">
        <v>1.5912319940980524E-4</v>
      </c>
      <c r="G26" s="40">
        <v>5.1410911208029534E-25</v>
      </c>
      <c r="O26" s="11"/>
    </row>
    <row r="27" spans="1:15">
      <c r="A27" s="38" t="s">
        <v>593</v>
      </c>
      <c r="B27" t="s">
        <v>580</v>
      </c>
      <c r="C27" s="64" t="s">
        <v>1259</v>
      </c>
      <c r="D27" s="86">
        <v>249886</v>
      </c>
      <c r="E27" s="64">
        <v>-1.1564004234969616E-2</v>
      </c>
      <c r="F27" s="84">
        <v>2.7521816082298756E-3</v>
      </c>
      <c r="G27" s="40">
        <v>2.6484883808600885E-5</v>
      </c>
      <c r="O27" s="11"/>
    </row>
    <row r="28" spans="1:15">
      <c r="A28" s="38" t="s">
        <v>593</v>
      </c>
      <c r="B28" t="s">
        <v>760</v>
      </c>
      <c r="C28" s="64" t="s">
        <v>1076</v>
      </c>
      <c r="D28" s="86">
        <v>234838</v>
      </c>
      <c r="E28" s="64">
        <v>-4.8185634659603238E-4</v>
      </c>
      <c r="F28" s="84">
        <v>2.4367452715523541E-4</v>
      </c>
      <c r="G28" s="40">
        <v>4.7989789195924025E-2</v>
      </c>
    </row>
    <row r="29" spans="1:15">
      <c r="A29" s="38" t="s">
        <v>593</v>
      </c>
      <c r="B29" t="s">
        <v>760</v>
      </c>
      <c r="C29" s="64" t="s">
        <v>1259</v>
      </c>
      <c r="D29" s="86">
        <v>234838</v>
      </c>
      <c r="E29" s="64">
        <v>6.5075098536908627E-3</v>
      </c>
      <c r="F29" s="84">
        <v>4.3417010456323624E-3</v>
      </c>
      <c r="G29" s="40">
        <v>0.13391546410527813</v>
      </c>
    </row>
    <row r="30" spans="1:15">
      <c r="A30" s="38" t="s">
        <v>593</v>
      </c>
      <c r="B30" t="s">
        <v>1035</v>
      </c>
      <c r="C30" s="64" t="s">
        <v>1076</v>
      </c>
      <c r="D30" s="86">
        <v>186020</v>
      </c>
      <c r="E30" s="64">
        <v>5.8992084814235568E-4</v>
      </c>
      <c r="F30" s="84">
        <v>2.701919584069401E-4</v>
      </c>
      <c r="G30" s="40">
        <v>2.9010797900969547E-2</v>
      </c>
    </row>
    <row r="31" spans="1:15">
      <c r="A31" s="38" t="s">
        <v>593</v>
      </c>
      <c r="B31" t="s">
        <v>1035</v>
      </c>
      <c r="C31" s="64" t="s">
        <v>1259</v>
      </c>
      <c r="D31" s="86">
        <v>186020</v>
      </c>
      <c r="E31" s="64">
        <v>9.2798154801130295E-3</v>
      </c>
      <c r="F31" s="84">
        <v>4.8029203899204731E-3</v>
      </c>
      <c r="G31" s="40">
        <v>5.3344775037783017E-2</v>
      </c>
    </row>
    <row r="32" spans="1:15">
      <c r="A32" s="38" t="s">
        <v>593</v>
      </c>
      <c r="B32" t="s">
        <v>583</v>
      </c>
      <c r="C32" s="64" t="s">
        <v>1076</v>
      </c>
      <c r="D32" s="86">
        <v>82183</v>
      </c>
      <c r="E32" s="64">
        <v>-1.8353834748268127E-3</v>
      </c>
      <c r="F32" s="84">
        <v>2.5698146782815456E-4</v>
      </c>
      <c r="G32" s="40">
        <v>9.1925751416770804E-13</v>
      </c>
      <c r="O32" s="11"/>
    </row>
    <row r="33" spans="1:15">
      <c r="A33" s="38" t="s">
        <v>593</v>
      </c>
      <c r="B33" t="s">
        <v>583</v>
      </c>
      <c r="C33" s="64" t="s">
        <v>1259</v>
      </c>
      <c r="D33" s="86">
        <v>82183</v>
      </c>
      <c r="E33" s="64">
        <v>2.8581474907696247E-3</v>
      </c>
      <c r="F33" s="84">
        <v>4.7271586954593658E-3</v>
      </c>
      <c r="G33" s="40">
        <v>0.54542971503497428</v>
      </c>
    </row>
    <row r="34" spans="1:15">
      <c r="A34" s="38" t="s">
        <v>593</v>
      </c>
      <c r="B34" t="s">
        <v>584</v>
      </c>
      <c r="C34" s="64" t="s">
        <v>1076</v>
      </c>
      <c r="D34" s="86">
        <v>82529</v>
      </c>
      <c r="E34" s="64">
        <v>-4.5702271163463593E-3</v>
      </c>
      <c r="F34" s="84">
        <v>3.4903115010820329E-4</v>
      </c>
      <c r="G34" s="40">
        <v>3.5615858318339442E-39</v>
      </c>
      <c r="O34" s="11"/>
    </row>
    <row r="35" spans="1:15">
      <c r="A35" s="38" t="s">
        <v>593</v>
      </c>
      <c r="B35" t="s">
        <v>584</v>
      </c>
      <c r="C35" s="64" t="s">
        <v>1259</v>
      </c>
      <c r="D35" s="86">
        <v>82529</v>
      </c>
      <c r="E35" s="64">
        <v>-6.0306712985038757E-3</v>
      </c>
      <c r="F35" s="84">
        <v>6.2675653025507927E-3</v>
      </c>
      <c r="G35" s="40">
        <v>0.33594754938012605</v>
      </c>
    </row>
    <row r="36" spans="1:15">
      <c r="A36" s="38" t="s">
        <v>593</v>
      </c>
      <c r="B36" t="s">
        <v>585</v>
      </c>
      <c r="C36" s="64" t="s">
        <v>1076</v>
      </c>
      <c r="D36" s="86">
        <v>82135</v>
      </c>
      <c r="E36" s="64">
        <v>1.7499749083071947E-4</v>
      </c>
      <c r="F36" s="84">
        <v>1.8125170026905835E-4</v>
      </c>
      <c r="G36" s="40">
        <v>0.3342972692753382</v>
      </c>
    </row>
    <row r="37" spans="1:15">
      <c r="A37" s="38" t="s">
        <v>593</v>
      </c>
      <c r="B37" t="s">
        <v>585</v>
      </c>
      <c r="C37" s="64" t="s">
        <v>1259</v>
      </c>
      <c r="D37" s="86">
        <v>82135</v>
      </c>
      <c r="E37" s="64">
        <v>1.9700599368661642E-3</v>
      </c>
      <c r="F37" s="84">
        <v>3.364344360306859E-3</v>
      </c>
      <c r="G37" s="40">
        <v>0.55816435164179201</v>
      </c>
    </row>
    <row r="38" spans="1:15">
      <c r="A38" s="38" t="s">
        <v>593</v>
      </c>
      <c r="B38" t="s">
        <v>578</v>
      </c>
      <c r="C38" s="64" t="s">
        <v>1076</v>
      </c>
      <c r="D38" s="86">
        <v>82644</v>
      </c>
      <c r="E38" s="64">
        <v>-2.3461463861167431E-3</v>
      </c>
      <c r="F38" s="84">
        <v>3.5096378996968269E-4</v>
      </c>
      <c r="G38" s="40">
        <v>2.3113388493779572E-11</v>
      </c>
      <c r="O38" s="11"/>
    </row>
    <row r="39" spans="1:15">
      <c r="A39" s="38" t="s">
        <v>593</v>
      </c>
      <c r="B39" t="s">
        <v>578</v>
      </c>
      <c r="C39" s="64" t="s">
        <v>1259</v>
      </c>
      <c r="D39" s="86">
        <v>82644</v>
      </c>
      <c r="E39" s="64">
        <v>-1.1401752941310406E-2</v>
      </c>
      <c r="F39" s="84">
        <v>6.3190092332661152E-3</v>
      </c>
      <c r="G39" s="40">
        <v>7.1175250371787124E-2</v>
      </c>
    </row>
    <row r="40" spans="1:15">
      <c r="A40" s="38" t="s">
        <v>593</v>
      </c>
      <c r="B40" t="s">
        <v>579</v>
      </c>
      <c r="C40" s="64" t="s">
        <v>1076</v>
      </c>
      <c r="D40" s="86">
        <v>56785</v>
      </c>
      <c r="E40" s="64">
        <v>-6.5330142388120294E-4</v>
      </c>
      <c r="F40" s="84">
        <v>3.7973155849613249E-4</v>
      </c>
      <c r="G40" s="40">
        <v>8.5354375270691313E-2</v>
      </c>
    </row>
    <row r="41" spans="1:15">
      <c r="A41" s="38" t="s">
        <v>593</v>
      </c>
      <c r="B41" t="s">
        <v>579</v>
      </c>
      <c r="C41" s="64" t="s">
        <v>1259</v>
      </c>
      <c r="D41" s="86">
        <v>56785</v>
      </c>
      <c r="E41" s="64">
        <v>1.2141532264649868E-2</v>
      </c>
      <c r="F41" s="84">
        <v>7.4452296830713749E-3</v>
      </c>
      <c r="G41" s="40">
        <v>0.10293673194325782</v>
      </c>
    </row>
    <row r="42" spans="1:15">
      <c r="A42" s="38" t="s">
        <v>593</v>
      </c>
      <c r="B42" t="s">
        <v>577</v>
      </c>
      <c r="C42" s="64" t="s">
        <v>1076</v>
      </c>
      <c r="D42" s="86">
        <v>167750</v>
      </c>
      <c r="E42" s="64">
        <v>1.823892816901207E-3</v>
      </c>
      <c r="F42" s="84">
        <v>2.7938143466599286E-4</v>
      </c>
      <c r="G42" s="40">
        <v>6.6509239663383773E-11</v>
      </c>
      <c r="O42" s="11"/>
    </row>
    <row r="43" spans="1:15">
      <c r="A43" s="38" t="s">
        <v>593</v>
      </c>
      <c r="B43" t="s">
        <v>577</v>
      </c>
      <c r="C43" s="64" t="s">
        <v>1259</v>
      </c>
      <c r="D43" s="86">
        <v>167750</v>
      </c>
      <c r="E43" s="64">
        <v>-3.4489051904529333E-3</v>
      </c>
      <c r="F43" s="84">
        <v>4.9568298272788525E-3</v>
      </c>
      <c r="G43" s="40">
        <v>0.48656129218022726</v>
      </c>
    </row>
    <row r="44" spans="1:15">
      <c r="A44" s="38" t="s">
        <v>593</v>
      </c>
      <c r="B44" t="s">
        <v>610</v>
      </c>
      <c r="C44" s="64" t="s">
        <v>1076</v>
      </c>
      <c r="D44" s="86">
        <v>252287</v>
      </c>
      <c r="E44" s="64">
        <v>3.2027926295995712E-2</v>
      </c>
      <c r="F44" s="84">
        <v>1.6738646663725376E-3</v>
      </c>
      <c r="G44" s="40">
        <v>1.3127885305096413E-81</v>
      </c>
      <c r="O44" s="11"/>
    </row>
    <row r="45" spans="1:15">
      <c r="A45" s="38" t="s">
        <v>593</v>
      </c>
      <c r="B45" t="s">
        <v>610</v>
      </c>
      <c r="C45" s="64" t="s">
        <v>1259</v>
      </c>
      <c r="D45" s="86">
        <v>252287</v>
      </c>
      <c r="E45" s="64">
        <v>0.13531723618507385</v>
      </c>
      <c r="F45" s="84">
        <v>2.9228946194052696E-2</v>
      </c>
      <c r="G45" s="40">
        <v>3.6643893538039366E-6</v>
      </c>
      <c r="O45" s="11"/>
    </row>
    <row r="46" spans="1:15">
      <c r="A46" s="38" t="s">
        <v>593</v>
      </c>
      <c r="B46" t="s">
        <v>741</v>
      </c>
      <c r="C46" s="64" t="s">
        <v>1076</v>
      </c>
      <c r="D46" s="86">
        <v>252287</v>
      </c>
      <c r="E46" s="64">
        <v>4.5890863984823227E-3</v>
      </c>
      <c r="F46" s="84">
        <v>2.8172749443911016E-4</v>
      </c>
      <c r="G46" s="40">
        <v>1.1795861318097459E-59</v>
      </c>
      <c r="O46" s="11"/>
    </row>
    <row r="47" spans="1:15">
      <c r="A47" s="38" t="s">
        <v>593</v>
      </c>
      <c r="B47" t="s">
        <v>741</v>
      </c>
      <c r="C47" s="64" t="s">
        <v>1259</v>
      </c>
      <c r="D47" s="86">
        <v>252287</v>
      </c>
      <c r="E47" s="64">
        <v>1.9400423392653465E-2</v>
      </c>
      <c r="F47" s="84">
        <v>4.9396823160350323E-3</v>
      </c>
      <c r="G47" s="40">
        <v>8.5846343226641516E-5</v>
      </c>
      <c r="O47" s="11"/>
    </row>
    <row r="48" spans="1:15">
      <c r="A48" s="38" t="s">
        <v>593</v>
      </c>
      <c r="B48" t="s">
        <v>576</v>
      </c>
      <c r="C48" s="64" t="s">
        <v>1076</v>
      </c>
      <c r="D48" s="86">
        <v>212190</v>
      </c>
      <c r="E48" s="64">
        <v>-1.9325546454638243E-3</v>
      </c>
      <c r="F48" s="84">
        <v>3.378295514266938E-4</v>
      </c>
      <c r="G48" s="40">
        <v>1.062097393838411E-8</v>
      </c>
      <c r="O48" s="11"/>
    </row>
    <row r="49" spans="1:15">
      <c r="A49" s="38" t="s">
        <v>593</v>
      </c>
      <c r="B49" t="s">
        <v>576</v>
      </c>
      <c r="C49" s="64" t="s">
        <v>1259</v>
      </c>
      <c r="D49" s="86">
        <v>212190</v>
      </c>
      <c r="E49" s="64">
        <v>-6.9476797943934798E-4</v>
      </c>
      <c r="F49" s="84">
        <v>5.8457213453948498E-3</v>
      </c>
      <c r="G49" s="40">
        <v>0.90539365332044985</v>
      </c>
    </row>
    <row r="50" spans="1:15">
      <c r="A50" s="38" t="s">
        <v>593</v>
      </c>
      <c r="B50" t="s">
        <v>582</v>
      </c>
      <c r="C50" s="64" t="s">
        <v>1076</v>
      </c>
      <c r="D50" s="86">
        <v>251264</v>
      </c>
      <c r="E50" s="64">
        <v>-4.3449082295410335E-4</v>
      </c>
      <c r="F50" s="84">
        <v>2.5604380061849952E-4</v>
      </c>
      <c r="G50" s="40">
        <v>8.9708111040910157E-2</v>
      </c>
    </row>
    <row r="51" spans="1:15">
      <c r="A51" s="38" t="s">
        <v>593</v>
      </c>
      <c r="B51" t="s">
        <v>582</v>
      </c>
      <c r="C51" s="64" t="s">
        <v>1259</v>
      </c>
      <c r="D51" s="86">
        <v>251264</v>
      </c>
      <c r="E51" s="64">
        <v>-1.1217898689210415E-2</v>
      </c>
      <c r="F51" s="84">
        <v>4.4851405546069145E-3</v>
      </c>
      <c r="G51" s="40">
        <v>1.2379935548589635E-2</v>
      </c>
    </row>
    <row r="52" spans="1:15">
      <c r="A52" s="38" t="s">
        <v>593</v>
      </c>
      <c r="B52" t="s">
        <v>1077</v>
      </c>
      <c r="C52" s="64" t="s">
        <v>1076</v>
      </c>
      <c r="D52" s="86">
        <v>252094</v>
      </c>
      <c r="E52" s="64">
        <v>8.3350222557783127E-3</v>
      </c>
      <c r="F52" s="84">
        <v>2.7891295030713081E-4</v>
      </c>
      <c r="G52" s="40">
        <v>3.1805173076760909E-196</v>
      </c>
      <c r="O52" s="11"/>
    </row>
    <row r="53" spans="1:15">
      <c r="A53" s="38" t="s">
        <v>593</v>
      </c>
      <c r="B53" t="s">
        <v>1077</v>
      </c>
      <c r="C53" s="64" t="s">
        <v>1259</v>
      </c>
      <c r="D53" s="86">
        <v>252094</v>
      </c>
      <c r="E53" s="64">
        <v>1.6309077618643641E-3</v>
      </c>
      <c r="F53" s="84">
        <v>4.9316841177642345E-3</v>
      </c>
      <c r="G53" s="40">
        <v>0.74087112924143161</v>
      </c>
    </row>
    <row r="54" spans="1:15">
      <c r="A54" s="38" t="s">
        <v>32</v>
      </c>
      <c r="B54" t="s">
        <v>581</v>
      </c>
      <c r="C54" s="64" t="s">
        <v>1076</v>
      </c>
      <c r="D54" s="86">
        <v>327392</v>
      </c>
      <c r="E54" s="64">
        <v>-4.7483998350799084E-3</v>
      </c>
      <c r="F54" s="84">
        <v>2.2664777934551239E-3</v>
      </c>
      <c r="G54" s="40">
        <v>3.6165938788647475E-2</v>
      </c>
    </row>
    <row r="55" spans="1:15">
      <c r="A55" s="38" t="s">
        <v>32</v>
      </c>
      <c r="B55" t="s">
        <v>581</v>
      </c>
      <c r="C55" s="64" t="s">
        <v>1259</v>
      </c>
      <c r="D55" s="86">
        <v>327392</v>
      </c>
      <c r="E55" s="64">
        <v>-2.9568817466497421E-2</v>
      </c>
      <c r="F55" s="84">
        <v>2.3815523833036423E-2</v>
      </c>
      <c r="G55" s="40">
        <v>0.21439250423511752</v>
      </c>
    </row>
    <row r="56" spans="1:15">
      <c r="A56" s="38" t="s">
        <v>32</v>
      </c>
      <c r="B56" t="s">
        <v>256</v>
      </c>
      <c r="C56" s="64" t="s">
        <v>1076</v>
      </c>
      <c r="D56" s="86">
        <v>335271</v>
      </c>
      <c r="E56" s="64">
        <v>-1.5862807631492615E-2</v>
      </c>
      <c r="F56" s="84">
        <v>2.2431234829127789E-3</v>
      </c>
      <c r="G56" s="40">
        <v>1.5299229097064037E-12</v>
      </c>
      <c r="O56" s="11"/>
    </row>
    <row r="57" spans="1:15">
      <c r="A57" s="38" t="s">
        <v>32</v>
      </c>
      <c r="B57" t="s">
        <v>256</v>
      </c>
      <c r="C57" s="64" t="s">
        <v>1259</v>
      </c>
      <c r="D57" s="86">
        <v>335271</v>
      </c>
      <c r="E57" s="64">
        <v>-3.0453167855739594E-2</v>
      </c>
      <c r="F57" s="84">
        <v>2.3550871759653091E-2</v>
      </c>
      <c r="G57" s="40">
        <v>0.19598329465558406</v>
      </c>
    </row>
    <row r="58" spans="1:15">
      <c r="A58" s="38" t="s">
        <v>32</v>
      </c>
      <c r="B58" t="s">
        <v>282</v>
      </c>
      <c r="C58" s="64" t="s">
        <v>1076</v>
      </c>
      <c r="D58" s="86">
        <v>110958</v>
      </c>
      <c r="E58" s="64">
        <v>-1.0655595920979977E-2</v>
      </c>
      <c r="F58" s="84">
        <v>1.8360554240643978E-3</v>
      </c>
      <c r="G58" s="40">
        <v>6.493456641526685E-9</v>
      </c>
      <c r="O58" s="11"/>
    </row>
    <row r="59" spans="1:15">
      <c r="A59" s="38" t="s">
        <v>32</v>
      </c>
      <c r="B59" t="s">
        <v>282</v>
      </c>
      <c r="C59" s="64" t="s">
        <v>1259</v>
      </c>
      <c r="D59" s="86">
        <v>110958</v>
      </c>
      <c r="E59" s="64">
        <v>2.7158299461007118E-2</v>
      </c>
      <c r="F59" s="84">
        <v>1.902221143245697E-2</v>
      </c>
      <c r="G59" s="40">
        <v>0.15337386354114099</v>
      </c>
    </row>
    <row r="60" spans="1:15">
      <c r="A60" s="38" t="s">
        <v>32</v>
      </c>
      <c r="B60" t="s">
        <v>1281</v>
      </c>
      <c r="C60" s="64" t="s">
        <v>1076</v>
      </c>
      <c r="D60" s="86">
        <v>290457</v>
      </c>
      <c r="E60" s="64">
        <v>-698.4017333984375</v>
      </c>
      <c r="F60" s="84">
        <v>171.57144165039063</v>
      </c>
      <c r="G60" s="40">
        <v>4.6888659615859053E-5</v>
      </c>
      <c r="O60" s="11"/>
    </row>
    <row r="61" spans="1:15">
      <c r="A61" s="38" t="s">
        <v>32</v>
      </c>
      <c r="B61" t="s">
        <v>1281</v>
      </c>
      <c r="C61" s="64" t="s">
        <v>1259</v>
      </c>
      <c r="D61" s="86">
        <v>290457</v>
      </c>
      <c r="E61" s="64">
        <v>-6461.8115234375</v>
      </c>
      <c r="F61" s="84">
        <v>1768.1842041015625</v>
      </c>
      <c r="G61" s="40">
        <v>2.5769368863849798E-4</v>
      </c>
    </row>
    <row r="62" spans="1:15">
      <c r="A62" s="38" t="s">
        <v>32</v>
      </c>
      <c r="B62" t="s">
        <v>1282</v>
      </c>
      <c r="C62" s="64" t="s">
        <v>1076</v>
      </c>
      <c r="D62" s="86">
        <v>290457</v>
      </c>
      <c r="E62" s="64">
        <v>-202.62423706054688</v>
      </c>
      <c r="F62" s="84">
        <v>83.290878295898438</v>
      </c>
      <c r="G62" s="40">
        <v>1.4985461408366764E-2</v>
      </c>
    </row>
    <row r="63" spans="1:15">
      <c r="A63" s="38" t="s">
        <v>32</v>
      </c>
      <c r="B63" t="s">
        <v>1282</v>
      </c>
      <c r="C63" s="64" t="s">
        <v>1259</v>
      </c>
      <c r="D63" s="86">
        <v>290457</v>
      </c>
      <c r="E63" s="64">
        <v>-1572.78955078125</v>
      </c>
      <c r="F63" s="84">
        <v>860.45343017578125</v>
      </c>
      <c r="G63" s="40">
        <v>6.7570366037143406E-2</v>
      </c>
    </row>
    <row r="64" spans="1:15">
      <c r="A64" s="38" t="s">
        <v>32</v>
      </c>
      <c r="B64" t="s">
        <v>1283</v>
      </c>
      <c r="C64" s="64" t="s">
        <v>1076</v>
      </c>
      <c r="D64" s="86">
        <v>290457</v>
      </c>
      <c r="E64" s="64">
        <v>-3.6749420687556267E-3</v>
      </c>
      <c r="F64" s="84">
        <v>2.312252763658762E-3</v>
      </c>
      <c r="G64" s="40">
        <v>0.11198499338165604</v>
      </c>
    </row>
    <row r="65" spans="1:15">
      <c r="A65" s="38" t="s">
        <v>32</v>
      </c>
      <c r="B65" t="s">
        <v>1283</v>
      </c>
      <c r="C65" s="64" t="s">
        <v>1259</v>
      </c>
      <c r="D65" s="86">
        <v>290457</v>
      </c>
      <c r="E65" s="64">
        <v>-7.1449965238571167E-2</v>
      </c>
      <c r="F65" s="84">
        <v>2.3730257526040077E-2</v>
      </c>
      <c r="G65" s="40">
        <v>2.6045535903563605E-3</v>
      </c>
    </row>
    <row r="66" spans="1:15">
      <c r="A66" s="38" t="s">
        <v>32</v>
      </c>
      <c r="B66" t="s">
        <v>1284</v>
      </c>
      <c r="C66" s="64" t="s">
        <v>1076</v>
      </c>
      <c r="D66" s="86">
        <v>173609</v>
      </c>
      <c r="E66" s="64">
        <v>711.99493408203125</v>
      </c>
      <c r="F66" s="84">
        <v>241.99082946777344</v>
      </c>
      <c r="G66" s="40">
        <v>3.2584799587654259E-3</v>
      </c>
    </row>
    <row r="67" spans="1:15">
      <c r="A67" s="38" t="s">
        <v>32</v>
      </c>
      <c r="B67" t="s">
        <v>1284</v>
      </c>
      <c r="C67" s="64" t="s">
        <v>1259</v>
      </c>
      <c r="D67" s="86">
        <v>173609</v>
      </c>
      <c r="E67" s="64">
        <v>-5637.57763671875</v>
      </c>
      <c r="F67" s="84">
        <v>2322.04541015625</v>
      </c>
      <c r="G67" s="40">
        <v>1.5188629310261659E-2</v>
      </c>
    </row>
    <row r="68" spans="1:15">
      <c r="A68" s="38" t="s">
        <v>32</v>
      </c>
      <c r="B68" t="s">
        <v>283</v>
      </c>
      <c r="C68" s="64" t="s">
        <v>1076</v>
      </c>
      <c r="D68" s="86">
        <v>332073</v>
      </c>
      <c r="E68" s="64">
        <v>3.3936414867639542E-2</v>
      </c>
      <c r="F68" s="84">
        <v>1.9784446340054274E-3</v>
      </c>
      <c r="G68" s="40">
        <v>5.9609904043499685E-66</v>
      </c>
      <c r="O68" s="11"/>
    </row>
    <row r="69" spans="1:15">
      <c r="A69" s="38" t="s">
        <v>32</v>
      </c>
      <c r="B69" t="s">
        <v>283</v>
      </c>
      <c r="C69" s="64" t="s">
        <v>1259</v>
      </c>
      <c r="D69" s="86">
        <v>332073</v>
      </c>
      <c r="E69" s="64">
        <v>3.8376592565327883E-3</v>
      </c>
      <c r="F69" s="84">
        <v>2.0866597071290016E-2</v>
      </c>
      <c r="G69" s="40">
        <v>0.85408092464137009</v>
      </c>
    </row>
    <row r="70" spans="1:15">
      <c r="A70" s="38" t="s">
        <v>32</v>
      </c>
      <c r="B70" t="s">
        <v>759</v>
      </c>
      <c r="C70" s="64" t="s">
        <v>1076</v>
      </c>
      <c r="D70" s="86">
        <v>216241</v>
      </c>
      <c r="E70" s="64">
        <v>3.304348886013031E-2</v>
      </c>
      <c r="F70" s="84">
        <v>2.042851410806179E-3</v>
      </c>
      <c r="G70" s="40">
        <v>7.5477104354922463E-59</v>
      </c>
      <c r="O70" s="11"/>
    </row>
    <row r="71" spans="1:15">
      <c r="A71" s="38" t="s">
        <v>32</v>
      </c>
      <c r="B71" t="s">
        <v>759</v>
      </c>
      <c r="C71" s="64" t="s">
        <v>1259</v>
      </c>
      <c r="D71" s="86">
        <v>216241</v>
      </c>
      <c r="E71" s="64">
        <v>2.6387420948594809E-3</v>
      </c>
      <c r="F71" s="84">
        <v>2.0434347912669182E-2</v>
      </c>
      <c r="G71" s="40">
        <v>0.89725266417254002</v>
      </c>
    </row>
    <row r="72" spans="1:15">
      <c r="A72" s="38" t="s">
        <v>32</v>
      </c>
      <c r="B72" t="s">
        <v>1033</v>
      </c>
      <c r="C72" s="64" t="s">
        <v>1076</v>
      </c>
      <c r="D72" s="86">
        <v>207451</v>
      </c>
      <c r="E72" s="64">
        <v>3.4939415752887726E-2</v>
      </c>
      <c r="F72" s="84">
        <v>2.0969845354557037E-3</v>
      </c>
      <c r="G72" s="40">
        <v>2.486738918854268E-62</v>
      </c>
      <c r="O72" s="11"/>
    </row>
    <row r="73" spans="1:15">
      <c r="A73" s="38" t="s">
        <v>32</v>
      </c>
      <c r="B73" t="s">
        <v>1033</v>
      </c>
      <c r="C73" s="64" t="s">
        <v>1259</v>
      </c>
      <c r="D73" s="86">
        <v>207451</v>
      </c>
      <c r="E73" s="64">
        <v>-1.2139291357016191E-4</v>
      </c>
      <c r="F73" s="84">
        <v>2.0962854847311974E-2</v>
      </c>
      <c r="G73" s="40">
        <v>0.99537958971240315</v>
      </c>
    </row>
    <row r="74" spans="1:15">
      <c r="A74" s="38" t="s">
        <v>32</v>
      </c>
      <c r="B74" t="s">
        <v>768</v>
      </c>
      <c r="C74" s="64" t="s">
        <v>1076</v>
      </c>
      <c r="D74" s="86">
        <v>334514</v>
      </c>
      <c r="E74" s="64">
        <v>2.1084807813167572E-2</v>
      </c>
      <c r="F74" s="84">
        <v>1.3650308828800917E-3</v>
      </c>
      <c r="G74" s="40">
        <v>7.9781157307090426E-54</v>
      </c>
      <c r="O74" s="11"/>
    </row>
    <row r="75" spans="1:15">
      <c r="A75" s="38" t="s">
        <v>32</v>
      </c>
      <c r="B75" t="s">
        <v>768</v>
      </c>
      <c r="C75" s="64" t="s">
        <v>1259</v>
      </c>
      <c r="D75" s="86">
        <v>334514</v>
      </c>
      <c r="E75" s="64">
        <v>2.5385499466210604E-3</v>
      </c>
      <c r="F75" s="84">
        <v>1.4322061091661453E-2</v>
      </c>
      <c r="G75" s="40">
        <v>0.859313963463746</v>
      </c>
    </row>
    <row r="76" spans="1:15">
      <c r="A76" s="38" t="s">
        <v>32</v>
      </c>
      <c r="B76" t="s">
        <v>1034</v>
      </c>
      <c r="C76" s="64" t="s">
        <v>1076</v>
      </c>
      <c r="D76" s="86">
        <v>268062</v>
      </c>
      <c r="E76" s="64">
        <v>2.6992810890078545E-2</v>
      </c>
      <c r="F76" s="84">
        <v>1.6644836869090796E-3</v>
      </c>
      <c r="G76" s="40">
        <v>3.8287622224827248E-59</v>
      </c>
      <c r="O76" s="11"/>
    </row>
    <row r="77" spans="1:15">
      <c r="A77" s="38" t="s">
        <v>32</v>
      </c>
      <c r="B77" t="s">
        <v>1034</v>
      </c>
      <c r="C77" s="64" t="s">
        <v>1259</v>
      </c>
      <c r="D77" s="86">
        <v>268062</v>
      </c>
      <c r="E77" s="64">
        <v>1.1452587932581082E-4</v>
      </c>
      <c r="F77" s="84">
        <v>1.7252329736948013E-2</v>
      </c>
      <c r="G77" s="40">
        <v>0.99470345389881221</v>
      </c>
    </row>
    <row r="78" spans="1:15">
      <c r="A78" s="38" t="s">
        <v>32</v>
      </c>
      <c r="B78" t="s">
        <v>580</v>
      </c>
      <c r="C78" s="64" t="s">
        <v>1076</v>
      </c>
      <c r="D78" s="86">
        <v>332904</v>
      </c>
      <c r="E78" s="64">
        <v>-3.0424762517213821E-2</v>
      </c>
      <c r="F78" s="84">
        <v>1.4431478921324015E-3</v>
      </c>
      <c r="G78" s="40">
        <v>1.1581955541839864E-98</v>
      </c>
      <c r="O78" s="11"/>
    </row>
    <row r="79" spans="1:15">
      <c r="A79" s="38" t="s">
        <v>32</v>
      </c>
      <c r="B79" t="s">
        <v>580</v>
      </c>
      <c r="C79" s="64" t="s">
        <v>1259</v>
      </c>
      <c r="D79" s="86">
        <v>332904</v>
      </c>
      <c r="E79" s="64">
        <v>-8.6807301267981529E-3</v>
      </c>
      <c r="F79" s="84">
        <v>1.5242245048284531E-2</v>
      </c>
      <c r="G79" s="40">
        <v>0.56900478295200263</v>
      </c>
    </row>
    <row r="80" spans="1:15">
      <c r="A80" s="38" t="s">
        <v>32</v>
      </c>
      <c r="B80" t="s">
        <v>760</v>
      </c>
      <c r="C80" s="64" t="s">
        <v>1076</v>
      </c>
      <c r="D80" s="86">
        <v>309066</v>
      </c>
      <c r="E80" s="64">
        <v>1.0715192183852196E-2</v>
      </c>
      <c r="F80" s="84">
        <v>1.9766110926866531E-3</v>
      </c>
      <c r="G80" s="40">
        <v>5.9269336376955338E-8</v>
      </c>
      <c r="O80" s="11"/>
    </row>
    <row r="81" spans="1:15">
      <c r="A81" s="38" t="s">
        <v>32</v>
      </c>
      <c r="B81" t="s">
        <v>760</v>
      </c>
      <c r="C81" s="64" t="s">
        <v>1259</v>
      </c>
      <c r="D81" s="86">
        <v>309066</v>
      </c>
      <c r="E81" s="64">
        <v>8.7115811184048653E-3</v>
      </c>
      <c r="F81" s="84">
        <v>2.045932225883007E-2</v>
      </c>
      <c r="G81" s="40">
        <v>0.67025352636852031</v>
      </c>
    </row>
    <row r="82" spans="1:15">
      <c r="A82" s="38" t="s">
        <v>32</v>
      </c>
      <c r="B82" t="s">
        <v>1035</v>
      </c>
      <c r="C82" s="64" t="s">
        <v>1076</v>
      </c>
      <c r="D82" s="86">
        <v>243204</v>
      </c>
      <c r="E82" s="64">
        <v>1.0230004787445068E-2</v>
      </c>
      <c r="F82" s="84">
        <v>2.2191042080521584E-3</v>
      </c>
      <c r="G82" s="40">
        <v>4.0272624241607622E-6</v>
      </c>
      <c r="O82" s="11"/>
    </row>
    <row r="83" spans="1:15">
      <c r="A83" s="38" t="s">
        <v>32</v>
      </c>
      <c r="B83" t="s">
        <v>1035</v>
      </c>
      <c r="C83" s="64" t="s">
        <v>1259</v>
      </c>
      <c r="D83" s="86">
        <v>243204</v>
      </c>
      <c r="E83" s="64">
        <v>2.2067449754104018E-4</v>
      </c>
      <c r="F83" s="84">
        <v>2.2609947249293327E-2</v>
      </c>
      <c r="G83" s="40">
        <v>0.99221272047937803</v>
      </c>
    </row>
    <row r="84" spans="1:15">
      <c r="A84" s="38" t="s">
        <v>32</v>
      </c>
      <c r="B84" t="s">
        <v>583</v>
      </c>
      <c r="C84" s="64" t="s">
        <v>1076</v>
      </c>
      <c r="D84" s="86">
        <v>110312</v>
      </c>
      <c r="E84" s="64">
        <v>-1.7404759302735329E-2</v>
      </c>
      <c r="F84" s="84">
        <v>2.1589314565062523E-3</v>
      </c>
      <c r="G84" s="40">
        <v>7.5211707325065442E-16</v>
      </c>
      <c r="O84" s="11"/>
    </row>
    <row r="85" spans="1:15">
      <c r="A85" s="38" t="s">
        <v>32</v>
      </c>
      <c r="B85" t="s">
        <v>583</v>
      </c>
      <c r="C85" s="64" t="s">
        <v>1259</v>
      </c>
      <c r="D85" s="86">
        <v>110312</v>
      </c>
      <c r="E85" s="64">
        <v>3.6131206899881363E-2</v>
      </c>
      <c r="F85" s="84">
        <v>2.2426480427384377E-2</v>
      </c>
      <c r="G85" s="40">
        <v>0.10715885848207292</v>
      </c>
    </row>
    <row r="86" spans="1:15">
      <c r="A86" s="38" t="s">
        <v>32</v>
      </c>
      <c r="B86" t="s">
        <v>584</v>
      </c>
      <c r="C86" s="64" t="s">
        <v>1076</v>
      </c>
      <c r="D86" s="86">
        <v>110843</v>
      </c>
      <c r="E86" s="64">
        <v>-3.6604363471269608E-2</v>
      </c>
      <c r="F86" s="84">
        <v>2.974081551656127E-3</v>
      </c>
      <c r="G86" s="40">
        <v>8.224712793028746E-35</v>
      </c>
      <c r="O86" s="11"/>
    </row>
    <row r="87" spans="1:15">
      <c r="A87" s="38" t="s">
        <v>32</v>
      </c>
      <c r="B87" t="s">
        <v>584</v>
      </c>
      <c r="C87" s="64" t="s">
        <v>1259</v>
      </c>
      <c r="D87" s="86">
        <v>110843</v>
      </c>
      <c r="E87" s="64">
        <v>-5.1068078726530075E-2</v>
      </c>
      <c r="F87" s="84">
        <v>3.0694598332047462E-2</v>
      </c>
      <c r="G87" s="40">
        <v>9.6162785631414546E-2</v>
      </c>
    </row>
    <row r="88" spans="1:15">
      <c r="A88" s="38" t="s">
        <v>32</v>
      </c>
      <c r="B88" t="s">
        <v>585</v>
      </c>
      <c r="C88" s="64" t="s">
        <v>1076</v>
      </c>
      <c r="D88" s="86">
        <v>110144</v>
      </c>
      <c r="E88" s="64">
        <v>-4.5620785094797611E-3</v>
      </c>
      <c r="F88" s="84">
        <v>1.5391199849545956E-3</v>
      </c>
      <c r="G88" s="40">
        <v>3.035869505155722E-3</v>
      </c>
    </row>
    <row r="89" spans="1:15">
      <c r="A89" s="38" t="s">
        <v>32</v>
      </c>
      <c r="B89" t="s">
        <v>585</v>
      </c>
      <c r="C89" s="64" t="s">
        <v>1259</v>
      </c>
      <c r="D89" s="86">
        <v>110144</v>
      </c>
      <c r="E89" s="81">
        <v>-6.5482827267260291E-6</v>
      </c>
      <c r="F89" s="84">
        <v>1.5953011810779572E-2</v>
      </c>
      <c r="G89" s="40">
        <v>0.99967248983435353</v>
      </c>
      <c r="M89" s="11"/>
    </row>
    <row r="90" spans="1:15">
      <c r="A90" s="38" t="s">
        <v>32</v>
      </c>
      <c r="B90" t="s">
        <v>578</v>
      </c>
      <c r="C90" s="64" t="s">
        <v>1076</v>
      </c>
      <c r="D90" s="86">
        <v>110997</v>
      </c>
      <c r="E90" s="64">
        <v>-8.6221791803836823E-2</v>
      </c>
      <c r="F90" s="84">
        <v>3.0270309653133154E-3</v>
      </c>
      <c r="G90" s="40">
        <v>1.8517784545010202E-178</v>
      </c>
      <c r="O90" s="11"/>
    </row>
    <row r="91" spans="1:15">
      <c r="A91" s="38" t="s">
        <v>32</v>
      </c>
      <c r="B91" t="s">
        <v>578</v>
      </c>
      <c r="C91" s="64" t="s">
        <v>1259</v>
      </c>
      <c r="D91" s="86">
        <v>110997</v>
      </c>
      <c r="E91" s="64">
        <v>-2.0836373791098595E-2</v>
      </c>
      <c r="F91" s="84">
        <v>3.1354401260614395E-2</v>
      </c>
      <c r="G91" s="40">
        <v>0.50634230836432226</v>
      </c>
    </row>
    <row r="92" spans="1:15">
      <c r="A92" s="38" t="s">
        <v>32</v>
      </c>
      <c r="B92" t="s">
        <v>579</v>
      </c>
      <c r="C92" s="64" t="s">
        <v>1076</v>
      </c>
      <c r="D92" s="86">
        <v>75277</v>
      </c>
      <c r="E92" s="64">
        <v>-9.711679071187973E-3</v>
      </c>
      <c r="F92" s="84">
        <v>3.108511446043849E-3</v>
      </c>
      <c r="G92" s="40">
        <v>1.7827604647264936E-3</v>
      </c>
    </row>
    <row r="93" spans="1:15">
      <c r="A93" s="38" t="s">
        <v>32</v>
      </c>
      <c r="B93" t="s">
        <v>579</v>
      </c>
      <c r="C93" s="64" t="s">
        <v>1259</v>
      </c>
      <c r="D93" s="86">
        <v>75277</v>
      </c>
      <c r="E93" s="64">
        <v>2.8345605358481407E-2</v>
      </c>
      <c r="F93" s="84">
        <v>3.1081188470125198E-2</v>
      </c>
      <c r="G93" s="40">
        <v>0.36177614484227377</v>
      </c>
    </row>
    <row r="94" spans="1:15">
      <c r="A94" s="38" t="s">
        <v>32</v>
      </c>
      <c r="B94" t="s">
        <v>577</v>
      </c>
      <c r="C94" s="64" t="s">
        <v>1076</v>
      </c>
      <c r="D94" s="86">
        <v>219290</v>
      </c>
      <c r="E94" s="64">
        <v>3.1582571100443602E-3</v>
      </c>
      <c r="F94" s="84">
        <v>2.4236955214291811E-3</v>
      </c>
      <c r="G94" s="40">
        <v>0.19254914805616521</v>
      </c>
    </row>
    <row r="95" spans="1:15">
      <c r="A95" s="38" t="s">
        <v>32</v>
      </c>
      <c r="B95" t="s">
        <v>577</v>
      </c>
      <c r="C95" s="64" t="s">
        <v>1259</v>
      </c>
      <c r="D95" s="86">
        <v>219290</v>
      </c>
      <c r="E95" s="64">
        <v>-4.3807696551084518E-2</v>
      </c>
      <c r="F95" s="84">
        <v>2.38993801176548E-2</v>
      </c>
      <c r="G95" s="40">
        <v>6.6801744773661076E-2</v>
      </c>
    </row>
    <row r="96" spans="1:15">
      <c r="A96" s="38" t="s">
        <v>32</v>
      </c>
      <c r="B96" t="s">
        <v>610</v>
      </c>
      <c r="C96" s="64" t="s">
        <v>1076</v>
      </c>
      <c r="D96" s="86">
        <v>336600</v>
      </c>
      <c r="E96" s="64">
        <v>0.23500180244445801</v>
      </c>
      <c r="F96" s="84">
        <v>1.4187924563884735E-2</v>
      </c>
      <c r="G96" s="40">
        <v>1.279137311104735E-61</v>
      </c>
      <c r="O96" s="11"/>
    </row>
    <row r="97" spans="1:15">
      <c r="A97" s="38" t="s">
        <v>32</v>
      </c>
      <c r="B97" t="s">
        <v>610</v>
      </c>
      <c r="C97" s="64" t="s">
        <v>1259</v>
      </c>
      <c r="D97" s="86">
        <v>336600</v>
      </c>
      <c r="E97" s="64">
        <v>0.32611021399497986</v>
      </c>
      <c r="F97" s="84">
        <v>0.14974939823150635</v>
      </c>
      <c r="G97" s="40">
        <v>2.9427906577522953E-2</v>
      </c>
    </row>
    <row r="98" spans="1:15">
      <c r="A98" s="38" t="s">
        <v>32</v>
      </c>
      <c r="B98" t="s">
        <v>741</v>
      </c>
      <c r="C98" s="64" t="s">
        <v>1076</v>
      </c>
      <c r="D98" s="86">
        <v>336600</v>
      </c>
      <c r="E98" s="64">
        <v>3.2709408551454544E-2</v>
      </c>
      <c r="F98" s="84">
        <v>2.3441733792424202E-3</v>
      </c>
      <c r="G98" s="40">
        <v>2.9956384941147147E-44</v>
      </c>
      <c r="O98" s="11"/>
    </row>
    <row r="99" spans="1:15">
      <c r="A99" s="38" t="s">
        <v>32</v>
      </c>
      <c r="B99" t="s">
        <v>741</v>
      </c>
      <c r="C99" s="64" t="s">
        <v>1259</v>
      </c>
      <c r="D99" s="86">
        <v>336600</v>
      </c>
      <c r="E99" s="64">
        <v>4.1818127036094666E-2</v>
      </c>
      <c r="F99" s="84">
        <v>2.4663461372256279E-2</v>
      </c>
      <c r="G99" s="40">
        <v>8.997117122285668E-2</v>
      </c>
    </row>
    <row r="100" spans="1:15">
      <c r="A100" s="38" t="s">
        <v>32</v>
      </c>
      <c r="B100" t="s">
        <v>576</v>
      </c>
      <c r="C100" s="64" t="s">
        <v>1076</v>
      </c>
      <c r="D100" s="86">
        <v>276784</v>
      </c>
      <c r="E100" s="64">
        <v>2.1153092384338379E-2</v>
      </c>
      <c r="F100" s="84">
        <v>2.7395463548600674E-3</v>
      </c>
      <c r="G100" s="40">
        <v>1.1507231369405564E-14</v>
      </c>
      <c r="O100" s="11"/>
    </row>
    <row r="101" spans="1:15">
      <c r="A101" s="38" t="s">
        <v>32</v>
      </c>
      <c r="B101" t="s">
        <v>576</v>
      </c>
      <c r="C101" s="64" t="s">
        <v>1259</v>
      </c>
      <c r="D101" s="86">
        <v>276784</v>
      </c>
      <c r="E101" s="64">
        <v>-9.2995017766952515E-2</v>
      </c>
      <c r="F101" s="84">
        <v>2.7551546692848206E-2</v>
      </c>
      <c r="G101" s="40">
        <v>7.373251981857799E-4</v>
      </c>
    </row>
    <row r="102" spans="1:15">
      <c r="A102" s="38" t="s">
        <v>32</v>
      </c>
      <c r="B102" t="s">
        <v>582</v>
      </c>
      <c r="C102" s="64" t="s">
        <v>1076</v>
      </c>
      <c r="D102" s="86">
        <v>335071</v>
      </c>
      <c r="E102" s="81">
        <v>-5.4961310524959117E-5</v>
      </c>
      <c r="F102" s="84">
        <v>2.094104653224349E-3</v>
      </c>
      <c r="G102" s="40">
        <v>0.97906133918305616</v>
      </c>
      <c r="M102" s="11"/>
    </row>
    <row r="103" spans="1:15">
      <c r="A103" s="38" t="s">
        <v>32</v>
      </c>
      <c r="B103" t="s">
        <v>582</v>
      </c>
      <c r="C103" s="64" t="s">
        <v>1259</v>
      </c>
      <c r="D103" s="86">
        <v>335071</v>
      </c>
      <c r="E103" s="64">
        <v>1.5177170746028423E-2</v>
      </c>
      <c r="F103" s="84">
        <v>2.2043816745281219E-2</v>
      </c>
      <c r="G103" s="40">
        <v>0.49113788699019062</v>
      </c>
    </row>
    <row r="104" spans="1:15">
      <c r="A104" s="38" t="s">
        <v>32</v>
      </c>
      <c r="B104" t="s">
        <v>1077</v>
      </c>
      <c r="C104" s="64" t="s">
        <v>1076</v>
      </c>
      <c r="D104" s="86">
        <v>336170</v>
      </c>
      <c r="E104" s="64">
        <v>-7.4603366665542126E-3</v>
      </c>
      <c r="F104" s="84">
        <v>2.3797273170202971E-3</v>
      </c>
      <c r="G104" s="40">
        <v>1.7188081644537901E-3</v>
      </c>
    </row>
    <row r="105" spans="1:15">
      <c r="A105" s="38" t="s">
        <v>32</v>
      </c>
      <c r="B105" t="s">
        <v>1077</v>
      </c>
      <c r="C105" s="64" t="s">
        <v>1259</v>
      </c>
      <c r="D105" s="86">
        <v>336170</v>
      </c>
      <c r="E105" s="64">
        <v>1.3095323229208589E-3</v>
      </c>
      <c r="F105" s="84">
        <v>2.5030577555298805E-2</v>
      </c>
      <c r="G105" s="40">
        <v>0.95827586599268932</v>
      </c>
    </row>
    <row r="106" spans="1:15">
      <c r="A106" s="38" t="s">
        <v>597</v>
      </c>
      <c r="B106" t="s">
        <v>581</v>
      </c>
      <c r="C106" s="64" t="s">
        <v>1076</v>
      </c>
      <c r="D106" s="86">
        <v>326365</v>
      </c>
      <c r="E106" s="64">
        <v>-1.107786875218153E-2</v>
      </c>
      <c r="F106" s="84">
        <v>8.0322829307988286E-4</v>
      </c>
      <c r="G106" s="40">
        <v>2.8601481259339336E-43</v>
      </c>
      <c r="O106" s="11"/>
    </row>
    <row r="107" spans="1:15">
      <c r="A107" s="38" t="s">
        <v>597</v>
      </c>
      <c r="B107" t="s">
        <v>581</v>
      </c>
      <c r="C107" s="64" t="s">
        <v>1259</v>
      </c>
      <c r="D107" s="86">
        <v>326365</v>
      </c>
      <c r="E107" s="64">
        <v>-8.9081255719065666E-3</v>
      </c>
      <c r="F107" s="84">
        <v>5.5265030823647976E-3</v>
      </c>
      <c r="G107" s="40">
        <v>0.10698546440787229</v>
      </c>
    </row>
    <row r="108" spans="1:15">
      <c r="A108" s="38" t="s">
        <v>597</v>
      </c>
      <c r="B108" t="s">
        <v>256</v>
      </c>
      <c r="C108" s="64" t="s">
        <v>1076</v>
      </c>
      <c r="D108" s="86">
        <v>334215</v>
      </c>
      <c r="E108" s="64">
        <v>-1.4182859100401402E-2</v>
      </c>
      <c r="F108" s="84">
        <v>7.9328473657369614E-4</v>
      </c>
      <c r="G108" s="40">
        <v>1.7297892295150295E-71</v>
      </c>
      <c r="O108" s="11"/>
    </row>
    <row r="109" spans="1:15">
      <c r="A109" s="38" t="s">
        <v>597</v>
      </c>
      <c r="B109" t="s">
        <v>256</v>
      </c>
      <c r="C109" s="64" t="s">
        <v>1259</v>
      </c>
      <c r="D109" s="86">
        <v>334215</v>
      </c>
      <c r="E109" s="64">
        <v>-1.6360064968466759E-2</v>
      </c>
      <c r="F109" s="84">
        <v>5.468602292239666E-3</v>
      </c>
      <c r="G109" s="40">
        <v>2.7748732668818783E-3</v>
      </c>
    </row>
    <row r="110" spans="1:15">
      <c r="A110" s="38" t="s">
        <v>597</v>
      </c>
      <c r="B110" t="s">
        <v>282</v>
      </c>
      <c r="C110" s="64" t="s">
        <v>1076</v>
      </c>
      <c r="D110" s="86">
        <v>110473</v>
      </c>
      <c r="E110" s="64">
        <v>-4.506018478423357E-3</v>
      </c>
      <c r="F110" s="84">
        <v>6.4645818201825023E-4</v>
      </c>
      <c r="G110" s="40">
        <v>3.1622754321180858E-12</v>
      </c>
      <c r="O110" s="11"/>
    </row>
    <row r="111" spans="1:15">
      <c r="A111" s="38" t="s">
        <v>597</v>
      </c>
      <c r="B111" t="s">
        <v>282</v>
      </c>
      <c r="C111" s="64" t="s">
        <v>1259</v>
      </c>
      <c r="D111" s="86">
        <v>110473</v>
      </c>
      <c r="E111" s="64">
        <v>-7.6610432006418705E-3</v>
      </c>
      <c r="F111" s="84">
        <v>4.6158973127603531E-3</v>
      </c>
      <c r="G111" s="40">
        <v>9.6973143653814445E-2</v>
      </c>
    </row>
    <row r="112" spans="1:15">
      <c r="A112" s="38" t="s">
        <v>597</v>
      </c>
      <c r="B112" t="s">
        <v>1281</v>
      </c>
      <c r="C112" s="64" t="s">
        <v>1076</v>
      </c>
      <c r="D112" s="86">
        <v>289594</v>
      </c>
      <c r="E112" s="64">
        <v>-2330.824462890625</v>
      </c>
      <c r="F112" s="84">
        <v>60.915904998779297</v>
      </c>
      <c r="G112" s="40">
        <v>0</v>
      </c>
    </row>
    <row r="113" spans="1:15">
      <c r="A113" s="38" t="s">
        <v>597</v>
      </c>
      <c r="B113" t="s">
        <v>1281</v>
      </c>
      <c r="C113" s="64" t="s">
        <v>1259</v>
      </c>
      <c r="D113" s="86">
        <v>289594</v>
      </c>
      <c r="E113" s="64">
        <v>-4168.8740234375</v>
      </c>
      <c r="F113" s="84">
        <v>414.79510498046875</v>
      </c>
      <c r="G113" s="40">
        <v>9.145655750757948E-24</v>
      </c>
      <c r="O113" s="11"/>
    </row>
    <row r="114" spans="1:15">
      <c r="A114" s="38" t="s">
        <v>597</v>
      </c>
      <c r="B114" t="s">
        <v>1282</v>
      </c>
      <c r="C114" s="64" t="s">
        <v>1076</v>
      </c>
      <c r="D114" s="86">
        <v>289594</v>
      </c>
      <c r="E114" s="64">
        <v>-706.425537109375</v>
      </c>
      <c r="F114" s="84">
        <v>29.619476318359375</v>
      </c>
      <c r="G114" s="40">
        <v>1.0118014549224131E-125</v>
      </c>
      <c r="O114" s="11"/>
    </row>
    <row r="115" spans="1:15">
      <c r="A115" s="38" t="s">
        <v>597</v>
      </c>
      <c r="B115" t="s">
        <v>1282</v>
      </c>
      <c r="C115" s="64" t="s">
        <v>1259</v>
      </c>
      <c r="D115" s="86">
        <v>289594</v>
      </c>
      <c r="E115" s="64">
        <v>-1327.214111328125</v>
      </c>
      <c r="F115" s="84">
        <v>201.61041259765625</v>
      </c>
      <c r="G115" s="40">
        <v>4.6085276462347872E-11</v>
      </c>
      <c r="O115" s="11"/>
    </row>
    <row r="116" spans="1:15">
      <c r="A116" s="38" t="s">
        <v>597</v>
      </c>
      <c r="B116" t="s">
        <v>1283</v>
      </c>
      <c r="C116" s="64" t="s">
        <v>1076</v>
      </c>
      <c r="D116" s="86">
        <v>289594</v>
      </c>
      <c r="E116" s="64">
        <v>-2.5974433869123459E-2</v>
      </c>
      <c r="F116" s="84">
        <v>8.2175881834700704E-4</v>
      </c>
      <c r="G116" s="40">
        <v>2.8356715234734159E-219</v>
      </c>
      <c r="O116" s="11"/>
    </row>
    <row r="117" spans="1:15">
      <c r="A117" s="38" t="s">
        <v>597</v>
      </c>
      <c r="B117" t="s">
        <v>1283</v>
      </c>
      <c r="C117" s="64" t="s">
        <v>1259</v>
      </c>
      <c r="D117" s="86">
        <v>289594</v>
      </c>
      <c r="E117" s="64">
        <v>-5.1093287765979767E-2</v>
      </c>
      <c r="F117" s="84">
        <v>5.6033493019640446E-3</v>
      </c>
      <c r="G117" s="40">
        <v>7.6278281875186041E-20</v>
      </c>
      <c r="O117" s="11"/>
    </row>
    <row r="118" spans="1:15">
      <c r="A118" s="38" t="s">
        <v>597</v>
      </c>
      <c r="B118" t="s">
        <v>1284</v>
      </c>
      <c r="C118" s="64" t="s">
        <v>1076</v>
      </c>
      <c r="D118" s="86">
        <v>173312</v>
      </c>
      <c r="E118" s="64">
        <v>-2077.206787109375</v>
      </c>
      <c r="F118" s="84">
        <v>87.502517700195313</v>
      </c>
      <c r="G118" s="40">
        <v>1.4333594216949952E-124</v>
      </c>
      <c r="O118" s="11"/>
    </row>
    <row r="119" spans="1:15">
      <c r="A119" s="38" t="s">
        <v>597</v>
      </c>
      <c r="B119" t="s">
        <v>1284</v>
      </c>
      <c r="C119" s="64" t="s">
        <v>1259</v>
      </c>
      <c r="D119" s="86">
        <v>173312</v>
      </c>
      <c r="E119" s="64">
        <v>-3479.170166015625</v>
      </c>
      <c r="F119" s="84">
        <v>570.85028076171875</v>
      </c>
      <c r="G119" s="40">
        <v>1.0963211813575668E-9</v>
      </c>
      <c r="O119" s="11"/>
    </row>
    <row r="120" spans="1:15">
      <c r="A120" s="38" t="s">
        <v>597</v>
      </c>
      <c r="B120" t="s">
        <v>283</v>
      </c>
      <c r="C120" s="64" t="s">
        <v>1076</v>
      </c>
      <c r="D120" s="86">
        <v>331018</v>
      </c>
      <c r="E120" s="64">
        <v>2.7293562889099121E-2</v>
      </c>
      <c r="F120" s="84">
        <v>6.9875724148005247E-4</v>
      </c>
      <c r="G120" s="40">
        <v>0</v>
      </c>
    </row>
    <row r="121" spans="1:15">
      <c r="A121" s="38" t="s">
        <v>597</v>
      </c>
      <c r="B121" t="s">
        <v>283</v>
      </c>
      <c r="C121" s="64" t="s">
        <v>1259</v>
      </c>
      <c r="D121" s="86">
        <v>331018</v>
      </c>
      <c r="E121" s="64">
        <v>3.2572008669376373E-2</v>
      </c>
      <c r="F121" s="84">
        <v>4.8064412549138069E-3</v>
      </c>
      <c r="G121" s="40">
        <v>1.2291674370972386E-11</v>
      </c>
      <c r="O121" s="11"/>
    </row>
    <row r="122" spans="1:15">
      <c r="A122" s="38" t="s">
        <v>597</v>
      </c>
      <c r="B122" t="s">
        <v>759</v>
      </c>
      <c r="C122" s="64" t="s">
        <v>1076</v>
      </c>
      <c r="D122" s="86">
        <v>215625</v>
      </c>
      <c r="E122" s="64">
        <v>1.8991926684975624E-2</v>
      </c>
      <c r="F122" s="84">
        <v>7.1800063597038388E-4</v>
      </c>
      <c r="G122" s="40">
        <v>3.5413402489831381E-154</v>
      </c>
      <c r="O122" s="11"/>
    </row>
    <row r="123" spans="1:15">
      <c r="A123" s="38" t="s">
        <v>597</v>
      </c>
      <c r="B123" t="s">
        <v>759</v>
      </c>
      <c r="C123" s="64" t="s">
        <v>1259</v>
      </c>
      <c r="D123" s="86">
        <v>215625</v>
      </c>
      <c r="E123" s="64">
        <v>2.2749397903680801E-2</v>
      </c>
      <c r="F123" s="84">
        <v>4.7390353865921497E-3</v>
      </c>
      <c r="G123" s="40">
        <v>1.5832693450318218E-6</v>
      </c>
      <c r="O123" s="11"/>
    </row>
    <row r="124" spans="1:15">
      <c r="A124" s="38" t="s">
        <v>597</v>
      </c>
      <c r="B124" t="s">
        <v>1033</v>
      </c>
      <c r="C124" s="64" t="s">
        <v>1076</v>
      </c>
      <c r="D124" s="86">
        <v>206875</v>
      </c>
      <c r="E124" s="64">
        <v>1.9563378766179085E-2</v>
      </c>
      <c r="F124" s="84">
        <v>7.3505897307768464E-4</v>
      </c>
      <c r="G124" s="40">
        <v>4.5874010429856962E-156</v>
      </c>
      <c r="O124" s="11"/>
    </row>
    <row r="125" spans="1:15">
      <c r="A125" s="38" t="s">
        <v>597</v>
      </c>
      <c r="B125" t="s">
        <v>1033</v>
      </c>
      <c r="C125" s="64" t="s">
        <v>1259</v>
      </c>
      <c r="D125" s="86">
        <v>206875</v>
      </c>
      <c r="E125" s="64">
        <v>2.3396167904138565E-2</v>
      </c>
      <c r="F125" s="84">
        <v>4.8381485976278782E-3</v>
      </c>
      <c r="G125" s="40">
        <v>1.3263202819416568E-6</v>
      </c>
      <c r="O125" s="11"/>
    </row>
    <row r="126" spans="1:15">
      <c r="A126" s="38" t="s">
        <v>597</v>
      </c>
      <c r="B126" t="s">
        <v>768</v>
      </c>
      <c r="C126" s="64" t="s">
        <v>1076</v>
      </c>
      <c r="D126" s="86">
        <v>333446</v>
      </c>
      <c r="E126" s="64">
        <v>1.3319164514541626E-2</v>
      </c>
      <c r="F126" s="84">
        <v>4.80920250993222E-4</v>
      </c>
      <c r="G126" s="40">
        <v>7.9846291716243913E-169</v>
      </c>
      <c r="O126" s="11"/>
    </row>
    <row r="127" spans="1:15">
      <c r="A127" s="38" t="s">
        <v>597</v>
      </c>
      <c r="B127" t="s">
        <v>768</v>
      </c>
      <c r="C127" s="64" t="s">
        <v>1259</v>
      </c>
      <c r="D127" s="86">
        <v>333446</v>
      </c>
      <c r="E127" s="64">
        <v>1.4801368117332458E-2</v>
      </c>
      <c r="F127" s="84">
        <v>3.3202117774635553E-3</v>
      </c>
      <c r="G127" s="40">
        <v>8.2743706470717579E-6</v>
      </c>
      <c r="O127" s="11"/>
    </row>
    <row r="128" spans="1:15">
      <c r="A128" s="38" t="s">
        <v>597</v>
      </c>
      <c r="B128" t="s">
        <v>1034</v>
      </c>
      <c r="C128" s="64" t="s">
        <v>1076</v>
      </c>
      <c r="D128" s="86">
        <v>267256</v>
      </c>
      <c r="E128" s="64">
        <v>1.5912864357233047E-2</v>
      </c>
      <c r="F128" s="84">
        <v>5.8084377087652683E-4</v>
      </c>
      <c r="G128" s="40">
        <v>3.0507427479586237E-165</v>
      </c>
      <c r="O128" s="11"/>
    </row>
    <row r="129" spans="1:15">
      <c r="A129" s="38" t="s">
        <v>597</v>
      </c>
      <c r="B129" t="s">
        <v>1034</v>
      </c>
      <c r="C129" s="64" t="s">
        <v>1259</v>
      </c>
      <c r="D129" s="86">
        <v>267256</v>
      </c>
      <c r="E129" s="64">
        <v>1.8090588971972466E-2</v>
      </c>
      <c r="F129" s="84">
        <v>3.941844217479229E-3</v>
      </c>
      <c r="G129" s="40">
        <v>4.4458179052234277E-6</v>
      </c>
      <c r="O129" s="11"/>
    </row>
    <row r="130" spans="1:15">
      <c r="A130" s="38" t="s">
        <v>597</v>
      </c>
      <c r="B130" t="s">
        <v>580</v>
      </c>
      <c r="C130" s="64" t="s">
        <v>1076</v>
      </c>
      <c r="D130" s="86">
        <v>331854</v>
      </c>
      <c r="E130" s="64">
        <v>-2.6070898398756981E-2</v>
      </c>
      <c r="F130" s="84">
        <v>5.0827790983021259E-4</v>
      </c>
      <c r="G130" s="40">
        <v>0</v>
      </c>
    </row>
    <row r="131" spans="1:15">
      <c r="A131" s="38" t="s">
        <v>597</v>
      </c>
      <c r="B131" t="s">
        <v>580</v>
      </c>
      <c r="C131" s="64" t="s">
        <v>1259</v>
      </c>
      <c r="D131" s="86">
        <v>331854</v>
      </c>
      <c r="E131" s="64">
        <v>-3.0747305601835251E-2</v>
      </c>
      <c r="F131" s="84">
        <v>3.5117440856993198E-3</v>
      </c>
      <c r="G131" s="40">
        <v>2.03082524888566E-18</v>
      </c>
      <c r="O131" s="11"/>
    </row>
    <row r="132" spans="1:15">
      <c r="A132" s="38" t="s">
        <v>597</v>
      </c>
      <c r="B132" t="s">
        <v>760</v>
      </c>
      <c r="C132" s="64" t="s">
        <v>1076</v>
      </c>
      <c r="D132" s="86">
        <v>308275</v>
      </c>
      <c r="E132" s="64">
        <v>-2.1157008595764637E-3</v>
      </c>
      <c r="F132" s="84">
        <v>7.0901372237131E-4</v>
      </c>
      <c r="G132" s="40">
        <v>2.845016413962002E-3</v>
      </c>
    </row>
    <row r="133" spans="1:15">
      <c r="A133" s="38" t="s">
        <v>597</v>
      </c>
      <c r="B133" t="s">
        <v>760</v>
      </c>
      <c r="C133" s="64" t="s">
        <v>1259</v>
      </c>
      <c r="D133" s="86">
        <v>308275</v>
      </c>
      <c r="E133" s="64">
        <v>1.4327429234981537E-2</v>
      </c>
      <c r="F133" s="84">
        <v>4.9020093865692616E-3</v>
      </c>
      <c r="G133" s="40">
        <v>3.4693648815321172E-3</v>
      </c>
    </row>
    <row r="134" spans="1:15">
      <c r="A134" s="38" t="s">
        <v>597</v>
      </c>
      <c r="B134" t="s">
        <v>1035</v>
      </c>
      <c r="C134" s="64" t="s">
        <v>1076</v>
      </c>
      <c r="D134" s="86">
        <v>242665</v>
      </c>
      <c r="E134" s="64">
        <v>-1.1396752670407295E-3</v>
      </c>
      <c r="F134" s="84">
        <v>7.8964390559121966E-4</v>
      </c>
      <c r="G134" s="40">
        <v>0.14894232070172378</v>
      </c>
    </row>
    <row r="135" spans="1:15">
      <c r="A135" s="38" t="s">
        <v>597</v>
      </c>
      <c r="B135" t="s">
        <v>1035</v>
      </c>
      <c r="C135" s="64" t="s">
        <v>1259</v>
      </c>
      <c r="D135" s="86">
        <v>242665</v>
      </c>
      <c r="E135" s="64">
        <v>1.326834037899971E-2</v>
      </c>
      <c r="F135" s="84">
        <v>5.3488132543861866E-3</v>
      </c>
      <c r="G135" s="40">
        <v>1.3115636224952298E-2</v>
      </c>
    </row>
    <row r="136" spans="1:15">
      <c r="A136" s="38" t="s">
        <v>597</v>
      </c>
      <c r="B136" t="s">
        <v>583</v>
      </c>
      <c r="C136" s="64" t="s">
        <v>1076</v>
      </c>
      <c r="D136" s="86">
        <v>109836</v>
      </c>
      <c r="E136" s="64">
        <v>-6.7511643283069134E-3</v>
      </c>
      <c r="F136" s="84">
        <v>7.6243263902142644E-4</v>
      </c>
      <c r="G136" s="40">
        <v>8.3857856093832328E-19</v>
      </c>
      <c r="O136" s="11"/>
    </row>
    <row r="137" spans="1:15">
      <c r="A137" s="38" t="s">
        <v>597</v>
      </c>
      <c r="B137" t="s">
        <v>583</v>
      </c>
      <c r="C137" s="64" t="s">
        <v>1259</v>
      </c>
      <c r="D137" s="86">
        <v>109836</v>
      </c>
      <c r="E137" s="64">
        <v>-9.6551505848765373E-3</v>
      </c>
      <c r="F137" s="84">
        <v>5.473040509968996E-3</v>
      </c>
      <c r="G137" s="40">
        <v>7.7710229052464525E-2</v>
      </c>
    </row>
    <row r="138" spans="1:15">
      <c r="A138" s="38" t="s">
        <v>597</v>
      </c>
      <c r="B138" t="s">
        <v>584</v>
      </c>
      <c r="C138" s="64" t="s">
        <v>1076</v>
      </c>
      <c r="D138" s="86">
        <v>110373</v>
      </c>
      <c r="E138" s="64">
        <v>-3.4291833639144897E-2</v>
      </c>
      <c r="F138" s="84">
        <v>1.0443769861012697E-3</v>
      </c>
      <c r="G138" s="40">
        <v>1.8817775460828987E-236</v>
      </c>
      <c r="O138" s="11"/>
    </row>
    <row r="139" spans="1:15">
      <c r="A139" s="38" t="s">
        <v>597</v>
      </c>
      <c r="B139" t="s">
        <v>584</v>
      </c>
      <c r="C139" s="64" t="s">
        <v>1259</v>
      </c>
      <c r="D139" s="86">
        <v>110373</v>
      </c>
      <c r="E139" s="64">
        <v>-3.0608201399445534E-2</v>
      </c>
      <c r="F139" s="84">
        <v>7.4218376539647579E-3</v>
      </c>
      <c r="G139" s="40">
        <v>3.7223059112410719E-5</v>
      </c>
      <c r="O139" s="11"/>
    </row>
    <row r="140" spans="1:15">
      <c r="A140" s="38" t="s">
        <v>597</v>
      </c>
      <c r="B140" t="s">
        <v>585</v>
      </c>
      <c r="C140" s="64" t="s">
        <v>1076</v>
      </c>
      <c r="D140" s="86">
        <v>109671</v>
      </c>
      <c r="E140" s="64">
        <v>-6.098294397816062E-4</v>
      </c>
      <c r="F140" s="84">
        <v>5.4385716794058681E-4</v>
      </c>
      <c r="G140" s="40">
        <v>0.2621583098458295</v>
      </c>
    </row>
    <row r="141" spans="1:15">
      <c r="A141" s="38" t="s">
        <v>597</v>
      </c>
      <c r="B141" t="s">
        <v>585</v>
      </c>
      <c r="C141" s="64" t="s">
        <v>1259</v>
      </c>
      <c r="D141" s="86">
        <v>109671</v>
      </c>
      <c r="E141" s="81">
        <v>-6.1263504903763533E-5</v>
      </c>
      <c r="F141" s="84">
        <v>3.9901398122310638E-3</v>
      </c>
      <c r="G141" s="40">
        <v>0.98774998206711995</v>
      </c>
      <c r="M141" s="11"/>
    </row>
    <row r="142" spans="1:15">
      <c r="A142" s="38" t="s">
        <v>597</v>
      </c>
      <c r="B142" t="s">
        <v>578</v>
      </c>
      <c r="C142" s="64" t="s">
        <v>1076</v>
      </c>
      <c r="D142" s="86">
        <v>110513</v>
      </c>
      <c r="E142" s="64">
        <v>-7.5780175626277924E-2</v>
      </c>
      <c r="F142" s="84">
        <v>1.0451478883624077E-3</v>
      </c>
      <c r="G142" s="40">
        <v>0</v>
      </c>
    </row>
    <row r="143" spans="1:15">
      <c r="A143" s="38" t="s">
        <v>597</v>
      </c>
      <c r="B143" t="s">
        <v>578</v>
      </c>
      <c r="C143" s="64" t="s">
        <v>1259</v>
      </c>
      <c r="D143" s="86">
        <v>110513</v>
      </c>
      <c r="E143" s="64">
        <v>-6.6646784543991089E-2</v>
      </c>
      <c r="F143" s="84">
        <v>7.5480910018086433E-3</v>
      </c>
      <c r="G143" s="40">
        <v>1.0503079249058428E-18</v>
      </c>
      <c r="O143" s="11"/>
    </row>
    <row r="144" spans="1:15">
      <c r="A144" s="38" t="s">
        <v>597</v>
      </c>
      <c r="B144" t="s">
        <v>579</v>
      </c>
      <c r="C144" s="64" t="s">
        <v>1076</v>
      </c>
      <c r="D144" s="86">
        <v>75008</v>
      </c>
      <c r="E144" s="64">
        <v>-5.8417590335011482E-3</v>
      </c>
      <c r="F144" s="84">
        <v>1.1099966941401362E-3</v>
      </c>
      <c r="G144" s="40">
        <v>1.4183030660688324E-7</v>
      </c>
      <c r="O144" s="11"/>
    </row>
    <row r="145" spans="1:15">
      <c r="A145" s="38" t="s">
        <v>597</v>
      </c>
      <c r="B145" t="s">
        <v>579</v>
      </c>
      <c r="C145" s="64" t="s">
        <v>1259</v>
      </c>
      <c r="D145" s="86">
        <v>75008</v>
      </c>
      <c r="E145" s="64">
        <v>-3.5400744527578354E-3</v>
      </c>
      <c r="F145" s="84">
        <v>7.7832215465605259E-3</v>
      </c>
      <c r="G145" s="40">
        <v>0.64922860642729652</v>
      </c>
    </row>
    <row r="146" spans="1:15">
      <c r="A146" s="38" t="s">
        <v>597</v>
      </c>
      <c r="B146" t="s">
        <v>577</v>
      </c>
      <c r="C146" s="64" t="s">
        <v>1076</v>
      </c>
      <c r="D146" s="86">
        <v>218811</v>
      </c>
      <c r="E146" s="64">
        <v>-2.3021655157208443E-2</v>
      </c>
      <c r="F146" s="84">
        <v>8.7099609663709998E-4</v>
      </c>
      <c r="G146" s="40">
        <v>5.969180496533239E-154</v>
      </c>
      <c r="O146" s="11"/>
    </row>
    <row r="147" spans="1:15">
      <c r="A147" s="38" t="s">
        <v>597</v>
      </c>
      <c r="B147" t="s">
        <v>577</v>
      </c>
      <c r="C147" s="64" t="s">
        <v>1259</v>
      </c>
      <c r="D147" s="86">
        <v>218811</v>
      </c>
      <c r="E147" s="64">
        <v>-4.5312386006116867E-2</v>
      </c>
      <c r="F147" s="84">
        <v>5.793415941298008E-3</v>
      </c>
      <c r="G147" s="40">
        <v>5.2256074697780459E-15</v>
      </c>
      <c r="O147" s="11"/>
    </row>
    <row r="148" spans="1:15">
      <c r="A148" s="38" t="s">
        <v>597</v>
      </c>
      <c r="B148" t="s">
        <v>610</v>
      </c>
      <c r="C148" s="64" t="s">
        <v>1076</v>
      </c>
      <c r="D148" s="86">
        <v>335524</v>
      </c>
      <c r="E148" s="64">
        <v>0.29029795527458191</v>
      </c>
      <c r="F148" s="84">
        <v>4.9924175255000591E-3</v>
      </c>
      <c r="G148" s="40">
        <v>0</v>
      </c>
    </row>
    <row r="149" spans="1:15">
      <c r="A149" s="38" t="s">
        <v>597</v>
      </c>
      <c r="B149" t="s">
        <v>610</v>
      </c>
      <c r="C149" s="64" t="s">
        <v>1259</v>
      </c>
      <c r="D149" s="86">
        <v>335524</v>
      </c>
      <c r="E149" s="64">
        <v>0.35391566157341003</v>
      </c>
      <c r="F149" s="84">
        <v>3.4378159791231155E-2</v>
      </c>
      <c r="G149" s="40">
        <v>7.4387858430082741E-25</v>
      </c>
      <c r="O149" s="11"/>
    </row>
    <row r="150" spans="1:15">
      <c r="A150" s="38" t="s">
        <v>597</v>
      </c>
      <c r="B150" t="s">
        <v>741</v>
      </c>
      <c r="C150" s="64" t="s">
        <v>1076</v>
      </c>
      <c r="D150" s="86">
        <v>335524</v>
      </c>
      <c r="E150" s="64">
        <v>4.009721428155899E-2</v>
      </c>
      <c r="F150" s="84">
        <v>8.2648417446762323E-4</v>
      </c>
      <c r="G150" s="40">
        <v>0</v>
      </c>
    </row>
    <row r="151" spans="1:15">
      <c r="A151" s="38" t="s">
        <v>597</v>
      </c>
      <c r="B151" t="s">
        <v>741</v>
      </c>
      <c r="C151" s="64" t="s">
        <v>1259</v>
      </c>
      <c r="D151" s="86">
        <v>335524</v>
      </c>
      <c r="E151" s="64">
        <v>4.6369720250368118E-2</v>
      </c>
      <c r="F151" s="84">
        <v>5.6880572810769081E-3</v>
      </c>
      <c r="G151" s="40">
        <v>3.5760192689187746E-16</v>
      </c>
      <c r="O151" s="11"/>
    </row>
    <row r="152" spans="1:15">
      <c r="A152" s="38" t="s">
        <v>597</v>
      </c>
      <c r="B152" t="s">
        <v>576</v>
      </c>
      <c r="C152" s="64" t="s">
        <v>1076</v>
      </c>
      <c r="D152" s="86">
        <v>276021</v>
      </c>
      <c r="E152" s="64">
        <v>-5.3567104041576385E-2</v>
      </c>
      <c r="F152" s="84">
        <v>9.7757321782410145E-4</v>
      </c>
      <c r="G152" s="40">
        <v>0</v>
      </c>
    </row>
    <row r="153" spans="1:15">
      <c r="A153" s="38" t="s">
        <v>597</v>
      </c>
      <c r="B153" t="s">
        <v>576</v>
      </c>
      <c r="C153" s="64" t="s">
        <v>1259</v>
      </c>
      <c r="D153" s="86">
        <v>276021</v>
      </c>
      <c r="E153" s="64">
        <v>-7.2382405400276184E-2</v>
      </c>
      <c r="F153" s="84">
        <v>6.7238090559840202E-3</v>
      </c>
      <c r="G153" s="40">
        <v>5.0312715303074605E-27</v>
      </c>
      <c r="O153" s="11"/>
    </row>
    <row r="154" spans="1:15">
      <c r="A154" s="38" t="s">
        <v>597</v>
      </c>
      <c r="B154" t="s">
        <v>582</v>
      </c>
      <c r="C154" s="64" t="s">
        <v>1076</v>
      </c>
      <c r="D154" s="86">
        <v>334010</v>
      </c>
      <c r="E154" s="64">
        <v>6.8707801401615143E-3</v>
      </c>
      <c r="F154" s="84">
        <v>7.412147824652493E-4</v>
      </c>
      <c r="G154" s="40">
        <v>1.8680845818708857E-20</v>
      </c>
      <c r="O154" s="11"/>
    </row>
    <row r="155" spans="1:15">
      <c r="A155" s="38" t="s">
        <v>597</v>
      </c>
      <c r="B155" t="s">
        <v>582</v>
      </c>
      <c r="C155" s="64" t="s">
        <v>1259</v>
      </c>
      <c r="D155" s="86">
        <v>334010</v>
      </c>
      <c r="E155" s="64">
        <v>8.7039591744542122E-3</v>
      </c>
      <c r="F155" s="84">
        <v>5.1043122075498104E-3</v>
      </c>
      <c r="G155" s="40">
        <v>8.8153988904094135E-2</v>
      </c>
    </row>
    <row r="156" spans="1:15">
      <c r="A156" s="38" t="s">
        <v>597</v>
      </c>
      <c r="B156" t="s">
        <v>1077</v>
      </c>
      <c r="C156" s="64" t="s">
        <v>1076</v>
      </c>
      <c r="D156" s="86">
        <v>335096</v>
      </c>
      <c r="E156" s="64">
        <v>-2.649226039648056E-2</v>
      </c>
      <c r="F156" s="84">
        <v>8.4084743866696954E-4</v>
      </c>
      <c r="G156" s="40">
        <v>7.0499244427031338E-218</v>
      </c>
      <c r="O156" s="11"/>
    </row>
    <row r="157" spans="1:15">
      <c r="A157" s="38" t="s">
        <v>597</v>
      </c>
      <c r="B157" t="s">
        <v>1077</v>
      </c>
      <c r="C157" s="64" t="s">
        <v>1259</v>
      </c>
      <c r="D157" s="86">
        <v>335096</v>
      </c>
      <c r="E157" s="64">
        <v>-3.0174458399415016E-2</v>
      </c>
      <c r="F157" s="84">
        <v>5.789097398519516E-3</v>
      </c>
      <c r="G157" s="40">
        <v>1.8652297962912315E-7</v>
      </c>
      <c r="O157" s="11"/>
    </row>
    <row r="158" spans="1:15">
      <c r="A158" s="38" t="s">
        <v>551</v>
      </c>
      <c r="B158" t="s">
        <v>581</v>
      </c>
      <c r="C158" s="64" t="s">
        <v>1076</v>
      </c>
      <c r="D158" s="86">
        <v>176558</v>
      </c>
      <c r="E158" s="64">
        <v>1.1039488948881626E-2</v>
      </c>
      <c r="F158" s="84">
        <v>4.9330811016261578E-3</v>
      </c>
      <c r="G158" s="40">
        <v>2.5230925755701079E-2</v>
      </c>
    </row>
    <row r="159" spans="1:15">
      <c r="A159" s="38" t="s">
        <v>551</v>
      </c>
      <c r="B159" t="s">
        <v>581</v>
      </c>
      <c r="C159" s="64" t="s">
        <v>1259</v>
      </c>
      <c r="D159" s="86">
        <v>176558</v>
      </c>
      <c r="E159" s="64">
        <v>-8.1249788403511047E-2</v>
      </c>
      <c r="F159" s="84">
        <v>9.8007507622241974E-2</v>
      </c>
      <c r="G159" s="40">
        <v>0.40709537396904183</v>
      </c>
    </row>
    <row r="160" spans="1:15">
      <c r="A160" s="38" t="s">
        <v>551</v>
      </c>
      <c r="B160" t="s">
        <v>256</v>
      </c>
      <c r="C160" s="64" t="s">
        <v>1076</v>
      </c>
      <c r="D160" s="86">
        <v>180376</v>
      </c>
      <c r="E160" s="64">
        <v>-1.5534687787294388E-2</v>
      </c>
      <c r="F160" s="84">
        <v>5.3161028772592545E-3</v>
      </c>
      <c r="G160" s="40">
        <v>3.475741615000907E-3</v>
      </c>
    </row>
    <row r="161" spans="1:15">
      <c r="A161" s="38" t="s">
        <v>551</v>
      </c>
      <c r="B161" t="s">
        <v>256</v>
      </c>
      <c r="C161" s="64" t="s">
        <v>1259</v>
      </c>
      <c r="D161" s="86">
        <v>180376</v>
      </c>
      <c r="E161" s="64">
        <v>-3.9032276719808578E-2</v>
      </c>
      <c r="F161" s="84">
        <v>0.10570958256721497</v>
      </c>
      <c r="G161" s="40">
        <v>0.7119483466882951</v>
      </c>
    </row>
    <row r="162" spans="1:15">
      <c r="A162" s="38" t="s">
        <v>551</v>
      </c>
      <c r="B162" t="s">
        <v>282</v>
      </c>
      <c r="C162" s="64" t="s">
        <v>1076</v>
      </c>
      <c r="D162" s="86">
        <v>59402</v>
      </c>
      <c r="E162" s="64">
        <v>-2.1955622360110283E-3</v>
      </c>
      <c r="F162" s="84">
        <v>3.9542443118989468E-3</v>
      </c>
      <c r="G162" s="40">
        <v>0.57872919379280541</v>
      </c>
    </row>
    <row r="163" spans="1:15">
      <c r="A163" s="38" t="s">
        <v>551</v>
      </c>
      <c r="B163" t="s">
        <v>282</v>
      </c>
      <c r="C163" s="64" t="s">
        <v>1259</v>
      </c>
      <c r="D163" s="86">
        <v>59402</v>
      </c>
      <c r="E163" s="64">
        <v>9.5886826515197754E-2</v>
      </c>
      <c r="F163" s="84">
        <v>8.0070599913597107E-2</v>
      </c>
      <c r="G163" s="40">
        <v>0.23110062053771144</v>
      </c>
    </row>
    <row r="164" spans="1:15">
      <c r="A164" s="38" t="s">
        <v>551</v>
      </c>
      <c r="B164" t="s">
        <v>1281</v>
      </c>
      <c r="C164" s="64" t="s">
        <v>1076</v>
      </c>
      <c r="D164" s="86">
        <v>150482</v>
      </c>
      <c r="E164" s="64">
        <v>-462.81045532226563</v>
      </c>
      <c r="F164" s="84">
        <v>391.53460693359375</v>
      </c>
      <c r="G164" s="40">
        <v>0.23718892929618346</v>
      </c>
    </row>
    <row r="165" spans="1:15">
      <c r="A165" s="38" t="s">
        <v>551</v>
      </c>
      <c r="B165" t="s">
        <v>1281</v>
      </c>
      <c r="C165" s="64" t="s">
        <v>1259</v>
      </c>
      <c r="D165" s="86">
        <v>150482</v>
      </c>
      <c r="E165" s="64">
        <v>-17029.591796875</v>
      </c>
      <c r="F165" s="84">
        <v>7889.6376953125</v>
      </c>
      <c r="G165" s="40">
        <v>3.0890860304831947E-2</v>
      </c>
    </row>
    <row r="166" spans="1:15">
      <c r="A166" s="38" t="s">
        <v>551</v>
      </c>
      <c r="B166" t="s">
        <v>1282</v>
      </c>
      <c r="C166" s="64" t="s">
        <v>1076</v>
      </c>
      <c r="D166" s="86">
        <v>150482</v>
      </c>
      <c r="E166" s="64">
        <v>85.863174438476563</v>
      </c>
      <c r="F166" s="84">
        <v>187.07350158691406</v>
      </c>
      <c r="G166" s="40">
        <v>0.64624784245610956</v>
      </c>
    </row>
    <row r="167" spans="1:15">
      <c r="A167" s="38" t="s">
        <v>551</v>
      </c>
      <c r="B167" t="s">
        <v>1282</v>
      </c>
      <c r="C167" s="64" t="s">
        <v>1259</v>
      </c>
      <c r="D167" s="86">
        <v>150482</v>
      </c>
      <c r="E167" s="64">
        <v>-7817.41748046875</v>
      </c>
      <c r="F167" s="84">
        <v>3738.940185546875</v>
      </c>
      <c r="G167" s="40">
        <v>3.6545004568005302E-2</v>
      </c>
    </row>
    <row r="168" spans="1:15">
      <c r="A168" s="38" t="s">
        <v>551</v>
      </c>
      <c r="B168" t="s">
        <v>1283</v>
      </c>
      <c r="C168" s="64" t="s">
        <v>1076</v>
      </c>
      <c r="D168" s="86">
        <v>150482</v>
      </c>
      <c r="E168" s="64">
        <v>-5.2299690432846546E-3</v>
      </c>
      <c r="F168" s="84">
        <v>5.2848281338810921E-3</v>
      </c>
      <c r="G168" s="40">
        <v>0.3223601288302847</v>
      </c>
    </row>
    <row r="169" spans="1:15">
      <c r="A169" s="38" t="s">
        <v>551</v>
      </c>
      <c r="B169" t="s">
        <v>1283</v>
      </c>
      <c r="C169" s="64" t="s">
        <v>1259</v>
      </c>
      <c r="D169" s="86">
        <v>150482</v>
      </c>
      <c r="E169" s="64">
        <v>-0.12158685177564621</v>
      </c>
      <c r="F169" s="84">
        <v>0.10617028921842575</v>
      </c>
      <c r="G169" s="40">
        <v>0.25212383528565585</v>
      </c>
    </row>
    <row r="170" spans="1:15">
      <c r="A170" s="38" t="s">
        <v>551</v>
      </c>
      <c r="B170" t="s">
        <v>1284</v>
      </c>
      <c r="C170" s="64" t="s">
        <v>1076</v>
      </c>
      <c r="D170" s="86">
        <v>87321</v>
      </c>
      <c r="E170" s="64">
        <v>-44.713375091552734</v>
      </c>
      <c r="F170" s="84">
        <v>657.8531494140625</v>
      </c>
      <c r="G170" s="40">
        <v>0.94581060883023715</v>
      </c>
    </row>
    <row r="171" spans="1:15">
      <c r="A171" s="38" t="s">
        <v>551</v>
      </c>
      <c r="B171" t="s">
        <v>1284</v>
      </c>
      <c r="C171" s="64" t="s">
        <v>1259</v>
      </c>
      <c r="D171" s="86">
        <v>87321</v>
      </c>
      <c r="E171" s="64">
        <v>-27295.603515625</v>
      </c>
      <c r="F171" s="84">
        <v>16042.5791015625</v>
      </c>
      <c r="G171" s="40">
        <v>8.8859018551327565E-2</v>
      </c>
    </row>
    <row r="172" spans="1:15">
      <c r="A172" s="38" t="s">
        <v>551</v>
      </c>
      <c r="B172" t="s">
        <v>283</v>
      </c>
      <c r="C172" s="64" t="s">
        <v>1076</v>
      </c>
      <c r="D172" s="86">
        <v>178524</v>
      </c>
      <c r="E172" s="64">
        <v>-4.3769078329205513E-3</v>
      </c>
      <c r="F172" s="84">
        <v>4.7926553525030613E-3</v>
      </c>
      <c r="G172" s="40">
        <v>0.36110939041805334</v>
      </c>
    </row>
    <row r="173" spans="1:15">
      <c r="A173" s="38" t="s">
        <v>551</v>
      </c>
      <c r="B173" t="s">
        <v>283</v>
      </c>
      <c r="C173" s="64" t="s">
        <v>1259</v>
      </c>
      <c r="D173" s="86">
        <v>178524</v>
      </c>
      <c r="E173" s="64">
        <v>-3.789786621928215E-2</v>
      </c>
      <c r="F173" s="84">
        <v>9.583485871553421E-2</v>
      </c>
      <c r="G173" s="40">
        <v>0.69251103563723171</v>
      </c>
    </row>
    <row r="174" spans="1:15">
      <c r="A174" s="38" t="s">
        <v>551</v>
      </c>
      <c r="B174" t="s">
        <v>759</v>
      </c>
      <c r="C174" s="64" t="s">
        <v>1076</v>
      </c>
      <c r="D174" s="86">
        <v>113107</v>
      </c>
      <c r="E174" s="64">
        <v>2.7114041149616241E-2</v>
      </c>
      <c r="F174" s="84">
        <v>5.9599736705422401E-3</v>
      </c>
      <c r="G174" s="40">
        <v>5.3810377542023428E-6</v>
      </c>
      <c r="O174" s="11"/>
    </row>
    <row r="175" spans="1:15">
      <c r="A175" s="38" t="s">
        <v>551</v>
      </c>
      <c r="B175" t="s">
        <v>759</v>
      </c>
      <c r="C175" s="64" t="s">
        <v>1259</v>
      </c>
      <c r="D175" s="86">
        <v>113107</v>
      </c>
      <c r="E175" s="64">
        <v>1.5710515901446342E-2</v>
      </c>
      <c r="F175" s="84">
        <v>0.14326725900173187</v>
      </c>
      <c r="G175" s="40">
        <v>0.9126799750241017</v>
      </c>
    </row>
    <row r="176" spans="1:15">
      <c r="A176" s="38" t="s">
        <v>551</v>
      </c>
      <c r="B176" t="s">
        <v>1033</v>
      </c>
      <c r="C176" s="64" t="s">
        <v>1076</v>
      </c>
      <c r="D176" s="86">
        <v>109361</v>
      </c>
      <c r="E176" s="64">
        <v>2.8711333870887756E-2</v>
      </c>
      <c r="F176" s="84">
        <v>6.1588375829160213E-3</v>
      </c>
      <c r="G176" s="40">
        <v>3.1343969401066363E-6</v>
      </c>
      <c r="O176" s="11"/>
    </row>
    <row r="177" spans="1:15">
      <c r="A177" s="38" t="s">
        <v>551</v>
      </c>
      <c r="B177" t="s">
        <v>1033</v>
      </c>
      <c r="C177" s="64" t="s">
        <v>1259</v>
      </c>
      <c r="D177" s="86">
        <v>109361</v>
      </c>
      <c r="E177" s="64">
        <v>-2.8234170749783516E-2</v>
      </c>
      <c r="F177" s="84">
        <v>0.14977772533893585</v>
      </c>
      <c r="G177" s="40">
        <v>0.85047911836409873</v>
      </c>
    </row>
    <row r="178" spans="1:15">
      <c r="A178" s="38" t="s">
        <v>551</v>
      </c>
      <c r="B178" t="s">
        <v>768</v>
      </c>
      <c r="C178" s="64" t="s">
        <v>1076</v>
      </c>
      <c r="D178" s="86">
        <v>179958</v>
      </c>
      <c r="E178" s="64">
        <v>8.5132047533988953E-3</v>
      </c>
      <c r="F178" s="84">
        <v>3.2623619772493839E-3</v>
      </c>
      <c r="G178" s="40">
        <v>9.066886438731464E-3</v>
      </c>
    </row>
    <row r="179" spans="1:15">
      <c r="A179" s="38" t="s">
        <v>551</v>
      </c>
      <c r="B179" t="s">
        <v>768</v>
      </c>
      <c r="C179" s="64" t="s">
        <v>1259</v>
      </c>
      <c r="D179" s="86">
        <v>179958</v>
      </c>
      <c r="E179" s="64">
        <v>-7.5998767279088497E-3</v>
      </c>
      <c r="F179" s="84">
        <v>6.5598480403423309E-2</v>
      </c>
      <c r="G179" s="40">
        <v>0.90776788576359091</v>
      </c>
    </row>
    <row r="180" spans="1:15">
      <c r="A180" s="38" t="s">
        <v>551</v>
      </c>
      <c r="B180" t="s">
        <v>1034</v>
      </c>
      <c r="C180" s="64" t="s">
        <v>1076</v>
      </c>
      <c r="D180" s="86">
        <v>146839</v>
      </c>
      <c r="E180" s="64">
        <v>1.2684730812907219E-2</v>
      </c>
      <c r="F180" s="84">
        <v>4.1979611851274967E-3</v>
      </c>
      <c r="G180" s="40">
        <v>2.5140868316531149E-3</v>
      </c>
    </row>
    <row r="181" spans="1:15">
      <c r="A181" s="38" t="s">
        <v>551</v>
      </c>
      <c r="B181" t="s">
        <v>1034</v>
      </c>
      <c r="C181" s="64" t="s">
        <v>1259</v>
      </c>
      <c r="D181" s="86">
        <v>146839</v>
      </c>
      <c r="E181" s="64">
        <v>-3.5242624580860138E-2</v>
      </c>
      <c r="F181" s="84">
        <v>8.9996442198753357E-2</v>
      </c>
      <c r="G181" s="40">
        <v>0.69535364161062874</v>
      </c>
    </row>
    <row r="182" spans="1:15">
      <c r="A182" s="38" t="s">
        <v>551</v>
      </c>
      <c r="B182" t="s">
        <v>580</v>
      </c>
      <c r="C182" s="64" t="s">
        <v>1076</v>
      </c>
      <c r="D182" s="86">
        <v>179196</v>
      </c>
      <c r="E182" s="64">
        <v>-3.3889405895024538E-3</v>
      </c>
      <c r="F182" s="84">
        <v>3.1952126882970333E-3</v>
      </c>
      <c r="G182" s="40">
        <v>0.28885777653099864</v>
      </c>
    </row>
    <row r="183" spans="1:15">
      <c r="A183" s="38" t="s">
        <v>551</v>
      </c>
      <c r="B183" t="s">
        <v>580</v>
      </c>
      <c r="C183" s="64" t="s">
        <v>1259</v>
      </c>
      <c r="D183" s="86">
        <v>179196</v>
      </c>
      <c r="E183" s="64">
        <v>4.6008322387933731E-2</v>
      </c>
      <c r="F183" s="84">
        <v>6.3834443688392639E-2</v>
      </c>
      <c r="G183" s="40">
        <v>0.47106674536848597</v>
      </c>
    </row>
    <row r="184" spans="1:15">
      <c r="A184" s="38" t="s">
        <v>551</v>
      </c>
      <c r="B184" t="s">
        <v>760</v>
      </c>
      <c r="C184" s="64" t="s">
        <v>1076</v>
      </c>
      <c r="D184" s="86">
        <v>164649</v>
      </c>
      <c r="E184" s="64">
        <v>3.2428305596113205E-2</v>
      </c>
      <c r="F184" s="84">
        <v>4.3504913337528706E-3</v>
      </c>
      <c r="G184" s="40">
        <v>9.0592543025220626E-14</v>
      </c>
      <c r="O184" s="11"/>
    </row>
    <row r="185" spans="1:15">
      <c r="A185" s="38" t="s">
        <v>551</v>
      </c>
      <c r="B185" t="s">
        <v>760</v>
      </c>
      <c r="C185" s="64" t="s">
        <v>1259</v>
      </c>
      <c r="D185" s="86">
        <v>164649</v>
      </c>
      <c r="E185" s="64">
        <v>9.1122381389141083E-2</v>
      </c>
      <c r="F185" s="84">
        <v>8.5686862468719482E-2</v>
      </c>
      <c r="G185" s="40">
        <v>0.28758487146044243</v>
      </c>
    </row>
    <row r="186" spans="1:15">
      <c r="A186" s="38" t="s">
        <v>551</v>
      </c>
      <c r="B186" t="s">
        <v>1035</v>
      </c>
      <c r="C186" s="64" t="s">
        <v>1076</v>
      </c>
      <c r="D186" s="86">
        <v>132005</v>
      </c>
      <c r="E186" s="64">
        <v>3.9588723331689835E-2</v>
      </c>
      <c r="F186" s="84">
        <v>5.3455689921975136E-3</v>
      </c>
      <c r="G186" s="40">
        <v>1.3026875627781347E-13</v>
      </c>
      <c r="O186" s="11"/>
    </row>
    <row r="187" spans="1:15">
      <c r="A187" s="38" t="s">
        <v>551</v>
      </c>
      <c r="B187" t="s">
        <v>1035</v>
      </c>
      <c r="C187" s="64" t="s">
        <v>1259</v>
      </c>
      <c r="D187" s="86">
        <v>132005</v>
      </c>
      <c r="E187" s="64">
        <v>0.15103375911712646</v>
      </c>
      <c r="F187" s="84">
        <v>0.11240561306476593</v>
      </c>
      <c r="G187" s="40">
        <v>0.17906171629086085</v>
      </c>
    </row>
    <row r="188" spans="1:15">
      <c r="A188" s="38" t="s">
        <v>551</v>
      </c>
      <c r="B188" t="s">
        <v>583</v>
      </c>
      <c r="C188" s="64" t="s">
        <v>1076</v>
      </c>
      <c r="D188" s="86">
        <v>59169</v>
      </c>
      <c r="E188" s="64">
        <v>2.0239122677594423E-3</v>
      </c>
      <c r="F188" s="84">
        <v>4.7424454241991043E-3</v>
      </c>
      <c r="G188" s="40">
        <v>0.66955011045408619</v>
      </c>
    </row>
    <row r="189" spans="1:15">
      <c r="A189" s="38" t="s">
        <v>551</v>
      </c>
      <c r="B189" t="s">
        <v>583</v>
      </c>
      <c r="C189" s="64" t="s">
        <v>1259</v>
      </c>
      <c r="D189" s="86">
        <v>59169</v>
      </c>
      <c r="E189" s="64">
        <v>-9.594770148396492E-3</v>
      </c>
      <c r="F189" s="84">
        <v>9.482988715171814E-2</v>
      </c>
      <c r="G189" s="40">
        <v>0.91940855929345255</v>
      </c>
    </row>
    <row r="190" spans="1:15">
      <c r="A190" s="38" t="s">
        <v>551</v>
      </c>
      <c r="B190" t="s">
        <v>584</v>
      </c>
      <c r="C190" s="64" t="s">
        <v>1076</v>
      </c>
      <c r="D190" s="86">
        <v>59336</v>
      </c>
      <c r="E190" s="64">
        <v>-9.2313895002007484E-3</v>
      </c>
      <c r="F190" s="84">
        <v>6.5378379076719284E-3</v>
      </c>
      <c r="G190" s="40">
        <v>0.15795165572762329</v>
      </c>
    </row>
    <row r="191" spans="1:15">
      <c r="A191" s="38" t="s">
        <v>551</v>
      </c>
      <c r="B191" t="s">
        <v>584</v>
      </c>
      <c r="C191" s="64" t="s">
        <v>1259</v>
      </c>
      <c r="D191" s="86">
        <v>59336</v>
      </c>
      <c r="E191" s="64">
        <v>2.2011257708072662E-2</v>
      </c>
      <c r="F191" s="84">
        <v>0.13240587711334229</v>
      </c>
      <c r="G191" s="40">
        <v>0.86796745967988498</v>
      </c>
    </row>
    <row r="192" spans="1:15">
      <c r="A192" s="38" t="s">
        <v>551</v>
      </c>
      <c r="B192" t="s">
        <v>585</v>
      </c>
      <c r="C192" s="64" t="s">
        <v>1076</v>
      </c>
      <c r="D192" s="86">
        <v>59159</v>
      </c>
      <c r="E192" s="64">
        <v>8.8094873353838921E-3</v>
      </c>
      <c r="F192" s="84">
        <v>3.0002931598573923E-3</v>
      </c>
      <c r="G192" s="40">
        <v>3.3225054516474142E-3</v>
      </c>
    </row>
    <row r="193" spans="1:15">
      <c r="A193" s="38" t="s">
        <v>551</v>
      </c>
      <c r="B193" t="s">
        <v>585</v>
      </c>
      <c r="C193" s="64" t="s">
        <v>1259</v>
      </c>
      <c r="D193" s="86">
        <v>59159</v>
      </c>
      <c r="E193" s="64">
        <v>-2.0260941237211227E-2</v>
      </c>
      <c r="F193" s="84">
        <v>5.908343568444252E-2</v>
      </c>
      <c r="G193" s="40">
        <v>0.73165801529361629</v>
      </c>
    </row>
    <row r="194" spans="1:15">
      <c r="A194" s="38" t="s">
        <v>551</v>
      </c>
      <c r="B194" t="s">
        <v>578</v>
      </c>
      <c r="C194" s="64" t="s">
        <v>1076</v>
      </c>
      <c r="D194" s="86">
        <v>59395</v>
      </c>
      <c r="E194" s="64">
        <v>-6.1562169343233109E-2</v>
      </c>
      <c r="F194" s="84">
        <v>6.8223467096686363E-3</v>
      </c>
      <c r="G194" s="40">
        <v>1.8199749963934525E-19</v>
      </c>
      <c r="O194" s="11"/>
    </row>
    <row r="195" spans="1:15">
      <c r="A195" s="38" t="s">
        <v>551</v>
      </c>
      <c r="B195" t="s">
        <v>578</v>
      </c>
      <c r="C195" s="64" t="s">
        <v>1259</v>
      </c>
      <c r="D195" s="86">
        <v>59395</v>
      </c>
      <c r="E195" s="64">
        <v>-9.2795021831989288E-2</v>
      </c>
      <c r="F195" s="84">
        <v>0.13585168123245239</v>
      </c>
      <c r="G195" s="40">
        <v>0.49456812767144392</v>
      </c>
    </row>
    <row r="196" spans="1:15">
      <c r="A196" s="38" t="s">
        <v>551</v>
      </c>
      <c r="B196" t="s">
        <v>579</v>
      </c>
      <c r="C196" s="64" t="s">
        <v>1076</v>
      </c>
      <c r="D196" s="86">
        <v>39675</v>
      </c>
      <c r="E196" s="64">
        <v>9.9842129275202751E-3</v>
      </c>
      <c r="F196" s="84">
        <v>7.2408844716846943E-3</v>
      </c>
      <c r="G196" s="40">
        <v>0.16793592291771403</v>
      </c>
    </row>
    <row r="197" spans="1:15">
      <c r="A197" s="38" t="s">
        <v>551</v>
      </c>
      <c r="B197" t="s">
        <v>579</v>
      </c>
      <c r="C197" s="64" t="s">
        <v>1259</v>
      </c>
      <c r="D197" s="86">
        <v>39675</v>
      </c>
      <c r="E197" s="64">
        <v>5.5341623723506927E-2</v>
      </c>
      <c r="F197" s="84">
        <v>0.16266679763793945</v>
      </c>
      <c r="G197" s="40">
        <v>0.73369490448496344</v>
      </c>
    </row>
    <row r="198" spans="1:15">
      <c r="A198" s="38" t="s">
        <v>551</v>
      </c>
      <c r="B198" t="s">
        <v>577</v>
      </c>
      <c r="C198" s="64" t="s">
        <v>1076</v>
      </c>
      <c r="D198" s="86">
        <v>113634</v>
      </c>
      <c r="E198" s="64">
        <v>1.7394697293639183E-2</v>
      </c>
      <c r="F198" s="84">
        <v>6.3964300788938999E-3</v>
      </c>
      <c r="G198" s="40">
        <v>6.5392882671726953E-3</v>
      </c>
    </row>
    <row r="199" spans="1:15">
      <c r="A199" s="38" t="s">
        <v>551</v>
      </c>
      <c r="B199" t="s">
        <v>577</v>
      </c>
      <c r="C199" s="64" t="s">
        <v>1259</v>
      </c>
      <c r="D199" s="86">
        <v>113634</v>
      </c>
      <c r="E199" s="64">
        <v>-0.13018199801445007</v>
      </c>
      <c r="F199" s="84">
        <v>0.14542143046855927</v>
      </c>
      <c r="G199" s="40">
        <v>0.3706774890690262</v>
      </c>
    </row>
    <row r="200" spans="1:15">
      <c r="A200" s="38" t="s">
        <v>551</v>
      </c>
      <c r="B200" t="s">
        <v>610</v>
      </c>
      <c r="C200" s="64" t="s">
        <v>1076</v>
      </c>
      <c r="D200" s="86">
        <v>181069</v>
      </c>
      <c r="E200" s="64">
        <v>9.4065209850668907E-3</v>
      </c>
      <c r="F200" s="84">
        <v>3.1827360391616821E-2</v>
      </c>
      <c r="G200" s="40">
        <v>0.76757509167143922</v>
      </c>
    </row>
    <row r="201" spans="1:15">
      <c r="A201" s="38" t="s">
        <v>551</v>
      </c>
      <c r="B201" t="s">
        <v>610</v>
      </c>
      <c r="C201" s="64" t="s">
        <v>1259</v>
      </c>
      <c r="D201" s="86">
        <v>181069</v>
      </c>
      <c r="E201" s="64">
        <v>0.10507910698652267</v>
      </c>
      <c r="F201" s="84">
        <v>0.63048148155212402</v>
      </c>
      <c r="G201" s="40">
        <v>0.86763375749175642</v>
      </c>
    </row>
    <row r="202" spans="1:15">
      <c r="A202" s="38" t="s">
        <v>551</v>
      </c>
      <c r="B202" t="s">
        <v>741</v>
      </c>
      <c r="C202" s="64" t="s">
        <v>1076</v>
      </c>
      <c r="D202" s="86">
        <v>181069</v>
      </c>
      <c r="E202" s="64">
        <v>2.651363902259618E-4</v>
      </c>
      <c r="F202" s="84">
        <v>5.3396360017359257E-3</v>
      </c>
      <c r="G202" s="40">
        <v>0.96039779985552221</v>
      </c>
    </row>
    <row r="203" spans="1:15">
      <c r="A203" s="38" t="s">
        <v>551</v>
      </c>
      <c r="B203" t="s">
        <v>741</v>
      </c>
      <c r="C203" s="64" t="s">
        <v>1259</v>
      </c>
      <c r="D203" s="86">
        <v>181069</v>
      </c>
      <c r="E203" s="64">
        <v>0.17368245124816895</v>
      </c>
      <c r="F203" s="84">
        <v>0.10664349794387817</v>
      </c>
      <c r="G203" s="40">
        <v>0.10339206228908665</v>
      </c>
    </row>
    <row r="204" spans="1:15">
      <c r="A204" s="38" t="s">
        <v>551</v>
      </c>
      <c r="B204" t="s">
        <v>576</v>
      </c>
      <c r="C204" s="64" t="s">
        <v>1076</v>
      </c>
      <c r="D204" s="86">
        <v>148801</v>
      </c>
      <c r="E204" s="64">
        <v>7.6832491904497147E-3</v>
      </c>
      <c r="F204" s="84">
        <v>6.3179568387567997E-3</v>
      </c>
      <c r="G204" s="40">
        <v>0.22394792302779284</v>
      </c>
    </row>
    <row r="205" spans="1:15">
      <c r="A205" s="38" t="s">
        <v>551</v>
      </c>
      <c r="B205" t="s">
        <v>576</v>
      </c>
      <c r="C205" s="64" t="s">
        <v>1259</v>
      </c>
      <c r="D205" s="86">
        <v>148801</v>
      </c>
      <c r="E205" s="64">
        <v>-8.8808216154575348E-2</v>
      </c>
      <c r="F205" s="84">
        <v>0.13221925497055054</v>
      </c>
      <c r="G205" s="40">
        <v>0.50179135187708568</v>
      </c>
    </row>
    <row r="206" spans="1:15">
      <c r="A206" s="38" t="s">
        <v>551</v>
      </c>
      <c r="B206" t="s">
        <v>582</v>
      </c>
      <c r="C206" s="64" t="s">
        <v>1076</v>
      </c>
      <c r="D206" s="86">
        <v>180381</v>
      </c>
      <c r="E206" s="64">
        <v>6.6961916163563728E-3</v>
      </c>
      <c r="F206" s="84">
        <v>4.4255456887185574E-3</v>
      </c>
      <c r="G206" s="40">
        <v>0.13026008835374039</v>
      </c>
    </row>
    <row r="207" spans="1:15">
      <c r="A207" s="38" t="s">
        <v>551</v>
      </c>
      <c r="B207" t="s">
        <v>582</v>
      </c>
      <c r="C207" s="64" t="s">
        <v>1259</v>
      </c>
      <c r="D207" s="86">
        <v>180381</v>
      </c>
      <c r="E207" s="64">
        <v>-5.0317190587520599E-2</v>
      </c>
      <c r="F207" s="84">
        <v>8.828406035900116E-2</v>
      </c>
      <c r="G207" s="40">
        <v>0.56871398970984921</v>
      </c>
    </row>
    <row r="208" spans="1:15">
      <c r="A208" s="38" t="s">
        <v>551</v>
      </c>
      <c r="B208" t="s">
        <v>1077</v>
      </c>
      <c r="C208" s="64" t="s">
        <v>1076</v>
      </c>
      <c r="D208" s="86">
        <v>180832</v>
      </c>
      <c r="E208" s="64">
        <v>2.1895153913646936E-3</v>
      </c>
      <c r="F208" s="84">
        <v>5.4341042414307594E-3</v>
      </c>
      <c r="G208" s="40">
        <v>0.68700625049599129</v>
      </c>
    </row>
    <row r="209" spans="1:15">
      <c r="A209" s="38" t="s">
        <v>551</v>
      </c>
      <c r="B209" t="s">
        <v>1077</v>
      </c>
      <c r="C209" s="64" t="s">
        <v>1259</v>
      </c>
      <c r="D209" s="86">
        <v>180832</v>
      </c>
      <c r="E209" s="64">
        <v>-5.406222864985466E-2</v>
      </c>
      <c r="F209" s="84">
        <v>0.10791070014238358</v>
      </c>
      <c r="G209" s="40">
        <v>0.61637785428552683</v>
      </c>
    </row>
    <row r="210" spans="1:15">
      <c r="A210" s="38" t="s">
        <v>1547</v>
      </c>
      <c r="B210" t="s">
        <v>581</v>
      </c>
      <c r="C210" s="64" t="s">
        <v>1076</v>
      </c>
      <c r="D210" s="86">
        <v>312136</v>
      </c>
      <c r="E210" s="64">
        <v>6.1135581927374005E-4</v>
      </c>
      <c r="F210" s="84">
        <v>6.8922870559617877E-4</v>
      </c>
      <c r="G210" s="40">
        <v>0.37507112234616041</v>
      </c>
    </row>
    <row r="211" spans="1:15">
      <c r="A211" s="38" t="s">
        <v>1547</v>
      </c>
      <c r="B211" t="s">
        <v>581</v>
      </c>
      <c r="C211" s="64" t="s">
        <v>1259</v>
      </c>
      <c r="D211" s="86">
        <v>312136</v>
      </c>
      <c r="E211" s="64">
        <v>2.2585333790630102E-3</v>
      </c>
      <c r="F211" s="84">
        <v>2.6233438402414322E-3</v>
      </c>
      <c r="G211" s="40">
        <v>0.38927282532976509</v>
      </c>
    </row>
    <row r="212" spans="1:15">
      <c r="A212" s="38" t="s">
        <v>1547</v>
      </c>
      <c r="B212" t="s">
        <v>256</v>
      </c>
      <c r="C212" s="64" t="s">
        <v>1076</v>
      </c>
      <c r="D212" s="86">
        <v>319652</v>
      </c>
      <c r="E212" s="64">
        <v>5.6431102566421032E-3</v>
      </c>
      <c r="F212" s="84">
        <v>6.806827150285244E-4</v>
      </c>
      <c r="G212" s="40">
        <v>1.1289854178767301E-16</v>
      </c>
      <c r="O212" s="11"/>
    </row>
    <row r="213" spans="1:15">
      <c r="A213" s="38" t="s">
        <v>1547</v>
      </c>
      <c r="B213" t="s">
        <v>256</v>
      </c>
      <c r="C213" s="64" t="s">
        <v>1259</v>
      </c>
      <c r="D213" s="86">
        <v>319652</v>
      </c>
      <c r="E213" s="64">
        <v>2.6776064187288284E-3</v>
      </c>
      <c r="F213" s="84">
        <v>2.5943899527192116E-3</v>
      </c>
      <c r="G213" s="40">
        <v>0.30203673005225956</v>
      </c>
    </row>
    <row r="214" spans="1:15">
      <c r="A214" s="38" t="s">
        <v>1547</v>
      </c>
      <c r="B214" t="s">
        <v>282</v>
      </c>
      <c r="C214" s="64" t="s">
        <v>1076</v>
      </c>
      <c r="D214" s="86">
        <v>105045</v>
      </c>
      <c r="E214" s="64">
        <v>-1.997471263166517E-4</v>
      </c>
      <c r="F214" s="84">
        <v>5.5712641915306449E-4</v>
      </c>
      <c r="G214" s="40">
        <v>0.71994592721895589</v>
      </c>
    </row>
    <row r="215" spans="1:15">
      <c r="A215" s="38" t="s">
        <v>1547</v>
      </c>
      <c r="B215" t="s">
        <v>282</v>
      </c>
      <c r="C215" s="64" t="s">
        <v>1259</v>
      </c>
      <c r="D215" s="86">
        <v>105045</v>
      </c>
      <c r="E215" s="64">
        <v>2.0022576791234314E-4</v>
      </c>
      <c r="F215" s="84">
        <v>2.2070752456784248E-3</v>
      </c>
      <c r="G215" s="40">
        <v>0.92771511387696526</v>
      </c>
    </row>
    <row r="216" spans="1:15">
      <c r="A216" s="38" t="s">
        <v>1547</v>
      </c>
      <c r="B216" t="s">
        <v>1281</v>
      </c>
      <c r="C216" s="64" t="s">
        <v>1076</v>
      </c>
      <c r="D216" s="86">
        <v>277191</v>
      </c>
      <c r="E216" s="64">
        <v>839.6102294921875</v>
      </c>
      <c r="F216" s="84">
        <v>52.237964630126953</v>
      </c>
      <c r="G216" s="40">
        <v>3.9581280615679147E-58</v>
      </c>
      <c r="O216" s="11"/>
    </row>
    <row r="217" spans="1:15">
      <c r="A217" s="38" t="s">
        <v>1547</v>
      </c>
      <c r="B217" t="s">
        <v>1281</v>
      </c>
      <c r="C217" s="64" t="s">
        <v>1259</v>
      </c>
      <c r="D217" s="86">
        <v>277191</v>
      </c>
      <c r="E217" s="64">
        <v>48.657821655273438</v>
      </c>
      <c r="F217" s="84">
        <v>196.50946044921875</v>
      </c>
      <c r="G217" s="40">
        <v>0.80443572325130719</v>
      </c>
    </row>
    <row r="218" spans="1:15">
      <c r="A218" s="38" t="s">
        <v>1547</v>
      </c>
      <c r="B218" t="s">
        <v>1282</v>
      </c>
      <c r="C218" s="64" t="s">
        <v>1076</v>
      </c>
      <c r="D218" s="86">
        <v>277191</v>
      </c>
      <c r="E218" s="64">
        <v>434.9830322265625</v>
      </c>
      <c r="F218" s="84">
        <v>25.347000122070313</v>
      </c>
      <c r="G218" s="40">
        <v>5.1898711914585951E-66</v>
      </c>
      <c r="O218" s="11"/>
    </row>
    <row r="219" spans="1:15">
      <c r="A219" s="38" t="s">
        <v>1547</v>
      </c>
      <c r="B219" t="s">
        <v>1282</v>
      </c>
      <c r="C219" s="64" t="s">
        <v>1259</v>
      </c>
      <c r="D219" s="86">
        <v>277191</v>
      </c>
      <c r="E219" s="64">
        <v>-123.6575927734375</v>
      </c>
      <c r="F219" s="84">
        <v>96.088081359863281</v>
      </c>
      <c r="G219" s="40">
        <v>0.19812246696245303</v>
      </c>
    </row>
    <row r="220" spans="1:15">
      <c r="A220" s="38" t="s">
        <v>1547</v>
      </c>
      <c r="B220" t="s">
        <v>1283</v>
      </c>
      <c r="C220" s="64" t="s">
        <v>1076</v>
      </c>
      <c r="D220" s="86">
        <v>277191</v>
      </c>
      <c r="E220" s="64">
        <v>8.8066151365637779E-3</v>
      </c>
      <c r="F220" s="84">
        <v>7.0443685399368405E-4</v>
      </c>
      <c r="G220" s="40">
        <v>7.312800463234597E-36</v>
      </c>
      <c r="O220" s="11"/>
    </row>
    <row r="221" spans="1:15">
      <c r="A221" s="38" t="s">
        <v>1547</v>
      </c>
      <c r="B221" t="s">
        <v>1283</v>
      </c>
      <c r="C221" s="64" t="s">
        <v>1259</v>
      </c>
      <c r="D221" s="86">
        <v>277191</v>
      </c>
      <c r="E221" s="64">
        <v>-1.0710101341828704E-3</v>
      </c>
      <c r="F221" s="84">
        <v>2.6593923103064299E-3</v>
      </c>
      <c r="G221" s="40">
        <v>0.68714877926239359</v>
      </c>
    </row>
    <row r="222" spans="1:15">
      <c r="A222" s="38" t="s">
        <v>1547</v>
      </c>
      <c r="B222" t="s">
        <v>1284</v>
      </c>
      <c r="C222" s="64" t="s">
        <v>1076</v>
      </c>
      <c r="D222" s="86">
        <v>165846</v>
      </c>
      <c r="E222" s="64">
        <v>458.45541381835938</v>
      </c>
      <c r="F222" s="84">
        <v>77.385475158691406</v>
      </c>
      <c r="G222" s="40">
        <v>3.1361458479431663E-9</v>
      </c>
      <c r="O222" s="11"/>
    </row>
    <row r="223" spans="1:15">
      <c r="A223" s="38" t="s">
        <v>1547</v>
      </c>
      <c r="B223" t="s">
        <v>1284</v>
      </c>
      <c r="C223" s="64" t="s">
        <v>1259</v>
      </c>
      <c r="D223" s="86">
        <v>165846</v>
      </c>
      <c r="E223" s="64">
        <v>-49.187671661376953</v>
      </c>
      <c r="F223" s="84">
        <v>256.007080078125</v>
      </c>
      <c r="G223" s="40">
        <v>0.84763722042852852</v>
      </c>
    </row>
    <row r="224" spans="1:15">
      <c r="A224" s="38" t="s">
        <v>1547</v>
      </c>
      <c r="B224" t="s">
        <v>283</v>
      </c>
      <c r="C224" s="64" t="s">
        <v>1076</v>
      </c>
      <c r="D224" s="86">
        <v>316590</v>
      </c>
      <c r="E224" s="64">
        <v>-4.0097860619425774E-3</v>
      </c>
      <c r="F224" s="84">
        <v>5.9969001449644566E-4</v>
      </c>
      <c r="G224" s="40">
        <v>2.2867847782711278E-11</v>
      </c>
      <c r="O224" s="11"/>
    </row>
    <row r="225" spans="1:15">
      <c r="A225" s="38" t="s">
        <v>1547</v>
      </c>
      <c r="B225" t="s">
        <v>283</v>
      </c>
      <c r="C225" s="64" t="s">
        <v>1259</v>
      </c>
      <c r="D225" s="86">
        <v>316590</v>
      </c>
      <c r="E225" s="64">
        <v>-5.4024122655391693E-3</v>
      </c>
      <c r="F225" s="84">
        <v>2.2915876470506191E-3</v>
      </c>
      <c r="G225" s="40">
        <v>1.8398576669593946E-2</v>
      </c>
    </row>
    <row r="226" spans="1:15">
      <c r="A226" s="38" t="s">
        <v>1547</v>
      </c>
      <c r="B226" t="s">
        <v>759</v>
      </c>
      <c r="C226" s="64" t="s">
        <v>1076</v>
      </c>
      <c r="D226" s="86">
        <v>206250</v>
      </c>
      <c r="E226" s="64">
        <v>-6.9054896011948586E-3</v>
      </c>
      <c r="F226" s="84">
        <v>6.5097224432975054E-4</v>
      </c>
      <c r="G226" s="40">
        <v>2.7364934260038772E-26</v>
      </c>
      <c r="O226" s="11"/>
    </row>
    <row r="227" spans="1:15">
      <c r="A227" s="38" t="s">
        <v>1547</v>
      </c>
      <c r="B227" t="s">
        <v>759</v>
      </c>
      <c r="C227" s="64" t="s">
        <v>1259</v>
      </c>
      <c r="D227" s="86">
        <v>206250</v>
      </c>
      <c r="E227" s="64">
        <v>-3.2458857167512178E-3</v>
      </c>
      <c r="F227" s="84">
        <v>2.2053713910281658E-3</v>
      </c>
      <c r="G227" s="40">
        <v>0.14107243131705388</v>
      </c>
    </row>
    <row r="228" spans="1:15">
      <c r="A228" s="38" t="s">
        <v>1547</v>
      </c>
      <c r="B228" t="s">
        <v>1033</v>
      </c>
      <c r="C228" s="64" t="s">
        <v>1076</v>
      </c>
      <c r="D228" s="86">
        <v>197881</v>
      </c>
      <c r="E228" s="64">
        <v>-8.0648083239793777E-3</v>
      </c>
      <c r="F228" s="84">
        <v>6.7222141660749912E-4</v>
      </c>
      <c r="G228" s="40">
        <v>3.6729890080486986E-33</v>
      </c>
      <c r="O228" s="11"/>
    </row>
    <row r="229" spans="1:15">
      <c r="A229" s="38" t="s">
        <v>1547</v>
      </c>
      <c r="B229" t="s">
        <v>1033</v>
      </c>
      <c r="C229" s="64" t="s">
        <v>1259</v>
      </c>
      <c r="D229" s="86">
        <v>197881</v>
      </c>
      <c r="E229" s="64">
        <v>-3.9819669909775257E-3</v>
      </c>
      <c r="F229" s="84">
        <v>2.2482092026621103E-3</v>
      </c>
      <c r="G229" s="40">
        <v>7.6531970729791371E-2</v>
      </c>
    </row>
    <row r="230" spans="1:15">
      <c r="A230" s="38" t="s">
        <v>1547</v>
      </c>
      <c r="B230" t="s">
        <v>768</v>
      </c>
      <c r="C230" s="64" t="s">
        <v>1076</v>
      </c>
      <c r="D230" s="86">
        <v>318916</v>
      </c>
      <c r="E230" s="64">
        <v>-3.6724598612636328E-3</v>
      </c>
      <c r="F230" s="84">
        <v>4.138561780564487E-4</v>
      </c>
      <c r="G230" s="40">
        <v>7.0717696199281365E-19</v>
      </c>
      <c r="O230" s="11"/>
    </row>
    <row r="231" spans="1:15">
      <c r="A231" s="38" t="s">
        <v>1547</v>
      </c>
      <c r="B231" t="s">
        <v>768</v>
      </c>
      <c r="C231" s="64" t="s">
        <v>1259</v>
      </c>
      <c r="D231" s="86">
        <v>318916</v>
      </c>
      <c r="E231" s="64">
        <v>-1.9427619408816099E-3</v>
      </c>
      <c r="F231" s="84">
        <v>1.5782694099470973E-3</v>
      </c>
      <c r="G231" s="40">
        <v>0.21834364835240697</v>
      </c>
    </row>
    <row r="232" spans="1:15">
      <c r="A232" s="38" t="s">
        <v>1547</v>
      </c>
      <c r="B232" t="s">
        <v>1034</v>
      </c>
      <c r="C232" s="64" t="s">
        <v>1076</v>
      </c>
      <c r="D232" s="86">
        <v>255667</v>
      </c>
      <c r="E232" s="64">
        <v>-6.3641304150223732E-3</v>
      </c>
      <c r="F232" s="84">
        <v>5.1827915012836456E-4</v>
      </c>
      <c r="G232" s="40">
        <v>1.1693581039303097E-34</v>
      </c>
      <c r="O232" s="11"/>
    </row>
    <row r="233" spans="1:15">
      <c r="A233" s="38" t="s">
        <v>1547</v>
      </c>
      <c r="B233" t="s">
        <v>1034</v>
      </c>
      <c r="C233" s="64" t="s">
        <v>1259</v>
      </c>
      <c r="D233" s="86">
        <v>255667</v>
      </c>
      <c r="E233" s="64">
        <v>-2.8184307739138603E-3</v>
      </c>
      <c r="F233" s="84">
        <v>1.8373086350038648E-3</v>
      </c>
      <c r="G233" s="40">
        <v>0.12502974278626208</v>
      </c>
    </row>
    <row r="234" spans="1:15">
      <c r="A234" s="38" t="s">
        <v>1547</v>
      </c>
      <c r="B234" t="s">
        <v>580</v>
      </c>
      <c r="C234" s="64" t="s">
        <v>1076</v>
      </c>
      <c r="D234" s="86">
        <v>317402</v>
      </c>
      <c r="E234" s="64">
        <v>8.1638013944029808E-3</v>
      </c>
      <c r="F234" s="84">
        <v>4.3809326598420739E-4</v>
      </c>
      <c r="G234" s="40">
        <v>1.6763005800713095E-77</v>
      </c>
      <c r="O234" s="11"/>
    </row>
    <row r="235" spans="1:15">
      <c r="A235" s="38" t="s">
        <v>1547</v>
      </c>
      <c r="B235" t="s">
        <v>580</v>
      </c>
      <c r="C235" s="64" t="s">
        <v>1259</v>
      </c>
      <c r="D235" s="86">
        <v>317402</v>
      </c>
      <c r="E235" s="64">
        <v>1.4294009888544679E-3</v>
      </c>
      <c r="F235" s="84">
        <v>1.6795059200376272E-3</v>
      </c>
      <c r="G235" s="40">
        <v>0.39472256953127033</v>
      </c>
    </row>
    <row r="236" spans="1:15">
      <c r="A236" s="38" t="s">
        <v>1547</v>
      </c>
      <c r="B236" t="s">
        <v>760</v>
      </c>
      <c r="C236" s="64" t="s">
        <v>1076</v>
      </c>
      <c r="D236" s="86">
        <v>294727</v>
      </c>
      <c r="E236" s="64">
        <v>-9.6255112439393997E-3</v>
      </c>
      <c r="F236" s="84">
        <v>5.9619470266625285E-4</v>
      </c>
      <c r="G236" s="40">
        <v>1.2332348102179488E-58</v>
      </c>
      <c r="O236" s="11"/>
    </row>
    <row r="237" spans="1:15">
      <c r="A237" s="38" t="s">
        <v>1547</v>
      </c>
      <c r="B237" t="s">
        <v>760</v>
      </c>
      <c r="C237" s="64" t="s">
        <v>1259</v>
      </c>
      <c r="D237" s="86">
        <v>294727</v>
      </c>
      <c r="E237" s="64">
        <v>-2.9133916832506657E-3</v>
      </c>
      <c r="F237" s="84">
        <v>2.2714354563504457E-3</v>
      </c>
      <c r="G237" s="40">
        <v>0.19962475549694586</v>
      </c>
    </row>
    <row r="238" spans="1:15">
      <c r="A238" s="38" t="s">
        <v>1547</v>
      </c>
      <c r="B238" t="s">
        <v>1035</v>
      </c>
      <c r="C238" s="64" t="s">
        <v>1076</v>
      </c>
      <c r="D238" s="86">
        <v>232036</v>
      </c>
      <c r="E238" s="64">
        <v>-2.5964314118027687E-3</v>
      </c>
      <c r="F238" s="84">
        <v>6.8905053194612265E-4</v>
      </c>
      <c r="G238" s="40">
        <v>1.6447559053815717E-4</v>
      </c>
    </row>
    <row r="239" spans="1:15">
      <c r="A239" s="38" t="s">
        <v>1547</v>
      </c>
      <c r="B239" t="s">
        <v>1035</v>
      </c>
      <c r="C239" s="64" t="s">
        <v>1259</v>
      </c>
      <c r="D239" s="86">
        <v>232036</v>
      </c>
      <c r="E239" s="64">
        <v>-3.1327658798545599E-3</v>
      </c>
      <c r="F239" s="84">
        <v>2.4209676776081324E-3</v>
      </c>
      <c r="G239" s="40">
        <v>0.19566061194145282</v>
      </c>
    </row>
    <row r="240" spans="1:15">
      <c r="A240" s="38" t="s">
        <v>1547</v>
      </c>
      <c r="B240" t="s">
        <v>583</v>
      </c>
      <c r="C240" s="64" t="s">
        <v>1076</v>
      </c>
      <c r="D240" s="86">
        <v>104432</v>
      </c>
      <c r="E240" s="64">
        <v>2.1963540930300951E-3</v>
      </c>
      <c r="F240" s="84">
        <v>6.5692345378920436E-4</v>
      </c>
      <c r="G240" s="40">
        <v>8.276023257079389E-4</v>
      </c>
    </row>
    <row r="241" spans="1:15">
      <c r="A241" s="38" t="s">
        <v>1547</v>
      </c>
      <c r="B241" t="s">
        <v>583</v>
      </c>
      <c r="C241" s="64" t="s">
        <v>1259</v>
      </c>
      <c r="D241" s="86">
        <v>104432</v>
      </c>
      <c r="E241" s="64">
        <v>1.5273011522367597E-3</v>
      </c>
      <c r="F241" s="84">
        <v>2.5555477477610111E-3</v>
      </c>
      <c r="G241" s="40">
        <v>0.55007922906785389</v>
      </c>
    </row>
    <row r="242" spans="1:15">
      <c r="A242" s="38" t="s">
        <v>1547</v>
      </c>
      <c r="B242" t="s">
        <v>584</v>
      </c>
      <c r="C242" s="64" t="s">
        <v>1076</v>
      </c>
      <c r="D242" s="86">
        <v>104939</v>
      </c>
      <c r="E242" s="64">
        <v>5.3686345927417278E-3</v>
      </c>
      <c r="F242" s="84">
        <v>9.0464524691924453E-4</v>
      </c>
      <c r="G242" s="40">
        <v>2.9470783304972281E-9</v>
      </c>
      <c r="O242" s="11"/>
    </row>
    <row r="243" spans="1:15">
      <c r="A243" s="38" t="s">
        <v>1547</v>
      </c>
      <c r="B243" t="s">
        <v>584</v>
      </c>
      <c r="C243" s="64" t="s">
        <v>1259</v>
      </c>
      <c r="D243" s="86">
        <v>104939</v>
      </c>
      <c r="E243" s="64">
        <v>-3.5520636010915041E-3</v>
      </c>
      <c r="F243" s="84">
        <v>3.5553958732634783E-3</v>
      </c>
      <c r="G243" s="40">
        <v>0.31776429146169793</v>
      </c>
    </row>
    <row r="244" spans="1:15">
      <c r="A244" s="38" t="s">
        <v>1547</v>
      </c>
      <c r="B244" t="s">
        <v>585</v>
      </c>
      <c r="C244" s="64" t="s">
        <v>1076</v>
      </c>
      <c r="D244" s="86">
        <v>104281</v>
      </c>
      <c r="E244" s="64">
        <v>1.2962823966518044E-3</v>
      </c>
      <c r="F244" s="84">
        <v>4.6617756015621126E-4</v>
      </c>
      <c r="G244" s="40">
        <v>5.4248124799393437E-3</v>
      </c>
    </row>
    <row r="245" spans="1:15">
      <c r="A245" s="38" t="s">
        <v>1547</v>
      </c>
      <c r="B245" t="s">
        <v>585</v>
      </c>
      <c r="C245" s="64" t="s">
        <v>1259</v>
      </c>
      <c r="D245" s="86">
        <v>104281</v>
      </c>
      <c r="E245" s="64">
        <v>-6.3708267407491803E-4</v>
      </c>
      <c r="F245" s="84">
        <v>1.8448095070198178E-3</v>
      </c>
      <c r="G245" s="40">
        <v>0.72984034367019346</v>
      </c>
    </row>
    <row r="246" spans="1:15">
      <c r="A246" s="38" t="s">
        <v>1547</v>
      </c>
      <c r="B246" t="s">
        <v>578</v>
      </c>
      <c r="C246" s="64" t="s">
        <v>1076</v>
      </c>
      <c r="D246" s="86">
        <v>105092</v>
      </c>
      <c r="E246" s="64">
        <v>1.7310429364442825E-2</v>
      </c>
      <c r="F246" s="84">
        <v>9.2048972146585584E-4</v>
      </c>
      <c r="G246" s="40">
        <v>6.7854623463580402E-79</v>
      </c>
      <c r="O246" s="11"/>
    </row>
    <row r="247" spans="1:15">
      <c r="A247" s="38" t="s">
        <v>1547</v>
      </c>
      <c r="B247" t="s">
        <v>578</v>
      </c>
      <c r="C247" s="64" t="s">
        <v>1259</v>
      </c>
      <c r="D247" s="86">
        <v>105092</v>
      </c>
      <c r="E247" s="64">
        <v>-2.7616021689027548E-3</v>
      </c>
      <c r="F247" s="84">
        <v>3.5883968230336905E-3</v>
      </c>
      <c r="G247" s="40">
        <v>0.44154183939779595</v>
      </c>
    </row>
    <row r="248" spans="1:15">
      <c r="A248" s="38" t="s">
        <v>1547</v>
      </c>
      <c r="B248" t="s">
        <v>579</v>
      </c>
      <c r="C248" s="64" t="s">
        <v>1076</v>
      </c>
      <c r="D248" s="86">
        <v>71343</v>
      </c>
      <c r="E248" s="64">
        <v>-7.1712257340550423E-4</v>
      </c>
      <c r="F248" s="84">
        <v>9.6828333334997296E-4</v>
      </c>
      <c r="G248" s="40">
        <v>0.45892853118108173</v>
      </c>
    </row>
    <row r="249" spans="1:15">
      <c r="A249" s="38" t="s">
        <v>1547</v>
      </c>
      <c r="B249" t="s">
        <v>579</v>
      </c>
      <c r="C249" s="64" t="s">
        <v>1259</v>
      </c>
      <c r="D249" s="86">
        <v>71343</v>
      </c>
      <c r="E249" s="64">
        <v>6.2242388958111405E-4</v>
      </c>
      <c r="F249" s="84">
        <v>3.4982208162546158E-3</v>
      </c>
      <c r="G249" s="40">
        <v>0.85878121446961597</v>
      </c>
    </row>
    <row r="250" spans="1:15">
      <c r="A250" s="38" t="s">
        <v>1547</v>
      </c>
      <c r="B250" t="s">
        <v>577</v>
      </c>
      <c r="C250" s="64" t="s">
        <v>1076</v>
      </c>
      <c r="D250" s="86">
        <v>208798</v>
      </c>
      <c r="E250" s="64">
        <v>4.5003127306699753E-3</v>
      </c>
      <c r="F250" s="84">
        <v>7.5784290675073862E-4</v>
      </c>
      <c r="G250" s="40">
        <v>2.8795979577897121E-9</v>
      </c>
      <c r="O250" s="11"/>
    </row>
    <row r="251" spans="1:15">
      <c r="A251" s="38" t="s">
        <v>1547</v>
      </c>
      <c r="B251" t="s">
        <v>577</v>
      </c>
      <c r="C251" s="64" t="s">
        <v>1259</v>
      </c>
      <c r="D251" s="86">
        <v>208798</v>
      </c>
      <c r="E251" s="64">
        <v>6.725577637553215E-3</v>
      </c>
      <c r="F251" s="84">
        <v>2.6446881238371134E-3</v>
      </c>
      <c r="G251" s="40">
        <v>1.0988908618233215E-2</v>
      </c>
    </row>
    <row r="252" spans="1:15">
      <c r="A252" s="38" t="s">
        <v>1547</v>
      </c>
      <c r="B252" t="s">
        <v>610</v>
      </c>
      <c r="C252" s="64" t="s">
        <v>1076</v>
      </c>
      <c r="D252" s="86">
        <v>320900</v>
      </c>
      <c r="E252" s="64">
        <v>-9.515777975320816E-2</v>
      </c>
      <c r="F252" s="84">
        <v>4.3023591861128807E-3</v>
      </c>
      <c r="G252" s="40">
        <v>2.1410305011051661E-108</v>
      </c>
      <c r="O252" s="11"/>
    </row>
    <row r="253" spans="1:15">
      <c r="A253" s="38" t="s">
        <v>1547</v>
      </c>
      <c r="B253" t="s">
        <v>610</v>
      </c>
      <c r="C253" s="64" t="s">
        <v>1259</v>
      </c>
      <c r="D253" s="86">
        <v>320900</v>
      </c>
      <c r="E253" s="64">
        <v>-2.1796723827719688E-2</v>
      </c>
      <c r="F253" s="84">
        <v>1.6436837613582611E-2</v>
      </c>
      <c r="G253" s="40">
        <v>0.18480993166360249</v>
      </c>
    </row>
    <row r="254" spans="1:15">
      <c r="A254" s="38" t="s">
        <v>1547</v>
      </c>
      <c r="B254" t="s">
        <v>741</v>
      </c>
      <c r="C254" s="64" t="s">
        <v>1076</v>
      </c>
      <c r="D254" s="86">
        <v>320900</v>
      </c>
      <c r="E254" s="64">
        <v>-1.1374824680387974E-2</v>
      </c>
      <c r="F254" s="84">
        <v>7.1157433558255434E-4</v>
      </c>
      <c r="G254" s="40">
        <v>1.6143829461855605E-57</v>
      </c>
      <c r="O254" s="11"/>
    </row>
    <row r="255" spans="1:15">
      <c r="A255" s="38" t="s">
        <v>1547</v>
      </c>
      <c r="B255" t="s">
        <v>741</v>
      </c>
      <c r="C255" s="64" t="s">
        <v>1259</v>
      </c>
      <c r="D255" s="86">
        <v>320900</v>
      </c>
      <c r="E255" s="64">
        <v>2.0284962374716997E-4</v>
      </c>
      <c r="F255" s="84">
        <v>2.715966897085309E-3</v>
      </c>
      <c r="G255" s="40">
        <v>0.9404631055713395</v>
      </c>
    </row>
    <row r="256" spans="1:15">
      <c r="A256" s="38" t="s">
        <v>1547</v>
      </c>
      <c r="B256" t="s">
        <v>576</v>
      </c>
      <c r="C256" s="64" t="s">
        <v>1076</v>
      </c>
      <c r="D256" s="86">
        <v>264218</v>
      </c>
      <c r="E256" s="64">
        <v>1.2589851394295692E-3</v>
      </c>
      <c r="F256" s="84">
        <v>8.4402068750932813E-4</v>
      </c>
      <c r="G256" s="40">
        <v>0.13579040081593549</v>
      </c>
    </row>
    <row r="257" spans="1:15">
      <c r="A257" s="38" t="s">
        <v>1547</v>
      </c>
      <c r="B257" t="s">
        <v>576</v>
      </c>
      <c r="C257" s="64" t="s">
        <v>1259</v>
      </c>
      <c r="D257" s="86">
        <v>264218</v>
      </c>
      <c r="E257" s="64">
        <v>6.5365452319383621E-3</v>
      </c>
      <c r="F257" s="84">
        <v>3.0922258738428354E-3</v>
      </c>
      <c r="G257" s="40">
        <v>3.4526877118087836E-2</v>
      </c>
    </row>
    <row r="258" spans="1:15">
      <c r="A258" s="38" t="s">
        <v>1547</v>
      </c>
      <c r="B258" t="s">
        <v>582</v>
      </c>
      <c r="C258" s="64" t="s">
        <v>1076</v>
      </c>
      <c r="D258" s="86">
        <v>319741</v>
      </c>
      <c r="E258" s="64">
        <v>1.2935376726090908E-3</v>
      </c>
      <c r="F258" s="84">
        <v>6.3542532734572887E-4</v>
      </c>
      <c r="G258" s="40">
        <v>4.1780120081688389E-2</v>
      </c>
    </row>
    <row r="259" spans="1:15">
      <c r="A259" s="38" t="s">
        <v>1547</v>
      </c>
      <c r="B259" t="s">
        <v>582</v>
      </c>
      <c r="C259" s="64" t="s">
        <v>1259</v>
      </c>
      <c r="D259" s="86">
        <v>319741</v>
      </c>
      <c r="E259" s="64">
        <v>4.7362205805256963E-4</v>
      </c>
      <c r="F259" s="84">
        <v>2.4246785324066877E-3</v>
      </c>
      <c r="G259" s="40">
        <v>0.84513151330992453</v>
      </c>
    </row>
    <row r="260" spans="1:15">
      <c r="A260" s="38" t="s">
        <v>1547</v>
      </c>
      <c r="B260" t="s">
        <v>1077</v>
      </c>
      <c r="C260" s="64" t="s">
        <v>1076</v>
      </c>
      <c r="D260" s="86">
        <v>320494</v>
      </c>
      <c r="E260" s="64">
        <v>4.1697388514876366E-3</v>
      </c>
      <c r="F260" s="84">
        <v>7.2215608088299632E-4</v>
      </c>
      <c r="G260" s="40">
        <v>7.7405300102475108E-9</v>
      </c>
      <c r="O260" s="11"/>
    </row>
    <row r="261" spans="1:15">
      <c r="A261" s="38" t="s">
        <v>1547</v>
      </c>
      <c r="B261" t="s">
        <v>1077</v>
      </c>
      <c r="C261" s="64" t="s">
        <v>1259</v>
      </c>
      <c r="D261" s="86">
        <v>320494</v>
      </c>
      <c r="E261" s="64">
        <v>1.0221950942650437E-3</v>
      </c>
      <c r="F261" s="84">
        <v>2.7497150003910065E-3</v>
      </c>
      <c r="G261" s="40">
        <v>0.71008209655234245</v>
      </c>
    </row>
    <row r="262" spans="1:15">
      <c r="A262" s="38" t="s">
        <v>539</v>
      </c>
      <c r="B262" t="s">
        <v>581</v>
      </c>
      <c r="C262" s="64" t="s">
        <v>1076</v>
      </c>
      <c r="D262" s="86">
        <v>327392</v>
      </c>
      <c r="E262" s="64">
        <v>-3.3942028880119324E-2</v>
      </c>
      <c r="F262" s="84">
        <v>3.6147176288068295E-3</v>
      </c>
      <c r="G262" s="40">
        <v>6.0026999365982775E-21</v>
      </c>
      <c r="O262" s="11"/>
    </row>
    <row r="263" spans="1:15">
      <c r="A263" s="38" t="s">
        <v>539</v>
      </c>
      <c r="B263" t="s">
        <v>581</v>
      </c>
      <c r="C263" s="64" t="s">
        <v>1259</v>
      </c>
      <c r="D263" s="86">
        <v>327392</v>
      </c>
      <c r="E263" s="64">
        <v>-9.6747592091560364E-2</v>
      </c>
      <c r="F263" s="84">
        <v>9.380234032869339E-2</v>
      </c>
      <c r="G263" s="40">
        <v>0.30235398908809125</v>
      </c>
    </row>
    <row r="264" spans="1:15">
      <c r="A264" s="38" t="s">
        <v>539</v>
      </c>
      <c r="B264" t="s">
        <v>256</v>
      </c>
      <c r="C264" s="64" t="s">
        <v>1076</v>
      </c>
      <c r="D264" s="86">
        <v>335271</v>
      </c>
      <c r="E264" s="64">
        <v>-3.1850524246692657E-2</v>
      </c>
      <c r="F264" s="84">
        <v>3.5721284803003073E-3</v>
      </c>
      <c r="G264" s="40">
        <v>4.8169394281455311E-19</v>
      </c>
      <c r="O264" s="11"/>
    </row>
    <row r="265" spans="1:15">
      <c r="A265" s="38" t="s">
        <v>539</v>
      </c>
      <c r="B265" t="s">
        <v>256</v>
      </c>
      <c r="C265" s="64" t="s">
        <v>1259</v>
      </c>
      <c r="D265" s="86">
        <v>335271</v>
      </c>
      <c r="E265" s="64">
        <v>-5.5820085108280182E-2</v>
      </c>
      <c r="F265" s="84">
        <v>9.3849010765552521E-2</v>
      </c>
      <c r="G265" s="40">
        <v>0.55198647428582559</v>
      </c>
    </row>
    <row r="266" spans="1:15">
      <c r="A266" s="38" t="s">
        <v>539</v>
      </c>
      <c r="B266" t="s">
        <v>282</v>
      </c>
      <c r="C266" s="64" t="s">
        <v>1076</v>
      </c>
      <c r="D266" s="86">
        <v>110958</v>
      </c>
      <c r="E266" s="64">
        <v>-1.6517100855708122E-2</v>
      </c>
      <c r="F266" s="84">
        <v>2.8883027844130993E-3</v>
      </c>
      <c r="G266" s="40">
        <v>1.0739380197279985E-8</v>
      </c>
      <c r="O266" s="11"/>
    </row>
    <row r="267" spans="1:15">
      <c r="A267" s="38" t="s">
        <v>539</v>
      </c>
      <c r="B267" t="s">
        <v>282</v>
      </c>
      <c r="C267" s="64" t="s">
        <v>1259</v>
      </c>
      <c r="D267" s="86">
        <v>110958</v>
      </c>
      <c r="E267" s="64">
        <v>-1.6374232247471809E-2</v>
      </c>
      <c r="F267" s="84">
        <v>7.6059900224208832E-2</v>
      </c>
      <c r="G267" s="40">
        <v>0.82954843825313229</v>
      </c>
    </row>
    <row r="268" spans="1:15">
      <c r="A268" s="38" t="s">
        <v>539</v>
      </c>
      <c r="B268" t="s">
        <v>1281</v>
      </c>
      <c r="C268" s="64" t="s">
        <v>1076</v>
      </c>
      <c r="D268" s="86">
        <v>290457</v>
      </c>
      <c r="E268" s="64">
        <v>-6640.0361328125</v>
      </c>
      <c r="F268" s="84">
        <v>276.93582153320313</v>
      </c>
      <c r="G268" s="40">
        <v>4.8555023807407782E-127</v>
      </c>
      <c r="O268" s="11"/>
    </row>
    <row r="269" spans="1:15">
      <c r="A269" s="38" t="s">
        <v>539</v>
      </c>
      <c r="B269" t="s">
        <v>1281</v>
      </c>
      <c r="C269" s="64" t="s">
        <v>1259</v>
      </c>
      <c r="D269" s="86">
        <v>290457</v>
      </c>
      <c r="E269" s="64">
        <v>-17222.599609375</v>
      </c>
      <c r="F269" s="84">
        <v>7205.9873046875</v>
      </c>
      <c r="G269" s="40">
        <v>1.6846527002270077E-2</v>
      </c>
    </row>
    <row r="270" spans="1:15">
      <c r="A270" s="38" t="s">
        <v>539</v>
      </c>
      <c r="B270" t="s">
        <v>1282</v>
      </c>
      <c r="C270" s="64" t="s">
        <v>1076</v>
      </c>
      <c r="D270" s="86">
        <v>290457</v>
      </c>
      <c r="E270" s="64">
        <v>-3000.163330078125</v>
      </c>
      <c r="F270" s="84">
        <v>134.45564270019531</v>
      </c>
      <c r="G270" s="40">
        <v>2.7383114292488532E-110</v>
      </c>
      <c r="O270" s="11"/>
    </row>
    <row r="271" spans="1:15">
      <c r="A271" s="38" t="s">
        <v>539</v>
      </c>
      <c r="B271" t="s">
        <v>1282</v>
      </c>
      <c r="C271" s="64" t="s">
        <v>1259</v>
      </c>
      <c r="D271" s="86">
        <v>290457</v>
      </c>
      <c r="E271" s="64">
        <v>-5521.10205078125</v>
      </c>
      <c r="F271" s="84">
        <v>3520.761962890625</v>
      </c>
      <c r="G271" s="40">
        <v>0.11684485906076909</v>
      </c>
    </row>
    <row r="272" spans="1:15">
      <c r="A272" s="38" t="s">
        <v>539</v>
      </c>
      <c r="B272" t="s">
        <v>1283</v>
      </c>
      <c r="C272" s="64" t="s">
        <v>1076</v>
      </c>
      <c r="D272" s="86">
        <v>290457</v>
      </c>
      <c r="E272" s="64">
        <v>-6.5856866538524628E-2</v>
      </c>
      <c r="F272" s="84">
        <v>3.7338766269385815E-3</v>
      </c>
      <c r="G272" s="40">
        <v>1.2658377246082508E-69</v>
      </c>
      <c r="O272" s="11"/>
    </row>
    <row r="273" spans="1:15">
      <c r="A273" s="38" t="s">
        <v>539</v>
      </c>
      <c r="B273" t="s">
        <v>1283</v>
      </c>
      <c r="C273" s="64" t="s">
        <v>1259</v>
      </c>
      <c r="D273" s="86">
        <v>290457</v>
      </c>
      <c r="E273" s="64">
        <v>-0.19536672532558441</v>
      </c>
      <c r="F273" s="84">
        <v>9.689011424779892E-2</v>
      </c>
      <c r="G273" s="40">
        <v>4.3760862644732092E-2</v>
      </c>
    </row>
    <row r="274" spans="1:15">
      <c r="A274" s="38" t="s">
        <v>539</v>
      </c>
      <c r="B274" t="s">
        <v>1284</v>
      </c>
      <c r="C274" s="64" t="s">
        <v>1076</v>
      </c>
      <c r="D274" s="86">
        <v>173609</v>
      </c>
      <c r="E274" s="64">
        <v>-5487.40478515625</v>
      </c>
      <c r="F274" s="84">
        <v>519.0784912109375</v>
      </c>
      <c r="G274" s="40">
        <v>4.042587747360231E-26</v>
      </c>
      <c r="O274" s="11"/>
    </row>
    <row r="275" spans="1:15">
      <c r="A275" s="38" t="s">
        <v>539</v>
      </c>
      <c r="B275" t="s">
        <v>1284</v>
      </c>
      <c r="C275" s="64" t="s">
        <v>1259</v>
      </c>
      <c r="D275" s="86">
        <v>173609</v>
      </c>
      <c r="E275" s="64">
        <v>-40742.15234375</v>
      </c>
      <c r="F275" s="84">
        <v>15640.8544921875</v>
      </c>
      <c r="G275" s="40">
        <v>9.1913246148016825E-3</v>
      </c>
    </row>
    <row r="276" spans="1:15">
      <c r="A276" s="38" t="s">
        <v>539</v>
      </c>
      <c r="B276" t="s">
        <v>283</v>
      </c>
      <c r="C276" s="64" t="s">
        <v>1076</v>
      </c>
      <c r="D276" s="86">
        <v>332073</v>
      </c>
      <c r="E276" s="64">
        <v>6.8212911486625671E-2</v>
      </c>
      <c r="F276" s="84">
        <v>3.144881222397089E-3</v>
      </c>
      <c r="G276" s="40">
        <v>2.5421670594948171E-104</v>
      </c>
      <c r="O276" s="11"/>
    </row>
    <row r="277" spans="1:15">
      <c r="A277" s="38" t="s">
        <v>539</v>
      </c>
      <c r="B277" t="s">
        <v>283</v>
      </c>
      <c r="C277" s="64" t="s">
        <v>1259</v>
      </c>
      <c r="D277" s="86">
        <v>332073</v>
      </c>
      <c r="E277" s="64">
        <v>6.5683990716934204E-2</v>
      </c>
      <c r="F277" s="84">
        <v>8.3674810826778412E-2</v>
      </c>
      <c r="G277" s="40">
        <v>0.43245872425757104</v>
      </c>
    </row>
    <row r="278" spans="1:15">
      <c r="A278" s="38" t="s">
        <v>539</v>
      </c>
      <c r="B278" t="s">
        <v>759</v>
      </c>
      <c r="C278" s="64" t="s">
        <v>1076</v>
      </c>
      <c r="D278" s="86">
        <v>216241</v>
      </c>
      <c r="E278" s="64">
        <v>0.17955093085765839</v>
      </c>
      <c r="F278" s="84">
        <v>3.9691631682217121E-3</v>
      </c>
      <c r="G278" s="40">
        <v>0</v>
      </c>
    </row>
    <row r="279" spans="1:15">
      <c r="A279" s="38" t="s">
        <v>539</v>
      </c>
      <c r="B279" t="s">
        <v>759</v>
      </c>
      <c r="C279" s="64" t="s">
        <v>1259</v>
      </c>
      <c r="D279" s="86">
        <v>216241</v>
      </c>
      <c r="E279" s="64">
        <v>0.16632412374019623</v>
      </c>
      <c r="F279" s="84">
        <v>0.12059977650642395</v>
      </c>
      <c r="G279" s="40">
        <v>0.16785121481989695</v>
      </c>
    </row>
    <row r="280" spans="1:15">
      <c r="A280" s="38" t="s">
        <v>539</v>
      </c>
      <c r="B280" t="s">
        <v>1033</v>
      </c>
      <c r="C280" s="64" t="s">
        <v>1076</v>
      </c>
      <c r="D280" s="86">
        <v>207451</v>
      </c>
      <c r="E280" s="64">
        <v>0.19757135212421417</v>
      </c>
      <c r="F280" s="84">
        <v>4.1990582831203938E-3</v>
      </c>
      <c r="G280" s="40">
        <v>0</v>
      </c>
    </row>
    <row r="281" spans="1:15">
      <c r="A281" s="38" t="s">
        <v>539</v>
      </c>
      <c r="B281" t="s">
        <v>1033</v>
      </c>
      <c r="C281" s="64" t="s">
        <v>1259</v>
      </c>
      <c r="D281" s="86">
        <v>207451</v>
      </c>
      <c r="E281" s="64">
        <v>0.1840406060218811</v>
      </c>
      <c r="F281" s="84">
        <v>0.12929524481296539</v>
      </c>
      <c r="G281" s="40">
        <v>0.15461630092855613</v>
      </c>
    </row>
    <row r="282" spans="1:15">
      <c r="A282" s="38" t="s">
        <v>539</v>
      </c>
      <c r="B282" t="s">
        <v>768</v>
      </c>
      <c r="C282" s="64" t="s">
        <v>1076</v>
      </c>
      <c r="D282" s="86">
        <v>334514</v>
      </c>
      <c r="E282" s="64">
        <v>7.6179929077625275E-2</v>
      </c>
      <c r="F282" s="84">
        <v>2.1652583964169025E-3</v>
      </c>
      <c r="G282" s="40">
        <v>3.6599957100035036E-271</v>
      </c>
      <c r="O282" s="11"/>
    </row>
    <row r="283" spans="1:15">
      <c r="A283" s="38" t="s">
        <v>539</v>
      </c>
      <c r="B283" t="s">
        <v>768</v>
      </c>
      <c r="C283" s="64" t="s">
        <v>1259</v>
      </c>
      <c r="D283" s="86">
        <v>334514</v>
      </c>
      <c r="E283" s="64">
        <v>6.5317459404468536E-2</v>
      </c>
      <c r="F283" s="84">
        <v>5.6377988308668137E-2</v>
      </c>
      <c r="G283" s="40">
        <v>0.24663429911906776</v>
      </c>
    </row>
    <row r="284" spans="1:15">
      <c r="A284" s="38" t="s">
        <v>539</v>
      </c>
      <c r="B284" t="s">
        <v>1034</v>
      </c>
      <c r="C284" s="64" t="s">
        <v>1076</v>
      </c>
      <c r="D284" s="86">
        <v>268062</v>
      </c>
      <c r="E284" s="64">
        <v>0.13111509382724762</v>
      </c>
      <c r="F284" s="84">
        <v>3.0645795632153749E-3</v>
      </c>
      <c r="G284" s="40">
        <v>0</v>
      </c>
    </row>
    <row r="285" spans="1:15">
      <c r="A285" s="38" t="s">
        <v>539</v>
      </c>
      <c r="B285" t="s">
        <v>1034</v>
      </c>
      <c r="C285" s="64" t="s">
        <v>1259</v>
      </c>
      <c r="D285" s="86">
        <v>268062</v>
      </c>
      <c r="E285" s="64">
        <v>0.12033327668905258</v>
      </c>
      <c r="F285" s="84">
        <v>8.7763957679271698E-2</v>
      </c>
      <c r="G285" s="40">
        <v>0.17034337900283239</v>
      </c>
    </row>
    <row r="286" spans="1:15">
      <c r="A286" s="38" t="s">
        <v>539</v>
      </c>
      <c r="B286" t="s">
        <v>580</v>
      </c>
      <c r="C286" s="64" t="s">
        <v>1076</v>
      </c>
      <c r="D286" s="86">
        <v>332904</v>
      </c>
      <c r="E286" s="64">
        <v>-8.3497166633605957E-2</v>
      </c>
      <c r="F286" s="84">
        <v>2.2967150434851646E-3</v>
      </c>
      <c r="G286" s="40">
        <v>2.1874925776343356E-289</v>
      </c>
      <c r="O286" s="11"/>
    </row>
    <row r="287" spans="1:15">
      <c r="A287" s="38" t="s">
        <v>539</v>
      </c>
      <c r="B287" t="s">
        <v>580</v>
      </c>
      <c r="C287" s="64" t="s">
        <v>1259</v>
      </c>
      <c r="D287" s="86">
        <v>332904</v>
      </c>
      <c r="E287" s="64">
        <v>-1.9334783777594566E-2</v>
      </c>
      <c r="F287" s="84">
        <v>6.0687948018312454E-2</v>
      </c>
      <c r="G287" s="40">
        <v>0.7500348079090543</v>
      </c>
    </row>
    <row r="288" spans="1:15">
      <c r="A288" s="38" t="s">
        <v>539</v>
      </c>
      <c r="B288" t="s">
        <v>760</v>
      </c>
      <c r="C288" s="64" t="s">
        <v>1076</v>
      </c>
      <c r="D288" s="86">
        <v>309066</v>
      </c>
      <c r="E288" s="64">
        <v>6.2068577855825424E-2</v>
      </c>
      <c r="F288" s="84">
        <v>3.1852147076278925E-3</v>
      </c>
      <c r="G288" s="40">
        <v>1.4302408126553718E-84</v>
      </c>
      <c r="O288" s="11"/>
    </row>
    <row r="289" spans="1:15">
      <c r="A289" s="38" t="s">
        <v>539</v>
      </c>
      <c r="B289" t="s">
        <v>760</v>
      </c>
      <c r="C289" s="64" t="s">
        <v>1259</v>
      </c>
      <c r="D289" s="86">
        <v>309066</v>
      </c>
      <c r="E289" s="64">
        <v>5.6333132088184357E-2</v>
      </c>
      <c r="F289" s="84">
        <v>8.2642868161201477E-2</v>
      </c>
      <c r="G289" s="40">
        <v>0.49546319116099613</v>
      </c>
    </row>
    <row r="290" spans="1:15">
      <c r="A290" s="38" t="s">
        <v>539</v>
      </c>
      <c r="B290" t="s">
        <v>1035</v>
      </c>
      <c r="C290" s="64" t="s">
        <v>1076</v>
      </c>
      <c r="D290" s="86">
        <v>243204</v>
      </c>
      <c r="E290" s="64">
        <v>5.3284894675016403E-2</v>
      </c>
      <c r="F290" s="84">
        <v>4.3071755208075047E-3</v>
      </c>
      <c r="G290" s="40">
        <v>3.7422686668827044E-35</v>
      </c>
      <c r="O290" s="11"/>
    </row>
    <row r="291" spans="1:15">
      <c r="A291" s="38" t="s">
        <v>539</v>
      </c>
      <c r="B291" t="s">
        <v>1035</v>
      </c>
      <c r="C291" s="64" t="s">
        <v>1259</v>
      </c>
      <c r="D291" s="86">
        <v>243204</v>
      </c>
      <c r="E291" s="64">
        <v>4.6868156641721725E-3</v>
      </c>
      <c r="F291" s="84">
        <v>0.12413116544485092</v>
      </c>
      <c r="G291" s="40">
        <v>0.96988145944233439</v>
      </c>
    </row>
    <row r="292" spans="1:15">
      <c r="A292" s="38" t="s">
        <v>539</v>
      </c>
      <c r="B292" t="s">
        <v>583</v>
      </c>
      <c r="C292" s="64" t="s">
        <v>1076</v>
      </c>
      <c r="D292" s="86">
        <v>110312</v>
      </c>
      <c r="E292" s="64">
        <v>-2.4145441129803658E-2</v>
      </c>
      <c r="F292" s="84">
        <v>3.4033791162073612E-3</v>
      </c>
      <c r="G292" s="40">
        <v>1.297736523816758E-12</v>
      </c>
      <c r="O292" s="11"/>
    </row>
    <row r="293" spans="1:15">
      <c r="A293" s="38" t="s">
        <v>539</v>
      </c>
      <c r="B293" t="s">
        <v>583</v>
      </c>
      <c r="C293" s="64" t="s">
        <v>1259</v>
      </c>
      <c r="D293" s="86">
        <v>110312</v>
      </c>
      <c r="E293" s="64">
        <v>-8.5922256112098694E-2</v>
      </c>
      <c r="F293" s="84">
        <v>8.9408226311206818E-2</v>
      </c>
      <c r="G293" s="40">
        <v>0.33654682181774614</v>
      </c>
    </row>
    <row r="294" spans="1:15">
      <c r="A294" s="38" t="s">
        <v>539</v>
      </c>
      <c r="B294" t="s">
        <v>584</v>
      </c>
      <c r="C294" s="64" t="s">
        <v>1076</v>
      </c>
      <c r="D294" s="86">
        <v>110843</v>
      </c>
      <c r="E294" s="64">
        <v>-6.4190976321697235E-2</v>
      </c>
      <c r="F294" s="84">
        <v>4.6839569695293903E-3</v>
      </c>
      <c r="G294" s="40">
        <v>9.5509964751253475E-43</v>
      </c>
      <c r="O294" s="11"/>
    </row>
    <row r="295" spans="1:15">
      <c r="A295" s="38" t="s">
        <v>539</v>
      </c>
      <c r="B295" t="s">
        <v>584</v>
      </c>
      <c r="C295" s="64" t="s">
        <v>1259</v>
      </c>
      <c r="D295" s="86">
        <v>110843</v>
      </c>
      <c r="E295" s="64">
        <v>-0.10579854995012283</v>
      </c>
      <c r="F295" s="84">
        <v>0.12382171303033829</v>
      </c>
      <c r="G295" s="40">
        <v>0.39285978490055329</v>
      </c>
    </row>
    <row r="296" spans="1:15">
      <c r="A296" s="38" t="s">
        <v>539</v>
      </c>
      <c r="B296" t="s">
        <v>585</v>
      </c>
      <c r="C296" s="64" t="s">
        <v>1076</v>
      </c>
      <c r="D296" s="86">
        <v>110144</v>
      </c>
      <c r="E296" s="64">
        <v>-4.6957037411630154E-3</v>
      </c>
      <c r="F296" s="84">
        <v>2.4336234200745821E-3</v>
      </c>
      <c r="G296" s="40">
        <v>5.3667426149643475E-2</v>
      </c>
    </row>
    <row r="297" spans="1:15">
      <c r="A297" s="38" t="s">
        <v>539</v>
      </c>
      <c r="B297" t="s">
        <v>585</v>
      </c>
      <c r="C297" s="64" t="s">
        <v>1259</v>
      </c>
      <c r="D297" s="86">
        <v>110144</v>
      </c>
      <c r="E297" s="64">
        <v>-2.2490167990326881E-2</v>
      </c>
      <c r="F297" s="84">
        <v>6.343444436788559E-2</v>
      </c>
      <c r="G297" s="40">
        <v>0.72293281414098343</v>
      </c>
    </row>
    <row r="298" spans="1:15">
      <c r="A298" s="38" t="s">
        <v>539</v>
      </c>
      <c r="B298" t="s">
        <v>578</v>
      </c>
      <c r="C298" s="64" t="s">
        <v>1076</v>
      </c>
      <c r="D298" s="86">
        <v>110997</v>
      </c>
      <c r="E298" s="64">
        <v>-0.19065207242965698</v>
      </c>
      <c r="F298" s="84">
        <v>4.7522964887320995E-3</v>
      </c>
      <c r="G298" s="40">
        <v>0</v>
      </c>
    </row>
    <row r="299" spans="1:15">
      <c r="A299" s="38" t="s">
        <v>539</v>
      </c>
      <c r="B299" t="s">
        <v>578</v>
      </c>
      <c r="C299" s="64" t="s">
        <v>1259</v>
      </c>
      <c r="D299" s="86">
        <v>110997</v>
      </c>
      <c r="E299" s="64">
        <v>-0.29040449857711792</v>
      </c>
      <c r="F299" s="84">
        <v>0.12773936986923218</v>
      </c>
      <c r="G299" s="40">
        <v>2.3001230649661007E-2</v>
      </c>
    </row>
    <row r="300" spans="1:15">
      <c r="A300" s="38" t="s">
        <v>539</v>
      </c>
      <c r="B300" t="s">
        <v>579</v>
      </c>
      <c r="C300" s="64" t="s">
        <v>1076</v>
      </c>
      <c r="D300" s="86">
        <v>75277</v>
      </c>
      <c r="E300" s="64">
        <v>1.1259806342422962E-3</v>
      </c>
      <c r="F300" s="84">
        <v>5.7403156533837318E-3</v>
      </c>
      <c r="G300" s="40">
        <v>0.84449034603531814</v>
      </c>
    </row>
    <row r="301" spans="1:15">
      <c r="A301" s="38" t="s">
        <v>539</v>
      </c>
      <c r="B301" t="s">
        <v>579</v>
      </c>
      <c r="C301" s="64" t="s">
        <v>1259</v>
      </c>
      <c r="D301" s="86">
        <v>75277</v>
      </c>
      <c r="E301" s="64">
        <v>0.21930615603923798</v>
      </c>
      <c r="F301" s="84">
        <v>0.1696007251739502</v>
      </c>
      <c r="G301" s="40">
        <v>0.195985735836534</v>
      </c>
    </row>
    <row r="302" spans="1:15">
      <c r="A302" s="38" t="s">
        <v>539</v>
      </c>
      <c r="B302" t="s">
        <v>577</v>
      </c>
      <c r="C302" s="64" t="s">
        <v>1076</v>
      </c>
      <c r="D302" s="86">
        <v>219290</v>
      </c>
      <c r="E302" s="64">
        <v>-5.4296381771564484E-2</v>
      </c>
      <c r="F302" s="84">
        <v>4.6098637394607067E-3</v>
      </c>
      <c r="G302" s="40">
        <v>5.0498247453591596E-32</v>
      </c>
      <c r="O302" s="11"/>
    </row>
    <row r="303" spans="1:15">
      <c r="A303" s="38" t="s">
        <v>539</v>
      </c>
      <c r="B303" t="s">
        <v>577</v>
      </c>
      <c r="C303" s="64" t="s">
        <v>1259</v>
      </c>
      <c r="D303" s="86">
        <v>219290</v>
      </c>
      <c r="E303" s="64">
        <v>-5.5430416017770767E-2</v>
      </c>
      <c r="F303" s="84">
        <v>0.12863695621490479</v>
      </c>
      <c r="G303" s="40">
        <v>0.66653683498978411</v>
      </c>
    </row>
    <row r="304" spans="1:15">
      <c r="A304" s="38" t="s">
        <v>539</v>
      </c>
      <c r="B304" t="s">
        <v>610</v>
      </c>
      <c r="C304" s="64" t="s">
        <v>1076</v>
      </c>
      <c r="D304" s="86">
        <v>336600</v>
      </c>
      <c r="E304" s="64">
        <v>0.78608214855194092</v>
      </c>
      <c r="F304" s="84">
        <v>2.2504579275846481E-2</v>
      </c>
      <c r="G304" s="40">
        <v>2.6173768758682282E-267</v>
      </c>
      <c r="O304" s="11"/>
    </row>
    <row r="305" spans="1:15">
      <c r="A305" s="38" t="s">
        <v>539</v>
      </c>
      <c r="B305" t="s">
        <v>610</v>
      </c>
      <c r="C305" s="64" t="s">
        <v>1259</v>
      </c>
      <c r="D305" s="86">
        <v>336600</v>
      </c>
      <c r="E305" s="64">
        <v>-0.15371330082416534</v>
      </c>
      <c r="F305" s="84">
        <v>0.58819007873535156</v>
      </c>
      <c r="G305" s="40">
        <v>0.79383595227063719</v>
      </c>
    </row>
    <row r="306" spans="1:15">
      <c r="A306" s="38" t="s">
        <v>539</v>
      </c>
      <c r="B306" t="s">
        <v>741</v>
      </c>
      <c r="C306" s="64" t="s">
        <v>1076</v>
      </c>
      <c r="D306" s="86">
        <v>336600</v>
      </c>
      <c r="E306" s="64">
        <v>0.10148073732852936</v>
      </c>
      <c r="F306" s="84">
        <v>3.7204911932349205E-3</v>
      </c>
      <c r="G306" s="40">
        <v>8.1350421767523676E-164</v>
      </c>
      <c r="O306" s="11"/>
    </row>
    <row r="307" spans="1:15">
      <c r="A307" s="38" t="s">
        <v>539</v>
      </c>
      <c r="B307" t="s">
        <v>741</v>
      </c>
      <c r="C307" s="64" t="s">
        <v>1259</v>
      </c>
      <c r="D307" s="86">
        <v>336600</v>
      </c>
      <c r="E307" s="64">
        <v>1.4363173395395279E-2</v>
      </c>
      <c r="F307" s="84">
        <v>9.7157850861549377E-2</v>
      </c>
      <c r="G307" s="40">
        <v>0.88247426607422852</v>
      </c>
    </row>
    <row r="308" spans="1:15">
      <c r="A308" s="38" t="s">
        <v>539</v>
      </c>
      <c r="B308" t="s">
        <v>576</v>
      </c>
      <c r="C308" s="64" t="s">
        <v>1076</v>
      </c>
      <c r="D308" s="86">
        <v>276784</v>
      </c>
      <c r="E308" s="64">
        <v>-8.0930374562740326E-2</v>
      </c>
      <c r="F308" s="84">
        <v>4.8270444385707378E-3</v>
      </c>
      <c r="G308" s="40">
        <v>4.3245061973359943E-63</v>
      </c>
      <c r="O308" s="11"/>
    </row>
    <row r="309" spans="1:15">
      <c r="A309" s="38" t="s">
        <v>539</v>
      </c>
      <c r="B309" t="s">
        <v>576</v>
      </c>
      <c r="C309" s="64" t="s">
        <v>1259</v>
      </c>
      <c r="D309" s="86">
        <v>276784</v>
      </c>
      <c r="E309" s="64">
        <v>7.7384784817695618E-2</v>
      </c>
      <c r="F309" s="84">
        <v>0.13414330780506134</v>
      </c>
      <c r="G309" s="40">
        <v>0.56401954801446064</v>
      </c>
    </row>
    <row r="310" spans="1:15">
      <c r="A310" s="38" t="s">
        <v>539</v>
      </c>
      <c r="B310" t="s">
        <v>582</v>
      </c>
      <c r="C310" s="64" t="s">
        <v>1076</v>
      </c>
      <c r="D310" s="86">
        <v>335071</v>
      </c>
      <c r="E310" s="64">
        <v>1.0898974724113941E-2</v>
      </c>
      <c r="F310" s="84">
        <v>3.3297860063612461E-3</v>
      </c>
      <c r="G310" s="40">
        <v>1.0634633948992445E-3</v>
      </c>
    </row>
    <row r="311" spans="1:15">
      <c r="A311" s="38" t="s">
        <v>539</v>
      </c>
      <c r="B311" t="s">
        <v>582</v>
      </c>
      <c r="C311" s="64" t="s">
        <v>1259</v>
      </c>
      <c r="D311" s="86">
        <v>335071</v>
      </c>
      <c r="E311" s="64">
        <v>-0.2119116485118866</v>
      </c>
      <c r="F311" s="84">
        <v>8.7919861078262329E-2</v>
      </c>
      <c r="G311" s="40">
        <v>1.5940199349196459E-2</v>
      </c>
    </row>
    <row r="312" spans="1:15">
      <c r="A312" s="38" t="s">
        <v>539</v>
      </c>
      <c r="B312" t="s">
        <v>1077</v>
      </c>
      <c r="C312" s="64" t="s">
        <v>1076</v>
      </c>
      <c r="D312" s="86">
        <v>336170</v>
      </c>
      <c r="E312" s="64">
        <v>-4.3762072920799255E-2</v>
      </c>
      <c r="F312" s="84">
        <v>3.7810755893588066E-3</v>
      </c>
      <c r="G312" s="40">
        <v>5.5834819275499191E-31</v>
      </c>
      <c r="O312" s="11"/>
    </row>
    <row r="313" spans="1:15">
      <c r="A313" s="38" t="s">
        <v>539</v>
      </c>
      <c r="B313" t="s">
        <v>1077</v>
      </c>
      <c r="C313" s="64" t="s">
        <v>1259</v>
      </c>
      <c r="D313" s="86">
        <v>336170</v>
      </c>
      <c r="E313" s="64">
        <v>8.1387042999267578E-2</v>
      </c>
      <c r="F313" s="84">
        <v>9.9512219429016113E-2</v>
      </c>
      <c r="G313" s="40">
        <v>0.41343725213652238</v>
      </c>
    </row>
    <row r="314" spans="1:15">
      <c r="A314" s="38" t="s">
        <v>81</v>
      </c>
      <c r="B314" t="s">
        <v>581</v>
      </c>
      <c r="C314" s="64" t="s">
        <v>1076</v>
      </c>
      <c r="D314" s="86">
        <v>327392</v>
      </c>
      <c r="E314" s="64">
        <v>3.3319368958473206E-3</v>
      </c>
      <c r="F314" s="84">
        <v>4.7611556947231293E-3</v>
      </c>
      <c r="G314" s="40">
        <v>0.48404170151711085</v>
      </c>
    </row>
    <row r="315" spans="1:15">
      <c r="A315" s="38" t="s">
        <v>81</v>
      </c>
      <c r="B315" t="s">
        <v>581</v>
      </c>
      <c r="C315" s="64" t="s">
        <v>1259</v>
      </c>
      <c r="D315" s="86">
        <v>327392</v>
      </c>
      <c r="E315" s="64">
        <v>5.8149363845586777E-2</v>
      </c>
      <c r="F315" s="84">
        <v>0.12175973504781723</v>
      </c>
      <c r="G315" s="40">
        <v>0.63295297139378404</v>
      </c>
    </row>
    <row r="316" spans="1:15">
      <c r="A316" s="38" t="s">
        <v>81</v>
      </c>
      <c r="B316" t="s">
        <v>256</v>
      </c>
      <c r="C316" s="64" t="s">
        <v>1076</v>
      </c>
      <c r="D316" s="86">
        <v>335271</v>
      </c>
      <c r="E316" s="64">
        <v>-2.402280829846859E-2</v>
      </c>
      <c r="F316" s="84">
        <v>4.7100810334086418E-3</v>
      </c>
      <c r="G316" s="40">
        <v>3.3912239289305402E-7</v>
      </c>
      <c r="O316" s="11"/>
    </row>
    <row r="317" spans="1:15">
      <c r="A317" s="38" t="s">
        <v>81</v>
      </c>
      <c r="B317" t="s">
        <v>256</v>
      </c>
      <c r="C317" s="64" t="s">
        <v>1259</v>
      </c>
      <c r="D317" s="86">
        <v>335271</v>
      </c>
      <c r="E317" s="64">
        <v>-0.18593145906925201</v>
      </c>
      <c r="F317" s="84">
        <v>0.12320687621831894</v>
      </c>
      <c r="G317" s="40">
        <v>0.13127330803284104</v>
      </c>
    </row>
    <row r="318" spans="1:15">
      <c r="A318" s="38" t="s">
        <v>81</v>
      </c>
      <c r="B318" t="s">
        <v>282</v>
      </c>
      <c r="C318" s="64" t="s">
        <v>1076</v>
      </c>
      <c r="D318" s="86">
        <v>110958</v>
      </c>
      <c r="E318" s="64">
        <v>-1.3555595651268959E-2</v>
      </c>
      <c r="F318" s="84">
        <v>4.3467367067933083E-3</v>
      </c>
      <c r="G318" s="40">
        <v>1.8173196663948642E-3</v>
      </c>
    </row>
    <row r="319" spans="1:15">
      <c r="A319" s="38" t="s">
        <v>81</v>
      </c>
      <c r="B319" t="s">
        <v>282</v>
      </c>
      <c r="C319" s="64" t="s">
        <v>1259</v>
      </c>
      <c r="D319" s="86">
        <v>110958</v>
      </c>
      <c r="E319" s="64">
        <v>8.782447874546051E-2</v>
      </c>
      <c r="F319" s="84">
        <v>0.12874357402324677</v>
      </c>
      <c r="G319" s="40">
        <v>0.49513404097209207</v>
      </c>
    </row>
    <row r="320" spans="1:15">
      <c r="A320" s="38" t="s">
        <v>81</v>
      </c>
      <c r="B320" t="s">
        <v>1281</v>
      </c>
      <c r="C320" s="64" t="s">
        <v>1076</v>
      </c>
      <c r="D320" s="86">
        <v>290457</v>
      </c>
      <c r="E320" s="64">
        <v>154.01417541503906</v>
      </c>
      <c r="F320" s="84">
        <v>357.99075317382813</v>
      </c>
      <c r="G320" s="40">
        <v>0.66703684688041487</v>
      </c>
    </row>
    <row r="321" spans="1:15">
      <c r="A321" s="38" t="s">
        <v>81</v>
      </c>
      <c r="B321" t="s">
        <v>1281</v>
      </c>
      <c r="C321" s="64" t="s">
        <v>1259</v>
      </c>
      <c r="D321" s="86">
        <v>290457</v>
      </c>
      <c r="E321" s="64">
        <v>-12545.4306640625</v>
      </c>
      <c r="F321" s="84">
        <v>9042.091796875</v>
      </c>
      <c r="G321" s="40">
        <v>0.16530524808650648</v>
      </c>
    </row>
    <row r="322" spans="1:15">
      <c r="A322" s="38" t="s">
        <v>81</v>
      </c>
      <c r="B322" t="s">
        <v>1282</v>
      </c>
      <c r="C322" s="64" t="s">
        <v>1076</v>
      </c>
      <c r="D322" s="86">
        <v>290457</v>
      </c>
      <c r="E322" s="64">
        <v>647.38018798828125</v>
      </c>
      <c r="F322" s="84">
        <v>173.77639770507813</v>
      </c>
      <c r="G322" s="40">
        <v>1.9503424146078655E-4</v>
      </c>
    </row>
    <row r="323" spans="1:15">
      <c r="A323" s="38" t="s">
        <v>81</v>
      </c>
      <c r="B323" t="s">
        <v>1282</v>
      </c>
      <c r="C323" s="64" t="s">
        <v>1259</v>
      </c>
      <c r="D323" s="86">
        <v>290457</v>
      </c>
      <c r="E323" s="64">
        <v>-2159.7685546875</v>
      </c>
      <c r="F323" s="84">
        <v>4352.44775390625</v>
      </c>
      <c r="G323" s="40">
        <v>0.6197396993406632</v>
      </c>
    </row>
    <row r="324" spans="1:15">
      <c r="A324" s="38" t="s">
        <v>81</v>
      </c>
      <c r="B324" t="s">
        <v>1283</v>
      </c>
      <c r="C324" s="64" t="s">
        <v>1076</v>
      </c>
      <c r="D324" s="86">
        <v>290457</v>
      </c>
      <c r="E324" s="64">
        <v>3.6005168221890926E-3</v>
      </c>
      <c r="F324" s="84">
        <v>4.8244697973132133E-3</v>
      </c>
      <c r="G324" s="40">
        <v>0.45548433213672734</v>
      </c>
    </row>
    <row r="325" spans="1:15">
      <c r="A325" s="38" t="s">
        <v>81</v>
      </c>
      <c r="B325" t="s">
        <v>1283</v>
      </c>
      <c r="C325" s="64" t="s">
        <v>1259</v>
      </c>
      <c r="D325" s="86">
        <v>290457</v>
      </c>
      <c r="E325" s="64">
        <v>-4.7685205936431885E-2</v>
      </c>
      <c r="F325" s="84">
        <v>0.12107422947883606</v>
      </c>
      <c r="G325" s="40">
        <v>0.69369105123771369</v>
      </c>
    </row>
    <row r="326" spans="1:15">
      <c r="A326" s="38" t="s">
        <v>81</v>
      </c>
      <c r="B326" t="s">
        <v>1284</v>
      </c>
      <c r="C326" s="64" t="s">
        <v>1076</v>
      </c>
      <c r="D326" s="86">
        <v>173609</v>
      </c>
      <c r="E326" s="64">
        <v>778.8853759765625</v>
      </c>
      <c r="F326" s="84">
        <v>493.59228515625</v>
      </c>
      <c r="G326" s="40">
        <v>0.11456712246759097</v>
      </c>
    </row>
    <row r="327" spans="1:15">
      <c r="A327" s="38" t="s">
        <v>81</v>
      </c>
      <c r="B327" t="s">
        <v>1284</v>
      </c>
      <c r="C327" s="64" t="s">
        <v>1259</v>
      </c>
      <c r="D327" s="86">
        <v>173609</v>
      </c>
      <c r="E327" s="64">
        <v>-7415.3359375</v>
      </c>
      <c r="F327" s="84">
        <v>10568.544921875</v>
      </c>
      <c r="G327" s="40">
        <v>0.48290239651912542</v>
      </c>
    </row>
    <row r="328" spans="1:15">
      <c r="A328" s="38" t="s">
        <v>81</v>
      </c>
      <c r="B328" t="s">
        <v>283</v>
      </c>
      <c r="C328" s="64" t="s">
        <v>1076</v>
      </c>
      <c r="D328" s="86">
        <v>332073</v>
      </c>
      <c r="E328" s="64">
        <v>1.8532613292336464E-2</v>
      </c>
      <c r="F328" s="84">
        <v>4.1596912778913975E-3</v>
      </c>
      <c r="G328" s="40">
        <v>8.3781526538636574E-6</v>
      </c>
      <c r="O328" s="11"/>
    </row>
    <row r="329" spans="1:15">
      <c r="A329" s="38" t="s">
        <v>81</v>
      </c>
      <c r="B329" t="s">
        <v>283</v>
      </c>
      <c r="C329" s="64" t="s">
        <v>1259</v>
      </c>
      <c r="D329" s="86">
        <v>332073</v>
      </c>
      <c r="E329" s="64">
        <v>4.3419934809207916E-2</v>
      </c>
      <c r="F329" s="84">
        <v>0.10776742547750473</v>
      </c>
      <c r="G329" s="40">
        <v>0.68701879389557519</v>
      </c>
    </row>
    <row r="330" spans="1:15">
      <c r="A330" s="38" t="s">
        <v>81</v>
      </c>
      <c r="B330" t="s">
        <v>759</v>
      </c>
      <c r="C330" s="64" t="s">
        <v>1076</v>
      </c>
      <c r="D330" s="86">
        <v>216241</v>
      </c>
      <c r="E330" s="64">
        <v>2.1365361288189888E-2</v>
      </c>
      <c r="F330" s="84">
        <v>4.200346302241087E-3</v>
      </c>
      <c r="G330" s="40">
        <v>3.6459453712189943E-7</v>
      </c>
      <c r="O330" s="11"/>
    </row>
    <row r="331" spans="1:15">
      <c r="A331" s="38" t="s">
        <v>81</v>
      </c>
      <c r="B331" t="s">
        <v>759</v>
      </c>
      <c r="C331" s="64" t="s">
        <v>1259</v>
      </c>
      <c r="D331" s="86">
        <v>216241</v>
      </c>
      <c r="E331" s="64">
        <v>-8.4212400019168854E-2</v>
      </c>
      <c r="F331" s="84">
        <v>9.3125499784946442E-2</v>
      </c>
      <c r="G331" s="40">
        <v>0.36584197911493249</v>
      </c>
    </row>
    <row r="332" spans="1:15">
      <c r="A332" s="38" t="s">
        <v>81</v>
      </c>
      <c r="B332" t="s">
        <v>1033</v>
      </c>
      <c r="C332" s="64" t="s">
        <v>1076</v>
      </c>
      <c r="D332" s="86">
        <v>207451</v>
      </c>
      <c r="E332" s="64">
        <v>2.2712100297212601E-2</v>
      </c>
      <c r="F332" s="84">
        <v>4.3072248809039593E-3</v>
      </c>
      <c r="G332" s="40">
        <v>1.341939850221566E-7</v>
      </c>
      <c r="O332" s="11"/>
    </row>
    <row r="333" spans="1:15">
      <c r="A333" s="38" t="s">
        <v>81</v>
      </c>
      <c r="B333" t="s">
        <v>1033</v>
      </c>
      <c r="C333" s="64" t="s">
        <v>1259</v>
      </c>
      <c r="D333" s="86">
        <v>207451</v>
      </c>
      <c r="E333" s="64">
        <v>-7.4516981840133667E-2</v>
      </c>
      <c r="F333" s="84">
        <v>9.3936353921890259E-2</v>
      </c>
      <c r="G333" s="40">
        <v>0.42761997120475798</v>
      </c>
    </row>
    <row r="334" spans="1:15">
      <c r="A334" s="38" t="s">
        <v>81</v>
      </c>
      <c r="B334" t="s">
        <v>768</v>
      </c>
      <c r="C334" s="64" t="s">
        <v>1076</v>
      </c>
      <c r="D334" s="86">
        <v>334514</v>
      </c>
      <c r="E334" s="64">
        <v>1.446392759680748E-2</v>
      </c>
      <c r="F334" s="84">
        <v>2.8703487478196621E-3</v>
      </c>
      <c r="G334" s="40">
        <v>4.6776589231590235E-7</v>
      </c>
      <c r="O334" s="11"/>
    </row>
    <row r="335" spans="1:15">
      <c r="A335" s="38" t="s">
        <v>81</v>
      </c>
      <c r="B335" t="s">
        <v>768</v>
      </c>
      <c r="C335" s="64" t="s">
        <v>1259</v>
      </c>
      <c r="D335" s="86">
        <v>334514</v>
      </c>
      <c r="E335" s="64">
        <v>-6.8138487637042999E-2</v>
      </c>
      <c r="F335" s="84">
        <v>7.3364026844501495E-2</v>
      </c>
      <c r="G335" s="40">
        <v>0.35300702006929907</v>
      </c>
    </row>
    <row r="336" spans="1:15">
      <c r="A336" s="38" t="s">
        <v>81</v>
      </c>
      <c r="B336" t="s">
        <v>1034</v>
      </c>
      <c r="C336" s="64" t="s">
        <v>1076</v>
      </c>
      <c r="D336" s="86">
        <v>268062</v>
      </c>
      <c r="E336" s="64">
        <v>1.7922816798090935E-2</v>
      </c>
      <c r="F336" s="84">
        <v>3.4593434538692236E-3</v>
      </c>
      <c r="G336" s="40">
        <v>2.207137353750512E-7</v>
      </c>
      <c r="O336" s="11"/>
    </row>
    <row r="337" spans="1:15">
      <c r="A337" s="38" t="s">
        <v>81</v>
      </c>
      <c r="B337" t="s">
        <v>1034</v>
      </c>
      <c r="C337" s="64" t="s">
        <v>1259</v>
      </c>
      <c r="D337" s="86">
        <v>268062</v>
      </c>
      <c r="E337" s="64">
        <v>-7.4888810515403748E-2</v>
      </c>
      <c r="F337" s="84">
        <v>8.2301504909992218E-2</v>
      </c>
      <c r="G337" s="40">
        <v>0.36285813183936833</v>
      </c>
    </row>
    <row r="338" spans="1:15">
      <c r="A338" s="38" t="s">
        <v>81</v>
      </c>
      <c r="B338" t="s">
        <v>580</v>
      </c>
      <c r="C338" s="64" t="s">
        <v>1076</v>
      </c>
      <c r="D338" s="86">
        <v>332904</v>
      </c>
      <c r="E338" s="64">
        <v>-2.1718400530517101E-3</v>
      </c>
      <c r="F338" s="84">
        <v>3.0341423116624355E-3</v>
      </c>
      <c r="G338" s="40">
        <v>0.47411465166602024</v>
      </c>
    </row>
    <row r="339" spans="1:15">
      <c r="A339" s="38" t="s">
        <v>81</v>
      </c>
      <c r="B339" t="s">
        <v>580</v>
      </c>
      <c r="C339" s="64" t="s">
        <v>1259</v>
      </c>
      <c r="D339" s="86">
        <v>332904</v>
      </c>
      <c r="E339" s="64">
        <v>-6.6766627132892609E-2</v>
      </c>
      <c r="F339" s="84">
        <v>7.8789778053760529E-2</v>
      </c>
      <c r="G339" s="40">
        <v>0.39677100785467367</v>
      </c>
    </row>
    <row r="340" spans="1:15">
      <c r="A340" s="38" t="s">
        <v>81</v>
      </c>
      <c r="B340" t="s">
        <v>760</v>
      </c>
      <c r="C340" s="64" t="s">
        <v>1076</v>
      </c>
      <c r="D340" s="86">
        <v>309066</v>
      </c>
      <c r="E340" s="64">
        <v>6.1668925918638706E-3</v>
      </c>
      <c r="F340" s="84">
        <v>4.1527017019689083E-3</v>
      </c>
      <c r="G340" s="40">
        <v>0.13753549563005579</v>
      </c>
    </row>
    <row r="341" spans="1:15">
      <c r="A341" s="38" t="s">
        <v>81</v>
      </c>
      <c r="B341" t="s">
        <v>760</v>
      </c>
      <c r="C341" s="64" t="s">
        <v>1259</v>
      </c>
      <c r="D341" s="86">
        <v>309066</v>
      </c>
      <c r="E341" s="64">
        <v>2.4285512045025826E-2</v>
      </c>
      <c r="F341" s="84">
        <v>0.10620752722024918</v>
      </c>
      <c r="G341" s="40">
        <v>0.81913246288579522</v>
      </c>
    </row>
    <row r="342" spans="1:15">
      <c r="A342" s="38" t="s">
        <v>81</v>
      </c>
      <c r="B342" t="s">
        <v>1035</v>
      </c>
      <c r="C342" s="64" t="s">
        <v>1076</v>
      </c>
      <c r="D342" s="86">
        <v>243204</v>
      </c>
      <c r="E342" s="64">
        <v>6.5525351092219353E-3</v>
      </c>
      <c r="F342" s="84">
        <v>4.5993872918188572E-3</v>
      </c>
      <c r="G342" s="40">
        <v>0.15425726698822856</v>
      </c>
    </row>
    <row r="343" spans="1:15">
      <c r="A343" s="38" t="s">
        <v>81</v>
      </c>
      <c r="B343" t="s">
        <v>1035</v>
      </c>
      <c r="C343" s="64" t="s">
        <v>1259</v>
      </c>
      <c r="D343" s="86">
        <v>243204</v>
      </c>
      <c r="E343" s="64">
        <v>5.0735075026750565E-2</v>
      </c>
      <c r="F343" s="84">
        <v>0.10928108543157578</v>
      </c>
      <c r="G343" s="40">
        <v>0.64245991632650545</v>
      </c>
    </row>
    <row r="344" spans="1:15">
      <c r="A344" s="38" t="s">
        <v>81</v>
      </c>
      <c r="B344" t="s">
        <v>583</v>
      </c>
      <c r="C344" s="64" t="s">
        <v>1076</v>
      </c>
      <c r="D344" s="86">
        <v>110312</v>
      </c>
      <c r="E344" s="64">
        <v>-1.2630780227482319E-2</v>
      </c>
      <c r="F344" s="84">
        <v>5.1103010773658752E-3</v>
      </c>
      <c r="G344" s="40">
        <v>1.3449814106333386E-2</v>
      </c>
    </row>
    <row r="345" spans="1:15">
      <c r="A345" s="38" t="s">
        <v>81</v>
      </c>
      <c r="B345" t="s">
        <v>583</v>
      </c>
      <c r="C345" s="64" t="s">
        <v>1259</v>
      </c>
      <c r="D345" s="86">
        <v>110312</v>
      </c>
      <c r="E345" s="64">
        <v>-7.0701926946640015E-2</v>
      </c>
      <c r="F345" s="84">
        <v>0.15469151735305786</v>
      </c>
      <c r="G345" s="40">
        <v>0.64763432252776232</v>
      </c>
    </row>
    <row r="346" spans="1:15">
      <c r="A346" s="38" t="s">
        <v>81</v>
      </c>
      <c r="B346" t="s">
        <v>584</v>
      </c>
      <c r="C346" s="64" t="s">
        <v>1076</v>
      </c>
      <c r="D346" s="86">
        <v>110843</v>
      </c>
      <c r="E346" s="64">
        <v>-9.0217869728803635E-3</v>
      </c>
      <c r="F346" s="84">
        <v>7.0382179692387581E-3</v>
      </c>
      <c r="G346" s="40">
        <v>0.19990288443531803</v>
      </c>
    </row>
    <row r="347" spans="1:15">
      <c r="A347" s="38" t="s">
        <v>81</v>
      </c>
      <c r="B347" t="s">
        <v>584</v>
      </c>
      <c r="C347" s="64" t="s">
        <v>1259</v>
      </c>
      <c r="D347" s="86">
        <v>110843</v>
      </c>
      <c r="E347" s="64">
        <v>0.17118877172470093</v>
      </c>
      <c r="F347" s="84">
        <v>0.20859946310520172</v>
      </c>
      <c r="G347" s="40">
        <v>0.41184122745202506</v>
      </c>
    </row>
    <row r="348" spans="1:15">
      <c r="A348" s="38" t="s">
        <v>81</v>
      </c>
      <c r="B348" t="s">
        <v>585</v>
      </c>
      <c r="C348" s="64" t="s">
        <v>1076</v>
      </c>
      <c r="D348" s="86">
        <v>110144</v>
      </c>
      <c r="E348" s="64">
        <v>-1.4678523875772953E-2</v>
      </c>
      <c r="F348" s="84">
        <v>3.6423234269022942E-3</v>
      </c>
      <c r="G348" s="40">
        <v>5.5779428503875221E-5</v>
      </c>
      <c r="O348" s="11"/>
    </row>
    <row r="349" spans="1:15">
      <c r="A349" s="38" t="s">
        <v>81</v>
      </c>
      <c r="B349" t="s">
        <v>585</v>
      </c>
      <c r="C349" s="64" t="s">
        <v>1259</v>
      </c>
      <c r="D349" s="86">
        <v>110144</v>
      </c>
      <c r="E349" s="64">
        <v>-0.1209108904004097</v>
      </c>
      <c r="F349" s="84">
        <v>0.10824417322874069</v>
      </c>
      <c r="G349" s="40">
        <v>0.2639858369903702</v>
      </c>
    </row>
    <row r="350" spans="1:15">
      <c r="A350" s="38" t="s">
        <v>81</v>
      </c>
      <c r="B350" t="s">
        <v>578</v>
      </c>
      <c r="C350" s="64" t="s">
        <v>1076</v>
      </c>
      <c r="D350" s="86">
        <v>110997</v>
      </c>
      <c r="E350" s="64">
        <v>-2.4255113676190376E-2</v>
      </c>
      <c r="F350" s="84">
        <v>7.1966317482292652E-3</v>
      </c>
      <c r="G350" s="40">
        <v>7.5074814824094911E-4</v>
      </c>
    </row>
    <row r="351" spans="1:15">
      <c r="A351" s="38" t="s">
        <v>81</v>
      </c>
      <c r="B351" t="s">
        <v>578</v>
      </c>
      <c r="C351" s="64" t="s">
        <v>1259</v>
      </c>
      <c r="D351" s="86">
        <v>110997</v>
      </c>
      <c r="E351" s="64">
        <v>-0.10317791253328323</v>
      </c>
      <c r="F351" s="84">
        <v>0.21942958235740662</v>
      </c>
      <c r="G351" s="40">
        <v>0.63820522274278013</v>
      </c>
    </row>
    <row r="352" spans="1:15">
      <c r="A352" s="38" t="s">
        <v>81</v>
      </c>
      <c r="B352" t="s">
        <v>579</v>
      </c>
      <c r="C352" s="64" t="s">
        <v>1076</v>
      </c>
      <c r="D352" s="86">
        <v>75277</v>
      </c>
      <c r="E352" s="64">
        <v>-7.9674394801259041E-3</v>
      </c>
      <c r="F352" s="84">
        <v>7.2867460548877716E-3</v>
      </c>
      <c r="G352" s="40">
        <v>0.27421150754611207</v>
      </c>
    </row>
    <row r="353" spans="1:15">
      <c r="A353" s="38" t="s">
        <v>81</v>
      </c>
      <c r="B353" t="s">
        <v>579</v>
      </c>
      <c r="C353" s="64" t="s">
        <v>1259</v>
      </c>
      <c r="D353" s="86">
        <v>75277</v>
      </c>
      <c r="E353" s="64">
        <v>0.20023669302463531</v>
      </c>
      <c r="F353" s="84">
        <v>0.18742357194423676</v>
      </c>
      <c r="G353" s="40">
        <v>0.28535611842734343</v>
      </c>
    </row>
    <row r="354" spans="1:15">
      <c r="A354" s="38" t="s">
        <v>81</v>
      </c>
      <c r="B354" t="s">
        <v>577</v>
      </c>
      <c r="C354" s="64" t="s">
        <v>1076</v>
      </c>
      <c r="D354" s="86">
        <v>219290</v>
      </c>
      <c r="E354" s="64">
        <v>2.4611335247755051E-2</v>
      </c>
      <c r="F354" s="84">
        <v>5.0607188604772091E-3</v>
      </c>
      <c r="G354" s="40">
        <v>1.1549757880094597E-6</v>
      </c>
      <c r="O354" s="11"/>
    </row>
    <row r="355" spans="1:15">
      <c r="A355" s="38" t="s">
        <v>81</v>
      </c>
      <c r="B355" t="s">
        <v>577</v>
      </c>
      <c r="C355" s="64" t="s">
        <v>1259</v>
      </c>
      <c r="D355" s="86">
        <v>219290</v>
      </c>
      <c r="E355" s="64">
        <v>-0.25716504454612732</v>
      </c>
      <c r="F355" s="84">
        <v>0.1178024634718895</v>
      </c>
      <c r="G355" s="40">
        <v>2.9034392998930368E-2</v>
      </c>
    </row>
    <row r="356" spans="1:15">
      <c r="A356" s="38" t="s">
        <v>81</v>
      </c>
      <c r="B356" t="s">
        <v>610</v>
      </c>
      <c r="C356" s="64" t="s">
        <v>1076</v>
      </c>
      <c r="D356" s="86">
        <v>336600</v>
      </c>
      <c r="E356" s="64">
        <v>2.8821993619203568E-2</v>
      </c>
      <c r="F356" s="84">
        <v>2.9839044436812401E-2</v>
      </c>
      <c r="G356" s="40">
        <v>0.33408649762763659</v>
      </c>
    </row>
    <row r="357" spans="1:15">
      <c r="A357" s="38" t="s">
        <v>81</v>
      </c>
      <c r="B357" t="s">
        <v>610</v>
      </c>
      <c r="C357" s="64" t="s">
        <v>1259</v>
      </c>
      <c r="D357" s="86">
        <v>336600</v>
      </c>
      <c r="E357" s="64">
        <v>0.2985399067401886</v>
      </c>
      <c r="F357" s="84">
        <v>0.77129441499710083</v>
      </c>
      <c r="G357" s="40">
        <v>0.69870920705100548</v>
      </c>
    </row>
    <row r="358" spans="1:15">
      <c r="A358" s="38" t="s">
        <v>81</v>
      </c>
      <c r="B358" t="s">
        <v>741</v>
      </c>
      <c r="C358" s="64" t="s">
        <v>1076</v>
      </c>
      <c r="D358" s="86">
        <v>336600</v>
      </c>
      <c r="E358" s="64">
        <v>1.0293497703969479E-2</v>
      </c>
      <c r="F358" s="84">
        <v>4.9295094795525074E-3</v>
      </c>
      <c r="G358" s="40">
        <v>3.6785358127252241E-2</v>
      </c>
    </row>
    <row r="359" spans="1:15">
      <c r="A359" s="38" t="s">
        <v>81</v>
      </c>
      <c r="B359" t="s">
        <v>741</v>
      </c>
      <c r="C359" s="64" t="s">
        <v>1259</v>
      </c>
      <c r="D359" s="86">
        <v>336600</v>
      </c>
      <c r="E359" s="64">
        <v>-4.0033139288425446E-2</v>
      </c>
      <c r="F359" s="84">
        <v>0.12694965302944183</v>
      </c>
      <c r="G359" s="40">
        <v>0.75249851978829496</v>
      </c>
    </row>
    <row r="360" spans="1:15">
      <c r="A360" s="38" t="s">
        <v>81</v>
      </c>
      <c r="B360" t="s">
        <v>576</v>
      </c>
      <c r="C360" s="64" t="s">
        <v>1076</v>
      </c>
      <c r="D360" s="86">
        <v>276784</v>
      </c>
      <c r="E360" s="64">
        <v>5.6045603007078171E-2</v>
      </c>
      <c r="F360" s="84">
        <v>5.6068366393446922E-3</v>
      </c>
      <c r="G360" s="40">
        <v>1.5877351974647881E-23</v>
      </c>
      <c r="O360" s="11"/>
    </row>
    <row r="361" spans="1:15">
      <c r="A361" s="38" t="s">
        <v>81</v>
      </c>
      <c r="B361" t="s">
        <v>576</v>
      </c>
      <c r="C361" s="64" t="s">
        <v>1259</v>
      </c>
      <c r="D361" s="86">
        <v>276784</v>
      </c>
      <c r="E361" s="64">
        <v>-0.11504883319139481</v>
      </c>
      <c r="F361" s="84">
        <v>0.13119921088218689</v>
      </c>
      <c r="G361" s="40">
        <v>0.38053994113650164</v>
      </c>
    </row>
    <row r="362" spans="1:15">
      <c r="A362" s="38" t="s">
        <v>81</v>
      </c>
      <c r="B362" t="s">
        <v>582</v>
      </c>
      <c r="C362" s="64" t="s">
        <v>1076</v>
      </c>
      <c r="D362" s="86">
        <v>335071</v>
      </c>
      <c r="E362" s="64">
        <v>-1.0882534086704254E-2</v>
      </c>
      <c r="F362" s="84">
        <v>4.4005182571709156E-3</v>
      </c>
      <c r="G362" s="40">
        <v>1.3397967561725637E-2</v>
      </c>
    </row>
    <row r="363" spans="1:15">
      <c r="A363" s="38" t="s">
        <v>81</v>
      </c>
      <c r="B363" t="s">
        <v>582</v>
      </c>
      <c r="C363" s="64" t="s">
        <v>1259</v>
      </c>
      <c r="D363" s="86">
        <v>335071</v>
      </c>
      <c r="E363" s="64">
        <v>-2.1654970943927765E-2</v>
      </c>
      <c r="F363" s="84">
        <v>0.11289297044277191</v>
      </c>
      <c r="G363" s="40">
        <v>0.84788430495243938</v>
      </c>
    </row>
    <row r="364" spans="1:15">
      <c r="A364" s="38" t="s">
        <v>81</v>
      </c>
      <c r="B364" t="s">
        <v>1077</v>
      </c>
      <c r="C364" s="64" t="s">
        <v>1076</v>
      </c>
      <c r="D364" s="86">
        <v>336170</v>
      </c>
      <c r="E364" s="64">
        <v>4.6372856013476849E-3</v>
      </c>
      <c r="F364" s="84">
        <v>5.001801997423172E-3</v>
      </c>
      <c r="G364" s="40">
        <v>0.35386268313198743</v>
      </c>
    </row>
    <row r="365" spans="1:15">
      <c r="A365" s="38" t="s">
        <v>81</v>
      </c>
      <c r="B365" t="s">
        <v>1077</v>
      </c>
      <c r="C365" s="64" t="s">
        <v>1259</v>
      </c>
      <c r="D365" s="86">
        <v>336170</v>
      </c>
      <c r="E365" s="64">
        <v>-8.7723009288311005E-2</v>
      </c>
      <c r="F365" s="84">
        <v>0.12844792008399963</v>
      </c>
      <c r="G365" s="40">
        <v>0.49464088636421544</v>
      </c>
    </row>
    <row r="366" spans="1:15">
      <c r="A366" s="38" t="s">
        <v>1254</v>
      </c>
      <c r="B366" t="s">
        <v>581</v>
      </c>
      <c r="C366" s="64" t="s">
        <v>1076</v>
      </c>
      <c r="D366" s="86">
        <v>326360</v>
      </c>
      <c r="E366" s="64">
        <v>-2.1502703428268433E-2</v>
      </c>
      <c r="F366" s="84">
        <v>7.632558117620647E-4</v>
      </c>
      <c r="G366" s="40">
        <v>1.2763488891213978E-174</v>
      </c>
      <c r="O366" s="11"/>
    </row>
    <row r="367" spans="1:15">
      <c r="A367" s="38" t="s">
        <v>1254</v>
      </c>
      <c r="B367" t="s">
        <v>581</v>
      </c>
      <c r="C367" s="64" t="s">
        <v>1259</v>
      </c>
      <c r="D367" s="86">
        <v>326360</v>
      </c>
      <c r="E367" s="64">
        <v>-3.1874600797891617E-2</v>
      </c>
      <c r="F367" s="84">
        <v>1.7561448737978935E-2</v>
      </c>
      <c r="G367" s="40">
        <v>6.9518909964273387E-2</v>
      </c>
    </row>
    <row r="368" spans="1:15">
      <c r="A368" s="38" t="s">
        <v>1254</v>
      </c>
      <c r="B368" t="s">
        <v>256</v>
      </c>
      <c r="C368" s="64" t="s">
        <v>1076</v>
      </c>
      <c r="D368" s="86">
        <v>334122</v>
      </c>
      <c r="E368" s="64">
        <v>-4.5425593852996826E-2</v>
      </c>
      <c r="F368" s="84">
        <v>7.5185048626735806E-4</v>
      </c>
      <c r="G368" s="40">
        <v>0</v>
      </c>
    </row>
    <row r="369" spans="1:15">
      <c r="A369" s="38" t="s">
        <v>1254</v>
      </c>
      <c r="B369" t="s">
        <v>256</v>
      </c>
      <c r="C369" s="64" t="s">
        <v>1259</v>
      </c>
      <c r="D369" s="86">
        <v>334122</v>
      </c>
      <c r="E369" s="64">
        <v>-5.4158791899681091E-2</v>
      </c>
      <c r="F369" s="84">
        <v>1.7293589189648628E-2</v>
      </c>
      <c r="G369" s="40">
        <v>1.7378166894241028E-3</v>
      </c>
    </row>
    <row r="370" spans="1:15">
      <c r="A370" s="38" t="s">
        <v>1254</v>
      </c>
      <c r="B370" t="s">
        <v>282</v>
      </c>
      <c r="C370" s="64" t="s">
        <v>1076</v>
      </c>
      <c r="D370" s="86">
        <v>110612</v>
      </c>
      <c r="E370" s="64">
        <v>-1.0337118990719318E-2</v>
      </c>
      <c r="F370" s="84">
        <v>6.3158443663269281E-4</v>
      </c>
      <c r="G370" s="40">
        <v>3.2923928465897821E-60</v>
      </c>
      <c r="O370" s="11"/>
    </row>
    <row r="371" spans="1:15">
      <c r="A371" s="38" t="s">
        <v>1254</v>
      </c>
      <c r="B371" t="s">
        <v>282</v>
      </c>
      <c r="C371" s="64" t="s">
        <v>1259</v>
      </c>
      <c r="D371" s="86">
        <v>110612</v>
      </c>
      <c r="E371" s="64">
        <v>3.2224718597717583E-4</v>
      </c>
      <c r="F371" s="84">
        <v>1.4736947603523731E-2</v>
      </c>
      <c r="G371" s="40">
        <v>0.98255435434266369</v>
      </c>
    </row>
    <row r="372" spans="1:15">
      <c r="A372" s="38" t="s">
        <v>1254</v>
      </c>
      <c r="B372" t="s">
        <v>1281</v>
      </c>
      <c r="C372" s="64" t="s">
        <v>1076</v>
      </c>
      <c r="D372" s="86">
        <v>289728</v>
      </c>
      <c r="E372" s="64">
        <v>-4099.392578125</v>
      </c>
      <c r="F372" s="84">
        <v>57.400478363037109</v>
      </c>
      <c r="G372" s="40">
        <v>0</v>
      </c>
    </row>
    <row r="373" spans="1:15">
      <c r="A373" s="38" t="s">
        <v>1254</v>
      </c>
      <c r="B373" t="s">
        <v>1281</v>
      </c>
      <c r="C373" s="64" t="s">
        <v>1259</v>
      </c>
      <c r="D373" s="86">
        <v>289728</v>
      </c>
      <c r="E373" s="64">
        <v>-7584.64208984375</v>
      </c>
      <c r="F373" s="84">
        <v>1311.37744140625</v>
      </c>
      <c r="G373" s="40">
        <v>7.3065808294042012E-9</v>
      </c>
      <c r="O373" s="11"/>
    </row>
    <row r="374" spans="1:15">
      <c r="A374" s="38" t="s">
        <v>1254</v>
      </c>
      <c r="B374" t="s">
        <v>1282</v>
      </c>
      <c r="C374" s="64" t="s">
        <v>1076</v>
      </c>
      <c r="D374" s="86">
        <v>289728</v>
      </c>
      <c r="E374" s="64">
        <v>-1140.7672119140625</v>
      </c>
      <c r="F374" s="84">
        <v>28.027761459350586</v>
      </c>
      <c r="G374" s="40">
        <v>0</v>
      </c>
    </row>
    <row r="375" spans="1:15">
      <c r="A375" s="38" t="s">
        <v>1254</v>
      </c>
      <c r="B375" t="s">
        <v>1282</v>
      </c>
      <c r="C375" s="64" t="s">
        <v>1259</v>
      </c>
      <c r="D375" s="86">
        <v>289728</v>
      </c>
      <c r="E375" s="64">
        <v>-2292.394287109375</v>
      </c>
      <c r="F375" s="84">
        <v>637.305908203125</v>
      </c>
      <c r="G375" s="40">
        <v>3.2189890365217591E-4</v>
      </c>
    </row>
    <row r="376" spans="1:15">
      <c r="A376" s="38" t="s">
        <v>1254</v>
      </c>
      <c r="B376" t="s">
        <v>1283</v>
      </c>
      <c r="C376" s="64" t="s">
        <v>1076</v>
      </c>
      <c r="D376" s="86">
        <v>289728</v>
      </c>
      <c r="E376" s="64">
        <v>-4.5596115291118622E-2</v>
      </c>
      <c r="F376" s="84">
        <v>7.7580503420904279E-4</v>
      </c>
      <c r="G376" s="40">
        <v>0</v>
      </c>
    </row>
    <row r="377" spans="1:15">
      <c r="A377" s="38" t="s">
        <v>1254</v>
      </c>
      <c r="B377" t="s">
        <v>1283</v>
      </c>
      <c r="C377" s="64" t="s">
        <v>1259</v>
      </c>
      <c r="D377" s="86">
        <v>289728</v>
      </c>
      <c r="E377" s="64">
        <v>-0.10212833434343338</v>
      </c>
      <c r="F377" s="84">
        <v>1.7815062776207924E-2</v>
      </c>
      <c r="G377" s="40">
        <v>9.8846862152003617E-9</v>
      </c>
      <c r="O377" s="11"/>
    </row>
    <row r="378" spans="1:15">
      <c r="A378" s="38" t="s">
        <v>1254</v>
      </c>
      <c r="B378" t="s">
        <v>1284</v>
      </c>
      <c r="C378" s="64" t="s">
        <v>1076</v>
      </c>
      <c r="D378" s="86">
        <v>173256</v>
      </c>
      <c r="E378" s="64">
        <v>-4467.18505859375</v>
      </c>
      <c r="F378" s="84">
        <v>85.961479187011719</v>
      </c>
      <c r="G378" s="40">
        <v>0</v>
      </c>
    </row>
    <row r="379" spans="1:15">
      <c r="A379" s="38" t="s">
        <v>1254</v>
      </c>
      <c r="B379" t="s">
        <v>1284</v>
      </c>
      <c r="C379" s="64" t="s">
        <v>1259</v>
      </c>
      <c r="D379" s="86">
        <v>173256</v>
      </c>
      <c r="E379" s="64">
        <v>-11089.3310546875</v>
      </c>
      <c r="F379" s="84">
        <v>2117.871826171875</v>
      </c>
      <c r="G379" s="40">
        <v>1.6402927892600024E-7</v>
      </c>
      <c r="O379" s="11"/>
    </row>
    <row r="380" spans="1:15">
      <c r="A380" s="38" t="s">
        <v>1254</v>
      </c>
      <c r="B380" t="s">
        <v>283</v>
      </c>
      <c r="C380" s="64" t="s">
        <v>1076</v>
      </c>
      <c r="D380" s="86">
        <v>330964</v>
      </c>
      <c r="E380" s="64">
        <v>3.4611180424690247E-2</v>
      </c>
      <c r="F380" s="84">
        <v>6.6295749275013804E-4</v>
      </c>
      <c r="G380" s="40">
        <v>0</v>
      </c>
    </row>
    <row r="381" spans="1:15">
      <c r="A381" s="38" t="s">
        <v>1254</v>
      </c>
      <c r="B381" t="s">
        <v>283</v>
      </c>
      <c r="C381" s="64" t="s">
        <v>1259</v>
      </c>
      <c r="D381" s="86">
        <v>330964</v>
      </c>
      <c r="E381" s="64">
        <v>3.7654716521501541E-2</v>
      </c>
      <c r="F381" s="84">
        <v>1.5258385799825191E-2</v>
      </c>
      <c r="G381" s="40">
        <v>1.3594445915437075E-2</v>
      </c>
    </row>
    <row r="382" spans="1:15">
      <c r="A382" s="38" t="s">
        <v>1254</v>
      </c>
      <c r="B382" t="s">
        <v>759</v>
      </c>
      <c r="C382" s="64" t="s">
        <v>1076</v>
      </c>
      <c r="D382" s="86">
        <v>215665</v>
      </c>
      <c r="E382" s="64">
        <v>4.1100777685642242E-2</v>
      </c>
      <c r="F382" s="84">
        <v>6.9207395426928997E-4</v>
      </c>
      <c r="G382" s="40">
        <v>0</v>
      </c>
    </row>
    <row r="383" spans="1:15">
      <c r="A383" s="38" t="s">
        <v>1254</v>
      </c>
      <c r="B383" t="s">
        <v>759</v>
      </c>
      <c r="C383" s="64" t="s">
        <v>1259</v>
      </c>
      <c r="D383" s="86">
        <v>215665</v>
      </c>
      <c r="E383" s="64">
        <v>5.905531719326973E-2</v>
      </c>
      <c r="F383" s="84">
        <v>1.5515242703258991E-2</v>
      </c>
      <c r="G383" s="40">
        <v>1.4107416439879843E-4</v>
      </c>
    </row>
    <row r="384" spans="1:15">
      <c r="A384" s="38" t="s">
        <v>1254</v>
      </c>
      <c r="B384" t="s">
        <v>1033</v>
      </c>
      <c r="C384" s="64" t="s">
        <v>1076</v>
      </c>
      <c r="D384" s="86">
        <v>206909</v>
      </c>
      <c r="E384" s="64">
        <v>4.2391054332256317E-2</v>
      </c>
      <c r="F384" s="84">
        <v>7.1048660902306437E-4</v>
      </c>
      <c r="G384" s="40">
        <v>0</v>
      </c>
    </row>
    <row r="385" spans="1:15">
      <c r="A385" s="38" t="s">
        <v>1254</v>
      </c>
      <c r="B385" t="s">
        <v>1033</v>
      </c>
      <c r="C385" s="64" t="s">
        <v>1259</v>
      </c>
      <c r="D385" s="86">
        <v>206909</v>
      </c>
      <c r="E385" s="64">
        <v>6.1517536640167236E-2</v>
      </c>
      <c r="F385" s="84">
        <v>1.5828544273972511E-2</v>
      </c>
      <c r="G385" s="40">
        <v>1.0170259021604876E-4</v>
      </c>
    </row>
    <row r="386" spans="1:15">
      <c r="A386" s="38" t="s">
        <v>1254</v>
      </c>
      <c r="B386" t="s">
        <v>768</v>
      </c>
      <c r="C386" s="64" t="s">
        <v>1076</v>
      </c>
      <c r="D386" s="86">
        <v>333384</v>
      </c>
      <c r="E386" s="64">
        <v>2.7375074103474617E-2</v>
      </c>
      <c r="F386" s="84">
        <v>4.5708319521509111E-4</v>
      </c>
      <c r="G386" s="40">
        <v>0</v>
      </c>
    </row>
    <row r="387" spans="1:15">
      <c r="A387" s="38" t="s">
        <v>1254</v>
      </c>
      <c r="B387" t="s">
        <v>768</v>
      </c>
      <c r="C387" s="64" t="s">
        <v>1259</v>
      </c>
      <c r="D387" s="86">
        <v>333384</v>
      </c>
      <c r="E387" s="64">
        <v>4.1563179343938828E-2</v>
      </c>
      <c r="F387" s="84">
        <v>1.0643642395734787E-2</v>
      </c>
      <c r="G387" s="40">
        <v>9.4234325387760213E-5</v>
      </c>
      <c r="O387" s="11"/>
    </row>
    <row r="388" spans="1:15">
      <c r="A388" s="38" t="s">
        <v>1254</v>
      </c>
      <c r="B388" t="s">
        <v>1034</v>
      </c>
      <c r="C388" s="64" t="s">
        <v>1076</v>
      </c>
      <c r="D388" s="86">
        <v>267297</v>
      </c>
      <c r="E388" s="64">
        <v>3.4103278070688248E-2</v>
      </c>
      <c r="F388" s="84">
        <v>5.6156114442273974E-4</v>
      </c>
      <c r="G388" s="40">
        <v>0</v>
      </c>
    </row>
    <row r="389" spans="1:15">
      <c r="A389" s="38" t="s">
        <v>1254</v>
      </c>
      <c r="B389" t="s">
        <v>1034</v>
      </c>
      <c r="C389" s="64" t="s">
        <v>1259</v>
      </c>
      <c r="D389" s="86">
        <v>267297</v>
      </c>
      <c r="E389" s="64">
        <v>5.0780203193426132E-2</v>
      </c>
      <c r="F389" s="84">
        <v>1.2760511599481106E-2</v>
      </c>
      <c r="G389" s="40">
        <v>6.9066113019673663E-5</v>
      </c>
      <c r="O389" s="11"/>
    </row>
    <row r="390" spans="1:15">
      <c r="A390" s="38" t="s">
        <v>1254</v>
      </c>
      <c r="B390" t="s">
        <v>580</v>
      </c>
      <c r="C390" s="64" t="s">
        <v>1076</v>
      </c>
      <c r="D390" s="86">
        <v>331776</v>
      </c>
      <c r="E390" s="64">
        <v>-5.1342327147722244E-2</v>
      </c>
      <c r="F390" s="84">
        <v>4.7792357509024441E-4</v>
      </c>
      <c r="G390" s="40">
        <v>0</v>
      </c>
    </row>
    <row r="391" spans="1:15">
      <c r="A391" s="38" t="s">
        <v>1254</v>
      </c>
      <c r="B391" t="s">
        <v>580</v>
      </c>
      <c r="C391" s="64" t="s">
        <v>1259</v>
      </c>
      <c r="D391" s="86">
        <v>331776</v>
      </c>
      <c r="E391" s="64">
        <v>-8.5716001689434052E-2</v>
      </c>
      <c r="F391" s="84">
        <v>1.105286180973053E-2</v>
      </c>
      <c r="G391" s="40">
        <v>8.8276842698046267E-15</v>
      </c>
      <c r="O391" s="11"/>
    </row>
    <row r="392" spans="1:15">
      <c r="A392" s="38" t="s">
        <v>1254</v>
      </c>
      <c r="B392" t="s">
        <v>760</v>
      </c>
      <c r="C392" s="64" t="s">
        <v>1076</v>
      </c>
      <c r="D392" s="86">
        <v>308040</v>
      </c>
      <c r="E392" s="64">
        <v>6.4818054670467973E-4</v>
      </c>
      <c r="F392" s="84">
        <v>6.8196642678231001E-4</v>
      </c>
      <c r="G392" s="40">
        <v>0.34187951019931845</v>
      </c>
    </row>
    <row r="393" spans="1:15">
      <c r="A393" s="38" t="s">
        <v>1254</v>
      </c>
      <c r="B393" t="s">
        <v>760</v>
      </c>
      <c r="C393" s="64" t="s">
        <v>1259</v>
      </c>
      <c r="D393" s="86">
        <v>308040</v>
      </c>
      <c r="E393" s="64">
        <v>-1.5497187152504921E-2</v>
      </c>
      <c r="F393" s="84">
        <v>1.671857014298439E-2</v>
      </c>
      <c r="G393" s="40">
        <v>0.35395533506192756</v>
      </c>
    </row>
    <row r="394" spans="1:15">
      <c r="A394" s="38" t="s">
        <v>1254</v>
      </c>
      <c r="B394" t="s">
        <v>1035</v>
      </c>
      <c r="C394" s="64" t="s">
        <v>1076</v>
      </c>
      <c r="D394" s="86">
        <v>242539</v>
      </c>
      <c r="E394" s="64">
        <v>-1.4782800571992993E-3</v>
      </c>
      <c r="F394" s="84">
        <v>7.7887496445327997E-4</v>
      </c>
      <c r="G394" s="40">
        <v>5.7700247031582316E-2</v>
      </c>
    </row>
    <row r="395" spans="1:15">
      <c r="A395" s="38" t="s">
        <v>1254</v>
      </c>
      <c r="B395" t="s">
        <v>1035</v>
      </c>
      <c r="C395" s="64" t="s">
        <v>1259</v>
      </c>
      <c r="D395" s="86">
        <v>242539</v>
      </c>
      <c r="E395" s="64">
        <v>-1.2247568927705288E-2</v>
      </c>
      <c r="F395" s="84">
        <v>1.881556399166584E-2</v>
      </c>
      <c r="G395" s="40">
        <v>0.51509325773587178</v>
      </c>
    </row>
    <row r="396" spans="1:15">
      <c r="A396" s="38" t="s">
        <v>1254</v>
      </c>
      <c r="B396" t="s">
        <v>583</v>
      </c>
      <c r="C396" s="64" t="s">
        <v>1076</v>
      </c>
      <c r="D396" s="86">
        <v>109975</v>
      </c>
      <c r="E396" s="64">
        <v>-1.2060413137078285E-2</v>
      </c>
      <c r="F396" s="84">
        <v>7.4485386721789837E-4</v>
      </c>
      <c r="G396" s="40">
        <v>5.7758739862406492E-59</v>
      </c>
      <c r="O396" s="11"/>
    </row>
    <row r="397" spans="1:15">
      <c r="A397" s="38" t="s">
        <v>1254</v>
      </c>
      <c r="B397" t="s">
        <v>583</v>
      </c>
      <c r="C397" s="64" t="s">
        <v>1259</v>
      </c>
      <c r="D397" s="86">
        <v>109975</v>
      </c>
      <c r="E397" s="64">
        <v>-1.0485556907951832E-2</v>
      </c>
      <c r="F397" s="84">
        <v>1.6859816387295723E-2</v>
      </c>
      <c r="G397" s="40">
        <v>0.53399057697146413</v>
      </c>
    </row>
    <row r="398" spans="1:15">
      <c r="A398" s="38" t="s">
        <v>1254</v>
      </c>
      <c r="B398" t="s">
        <v>584</v>
      </c>
      <c r="C398" s="64" t="s">
        <v>1076</v>
      </c>
      <c r="D398" s="86">
        <v>110501</v>
      </c>
      <c r="E398" s="64">
        <v>-4.0415868163108826E-2</v>
      </c>
      <c r="F398" s="84">
        <v>1.0182798141613603E-3</v>
      </c>
      <c r="G398" s="40">
        <v>0</v>
      </c>
    </row>
    <row r="399" spans="1:15">
      <c r="A399" s="38" t="s">
        <v>1254</v>
      </c>
      <c r="B399" t="s">
        <v>584</v>
      </c>
      <c r="C399" s="64" t="s">
        <v>1259</v>
      </c>
      <c r="D399" s="86">
        <v>110501</v>
      </c>
      <c r="E399" s="64">
        <v>-0.10009099543094635</v>
      </c>
      <c r="F399" s="84">
        <v>2.3867731913924217E-2</v>
      </c>
      <c r="G399" s="40">
        <v>2.7459874828951325E-5</v>
      </c>
      <c r="O399" s="11"/>
    </row>
    <row r="400" spans="1:15">
      <c r="A400" s="38" t="s">
        <v>1254</v>
      </c>
      <c r="B400" t="s">
        <v>585</v>
      </c>
      <c r="C400" s="64" t="s">
        <v>1076</v>
      </c>
      <c r="D400" s="86">
        <v>109800</v>
      </c>
      <c r="E400" s="64">
        <v>-3.4326815512031317E-3</v>
      </c>
      <c r="F400" s="84">
        <v>5.3134059999138117E-4</v>
      </c>
      <c r="G400" s="40">
        <v>1.044152320616073E-10</v>
      </c>
      <c r="O400" s="11"/>
    </row>
    <row r="401" spans="1:15">
      <c r="A401" s="38" t="s">
        <v>1254</v>
      </c>
      <c r="B401" t="s">
        <v>585</v>
      </c>
      <c r="C401" s="64" t="s">
        <v>1259</v>
      </c>
      <c r="D401" s="86">
        <v>109800</v>
      </c>
      <c r="E401" s="64">
        <v>1.0871692560613155E-2</v>
      </c>
      <c r="F401" s="84">
        <v>1.21021568775177E-2</v>
      </c>
      <c r="G401" s="40">
        <v>0.36901131791721936</v>
      </c>
    </row>
    <row r="402" spans="1:15">
      <c r="A402" s="38" t="s">
        <v>1254</v>
      </c>
      <c r="B402" t="s">
        <v>578</v>
      </c>
      <c r="C402" s="64" t="s">
        <v>1076</v>
      </c>
      <c r="D402" s="86">
        <v>110649</v>
      </c>
      <c r="E402" s="64">
        <v>-3.6964740604162216E-2</v>
      </c>
      <c r="F402" s="84">
        <v>1.0406485525891185E-3</v>
      </c>
      <c r="G402" s="40">
        <v>2.3413464666859535E-276</v>
      </c>
      <c r="O402" s="11"/>
    </row>
    <row r="403" spans="1:15">
      <c r="A403" s="38" t="s">
        <v>1254</v>
      </c>
      <c r="B403" t="s">
        <v>578</v>
      </c>
      <c r="C403" s="64" t="s">
        <v>1259</v>
      </c>
      <c r="D403" s="86">
        <v>110649</v>
      </c>
      <c r="E403" s="64">
        <v>-8.4460020065307617E-2</v>
      </c>
      <c r="F403" s="84">
        <v>2.4574438109993935E-2</v>
      </c>
      <c r="G403" s="40">
        <v>5.8840098295677998E-4</v>
      </c>
    </row>
    <row r="404" spans="1:15">
      <c r="A404" s="38" t="s">
        <v>1254</v>
      </c>
      <c r="B404" t="s">
        <v>579</v>
      </c>
      <c r="C404" s="64" t="s">
        <v>1076</v>
      </c>
      <c r="D404" s="86">
        <v>75088</v>
      </c>
      <c r="E404" s="64">
        <v>-8.3394432440400124E-3</v>
      </c>
      <c r="F404" s="84">
        <v>1.1148273479193449E-3</v>
      </c>
      <c r="G404" s="40">
        <v>7.4051857893170718E-14</v>
      </c>
      <c r="O404" s="11"/>
    </row>
    <row r="405" spans="1:15">
      <c r="A405" s="38" t="s">
        <v>1254</v>
      </c>
      <c r="B405" t="s">
        <v>579</v>
      </c>
      <c r="C405" s="64" t="s">
        <v>1259</v>
      </c>
      <c r="D405" s="86">
        <v>75088</v>
      </c>
      <c r="E405" s="64">
        <v>2.6365730911493301E-2</v>
      </c>
      <c r="F405" s="84">
        <v>2.5787422433495522E-2</v>
      </c>
      <c r="G405" s="40">
        <v>0.30657932473837068</v>
      </c>
    </row>
    <row r="406" spans="1:15">
      <c r="A406" s="38" t="s">
        <v>1254</v>
      </c>
      <c r="B406" t="s">
        <v>577</v>
      </c>
      <c r="C406" s="64" t="s">
        <v>1076</v>
      </c>
      <c r="D406" s="86">
        <v>218695</v>
      </c>
      <c r="E406" s="64">
        <v>-4.0536034852266312E-2</v>
      </c>
      <c r="F406" s="84">
        <v>8.5272657452151179E-4</v>
      </c>
      <c r="G406" s="40">
        <v>0</v>
      </c>
    </row>
    <row r="407" spans="1:15">
      <c r="A407" s="38" t="s">
        <v>1254</v>
      </c>
      <c r="B407" t="s">
        <v>577</v>
      </c>
      <c r="C407" s="64" t="s">
        <v>1259</v>
      </c>
      <c r="D407" s="86">
        <v>218695</v>
      </c>
      <c r="E407" s="64">
        <v>-8.6025483906269073E-2</v>
      </c>
      <c r="F407" s="84">
        <v>2.1031303331255913E-2</v>
      </c>
      <c r="G407" s="40">
        <v>4.3071455227782345E-5</v>
      </c>
      <c r="O407" s="11"/>
    </row>
    <row r="408" spans="1:15">
      <c r="A408" s="38" t="s">
        <v>1254</v>
      </c>
      <c r="B408" t="s">
        <v>610</v>
      </c>
      <c r="C408" s="64" t="s">
        <v>1076</v>
      </c>
      <c r="D408" s="86">
        <v>335434</v>
      </c>
      <c r="E408" s="64">
        <v>0.53202861547470093</v>
      </c>
      <c r="F408" s="84">
        <v>4.6816831454634666E-3</v>
      </c>
      <c r="G408" s="40">
        <v>0</v>
      </c>
    </row>
    <row r="409" spans="1:15">
      <c r="A409" s="38" t="s">
        <v>1254</v>
      </c>
      <c r="B409" t="s">
        <v>610</v>
      </c>
      <c r="C409" s="64" t="s">
        <v>1259</v>
      </c>
      <c r="D409" s="86">
        <v>335434</v>
      </c>
      <c r="E409" s="64">
        <v>0.97899538278579712</v>
      </c>
      <c r="F409" s="84">
        <v>0.10967939347028732</v>
      </c>
      <c r="G409" s="40">
        <v>4.4179543047420597E-19</v>
      </c>
      <c r="O409" s="11"/>
    </row>
    <row r="410" spans="1:15">
      <c r="A410" s="38" t="s">
        <v>1254</v>
      </c>
      <c r="B410" t="s">
        <v>741</v>
      </c>
      <c r="C410" s="64" t="s">
        <v>1076</v>
      </c>
      <c r="D410" s="86">
        <v>335434</v>
      </c>
      <c r="E410" s="64">
        <v>7.0263773202896118E-2</v>
      </c>
      <c r="F410" s="84">
        <v>7.7903317287564278E-4</v>
      </c>
      <c r="G410" s="40">
        <v>0</v>
      </c>
    </row>
    <row r="411" spans="1:15">
      <c r="A411" s="38" t="s">
        <v>1254</v>
      </c>
      <c r="B411" t="s">
        <v>741</v>
      </c>
      <c r="C411" s="64" t="s">
        <v>1259</v>
      </c>
      <c r="D411" s="86">
        <v>335434</v>
      </c>
      <c r="E411" s="64">
        <v>0.10985136032104492</v>
      </c>
      <c r="F411" s="84">
        <v>1.8009763211011887E-2</v>
      </c>
      <c r="G411" s="40">
        <v>1.0637084254251524E-9</v>
      </c>
      <c r="O411" s="11"/>
    </row>
    <row r="412" spans="1:15">
      <c r="A412" s="38" t="s">
        <v>1254</v>
      </c>
      <c r="B412" t="s">
        <v>576</v>
      </c>
      <c r="C412" s="64" t="s">
        <v>1076</v>
      </c>
      <c r="D412" s="86">
        <v>276177</v>
      </c>
      <c r="E412" s="64">
        <v>-5.9883318841457367E-2</v>
      </c>
      <c r="F412" s="84">
        <v>9.8642276134341955E-4</v>
      </c>
      <c r="G412" s="40">
        <v>0</v>
      </c>
    </row>
    <row r="413" spans="1:15">
      <c r="A413" s="38" t="s">
        <v>1254</v>
      </c>
      <c r="B413" t="s">
        <v>576</v>
      </c>
      <c r="C413" s="64" t="s">
        <v>1259</v>
      </c>
      <c r="D413" s="86">
        <v>276177</v>
      </c>
      <c r="E413" s="64">
        <v>-0.1588892787694931</v>
      </c>
      <c r="F413" s="84">
        <v>2.4391798302531242E-2</v>
      </c>
      <c r="G413" s="40">
        <v>7.3153426276097884E-11</v>
      </c>
      <c r="O413" s="11"/>
    </row>
    <row r="414" spans="1:15">
      <c r="A414" s="38" t="s">
        <v>1254</v>
      </c>
      <c r="B414" t="s">
        <v>582</v>
      </c>
      <c r="C414" s="64" t="s">
        <v>1076</v>
      </c>
      <c r="D414" s="86">
        <v>333955</v>
      </c>
      <c r="E414" s="64">
        <v>-4.2458167299628258E-3</v>
      </c>
      <c r="F414" s="84">
        <v>7.0445856545120478E-4</v>
      </c>
      <c r="G414" s="40">
        <v>1.6696508990515835E-9</v>
      </c>
      <c r="O414" s="11"/>
    </row>
    <row r="415" spans="1:15">
      <c r="A415" s="38" t="s">
        <v>1254</v>
      </c>
      <c r="B415" t="s">
        <v>582</v>
      </c>
      <c r="C415" s="64" t="s">
        <v>1259</v>
      </c>
      <c r="D415" s="86">
        <v>333955</v>
      </c>
      <c r="E415" s="64">
        <v>1.8988898955285549E-3</v>
      </c>
      <c r="F415" s="84">
        <v>1.6182644292712212E-2</v>
      </c>
      <c r="G415" s="40">
        <v>0.90658972685308103</v>
      </c>
    </row>
    <row r="416" spans="1:15">
      <c r="A416" s="38" t="s">
        <v>1254</v>
      </c>
      <c r="B416" t="s">
        <v>1077</v>
      </c>
      <c r="C416" s="64" t="s">
        <v>1076</v>
      </c>
      <c r="D416" s="86">
        <v>335041</v>
      </c>
      <c r="E416" s="64">
        <v>-4.0430635213851929E-2</v>
      </c>
      <c r="F416" s="84">
        <v>7.9728843411430717E-4</v>
      </c>
      <c r="G416" s="40">
        <v>0</v>
      </c>
    </row>
    <row r="417" spans="1:15">
      <c r="A417" s="38" t="s">
        <v>1254</v>
      </c>
      <c r="B417" t="s">
        <v>1077</v>
      </c>
      <c r="C417" s="64" t="s">
        <v>1259</v>
      </c>
      <c r="D417" s="86">
        <v>335041</v>
      </c>
      <c r="E417" s="64">
        <v>-3.264564648270607E-2</v>
      </c>
      <c r="F417" s="84">
        <v>1.8423603847622871E-2</v>
      </c>
      <c r="G417" s="40">
        <v>7.6403383289212048E-2</v>
      </c>
    </row>
    <row r="418" spans="1:15">
      <c r="A418" s="38" t="s">
        <v>36</v>
      </c>
      <c r="B418" t="s">
        <v>581</v>
      </c>
      <c r="C418" s="64" t="s">
        <v>1076</v>
      </c>
      <c r="D418" s="86">
        <v>327392</v>
      </c>
      <c r="E418" s="64">
        <v>-1.2076559476554394E-2</v>
      </c>
      <c r="F418" s="84">
        <v>4.3308660387992859E-3</v>
      </c>
      <c r="G418" s="40">
        <v>5.2955030160201652E-3</v>
      </c>
    </row>
    <row r="419" spans="1:15">
      <c r="A419" s="38" t="s">
        <v>36</v>
      </c>
      <c r="B419" t="s">
        <v>581</v>
      </c>
      <c r="C419" s="64" t="s">
        <v>1259</v>
      </c>
      <c r="D419" s="86">
        <v>327392</v>
      </c>
      <c r="E419" s="64">
        <v>6.589151918888092E-2</v>
      </c>
      <c r="F419" s="84">
        <v>0.15345533192157745</v>
      </c>
      <c r="G419" s="40">
        <v>0.66764258681931543</v>
      </c>
    </row>
    <row r="420" spans="1:15">
      <c r="A420" s="38" t="s">
        <v>36</v>
      </c>
      <c r="B420" t="s">
        <v>256</v>
      </c>
      <c r="C420" s="64" t="s">
        <v>1076</v>
      </c>
      <c r="D420" s="86">
        <v>335271</v>
      </c>
      <c r="E420" s="64">
        <v>1.3751824153587222E-3</v>
      </c>
      <c r="F420" s="84">
        <v>4.2921626009047031E-3</v>
      </c>
      <c r="G420" s="40">
        <v>0.74866980206966249</v>
      </c>
    </row>
    <row r="421" spans="1:15">
      <c r="A421" s="38" t="s">
        <v>36</v>
      </c>
      <c r="B421" t="s">
        <v>256</v>
      </c>
      <c r="C421" s="64" t="s">
        <v>1259</v>
      </c>
      <c r="D421" s="86">
        <v>335271</v>
      </c>
      <c r="E421" s="64">
        <v>-0.11049608886241913</v>
      </c>
      <c r="F421" s="84">
        <v>0.15038855373859406</v>
      </c>
      <c r="G421" s="40">
        <v>0.46249946297001748</v>
      </c>
    </row>
    <row r="422" spans="1:15">
      <c r="A422" s="38" t="s">
        <v>36</v>
      </c>
      <c r="B422" t="s">
        <v>282</v>
      </c>
      <c r="C422" s="64" t="s">
        <v>1076</v>
      </c>
      <c r="D422" s="86">
        <v>110958</v>
      </c>
      <c r="E422" s="64">
        <v>-1.5791719779372215E-2</v>
      </c>
      <c r="F422" s="84">
        <v>3.7692014593631029E-3</v>
      </c>
      <c r="G422" s="40">
        <v>2.7935732292158958E-5</v>
      </c>
      <c r="O422" s="11"/>
    </row>
    <row r="423" spans="1:15">
      <c r="A423" s="38" t="s">
        <v>36</v>
      </c>
      <c r="B423" t="s">
        <v>282</v>
      </c>
      <c r="C423" s="64" t="s">
        <v>1259</v>
      </c>
      <c r="D423" s="86">
        <v>110958</v>
      </c>
      <c r="E423" s="64">
        <v>-2.3601993452757597E-3</v>
      </c>
      <c r="F423" s="84">
        <v>0.13060484826564789</v>
      </c>
      <c r="G423" s="40">
        <v>0.98558197379475643</v>
      </c>
    </row>
    <row r="424" spans="1:15">
      <c r="A424" s="38" t="s">
        <v>36</v>
      </c>
      <c r="B424" t="s">
        <v>1281</v>
      </c>
      <c r="C424" s="64" t="s">
        <v>1076</v>
      </c>
      <c r="D424" s="86">
        <v>290457</v>
      </c>
      <c r="E424" s="64">
        <v>-269.93182373046875</v>
      </c>
      <c r="F424" s="84">
        <v>330.2740478515625</v>
      </c>
      <c r="G424" s="40">
        <v>0.41375900579690161</v>
      </c>
    </row>
    <row r="425" spans="1:15">
      <c r="A425" s="38" t="s">
        <v>36</v>
      </c>
      <c r="B425" t="s">
        <v>1281</v>
      </c>
      <c r="C425" s="64" t="s">
        <v>1259</v>
      </c>
      <c r="D425" s="86">
        <v>290457</v>
      </c>
      <c r="E425" s="64">
        <v>-15364.4267578125</v>
      </c>
      <c r="F425" s="84">
        <v>11502.6376953125</v>
      </c>
      <c r="G425" s="40">
        <v>0.18163729813136026</v>
      </c>
    </row>
    <row r="426" spans="1:15">
      <c r="A426" s="38" t="s">
        <v>36</v>
      </c>
      <c r="B426" t="s">
        <v>1282</v>
      </c>
      <c r="C426" s="64" t="s">
        <v>1076</v>
      </c>
      <c r="D426" s="86">
        <v>290457</v>
      </c>
      <c r="E426" s="64">
        <v>-81.768791198730469</v>
      </c>
      <c r="F426" s="84">
        <v>160.32951354980469</v>
      </c>
      <c r="G426" s="40">
        <v>0.61004823136805464</v>
      </c>
    </row>
    <row r="427" spans="1:15">
      <c r="A427" s="38" t="s">
        <v>36</v>
      </c>
      <c r="B427" t="s">
        <v>1282</v>
      </c>
      <c r="C427" s="64" t="s">
        <v>1259</v>
      </c>
      <c r="D427" s="86">
        <v>290457</v>
      </c>
      <c r="E427" s="64">
        <v>-2848.457763671875</v>
      </c>
      <c r="F427" s="84">
        <v>5550.19921875</v>
      </c>
      <c r="G427" s="40">
        <v>0.60779938797652666</v>
      </c>
    </row>
    <row r="428" spans="1:15">
      <c r="A428" s="38" t="s">
        <v>36</v>
      </c>
      <c r="B428" t="s">
        <v>1283</v>
      </c>
      <c r="C428" s="64" t="s">
        <v>1076</v>
      </c>
      <c r="D428" s="86">
        <v>290457</v>
      </c>
      <c r="E428" s="64">
        <v>-3.4471754916012287E-3</v>
      </c>
      <c r="F428" s="84">
        <v>4.4509791769087315E-3</v>
      </c>
      <c r="G428" s="40">
        <v>0.43864949592219465</v>
      </c>
    </row>
    <row r="429" spans="1:15">
      <c r="A429" s="38" t="s">
        <v>36</v>
      </c>
      <c r="B429" t="s">
        <v>1283</v>
      </c>
      <c r="C429" s="64" t="s">
        <v>1259</v>
      </c>
      <c r="D429" s="86">
        <v>290457</v>
      </c>
      <c r="E429" s="64">
        <v>-0.15866592526435852</v>
      </c>
      <c r="F429" s="84">
        <v>0.15483637154102325</v>
      </c>
      <c r="G429" s="40">
        <v>0.30548923108111581</v>
      </c>
    </row>
    <row r="430" spans="1:15">
      <c r="A430" s="38" t="s">
        <v>36</v>
      </c>
      <c r="B430" t="s">
        <v>1284</v>
      </c>
      <c r="C430" s="64" t="s">
        <v>1076</v>
      </c>
      <c r="D430" s="86">
        <v>173609</v>
      </c>
      <c r="E430" s="64">
        <v>-224.28645324707031</v>
      </c>
      <c r="F430" s="84">
        <v>457.19967651367188</v>
      </c>
      <c r="G430" s="40">
        <v>0.62373369140291235</v>
      </c>
    </row>
    <row r="431" spans="1:15">
      <c r="A431" s="38" t="s">
        <v>36</v>
      </c>
      <c r="B431" t="s">
        <v>1284</v>
      </c>
      <c r="C431" s="64" t="s">
        <v>1259</v>
      </c>
      <c r="D431" s="86">
        <v>173609</v>
      </c>
      <c r="E431" s="64">
        <v>-29224.380859375</v>
      </c>
      <c r="F431" s="84">
        <v>16106.51171875</v>
      </c>
      <c r="G431" s="40">
        <v>6.9609231557252654E-2</v>
      </c>
    </row>
    <row r="432" spans="1:15">
      <c r="A432" s="38" t="s">
        <v>36</v>
      </c>
      <c r="B432" t="s">
        <v>283</v>
      </c>
      <c r="C432" s="64" t="s">
        <v>1076</v>
      </c>
      <c r="D432" s="86">
        <v>332073</v>
      </c>
      <c r="E432" s="64">
        <v>3.066621907055378E-2</v>
      </c>
      <c r="F432" s="84">
        <v>3.7875424604862928E-3</v>
      </c>
      <c r="G432" s="40">
        <v>5.65161798623295E-16</v>
      </c>
      <c r="O432" s="11"/>
    </row>
    <row r="433" spans="1:15">
      <c r="A433" s="38" t="s">
        <v>36</v>
      </c>
      <c r="B433" t="s">
        <v>283</v>
      </c>
      <c r="C433" s="64" t="s">
        <v>1259</v>
      </c>
      <c r="D433" s="86">
        <v>332073</v>
      </c>
      <c r="E433" s="64">
        <v>6.8614736199378967E-2</v>
      </c>
      <c r="F433" s="84">
        <v>0.13147610425949097</v>
      </c>
      <c r="G433" s="40">
        <v>0.60175395363226336</v>
      </c>
    </row>
    <row r="434" spans="1:15">
      <c r="A434" s="38" t="s">
        <v>36</v>
      </c>
      <c r="B434" t="s">
        <v>759</v>
      </c>
      <c r="C434" s="64" t="s">
        <v>1076</v>
      </c>
      <c r="D434" s="86">
        <v>216241</v>
      </c>
      <c r="E434" s="64">
        <v>2.2732418030500412E-2</v>
      </c>
      <c r="F434" s="84">
        <v>3.8364727515727282E-3</v>
      </c>
      <c r="G434" s="40">
        <v>3.1164567895683041E-9</v>
      </c>
      <c r="O434" s="11"/>
    </row>
    <row r="435" spans="1:15">
      <c r="A435" s="38" t="s">
        <v>36</v>
      </c>
      <c r="B435" t="s">
        <v>759</v>
      </c>
      <c r="C435" s="64" t="s">
        <v>1259</v>
      </c>
      <c r="D435" s="86">
        <v>216241</v>
      </c>
      <c r="E435" s="64">
        <v>-0.10011114925146103</v>
      </c>
      <c r="F435" s="84">
        <v>0.12616622447967529</v>
      </c>
      <c r="G435" s="40">
        <v>0.42749464687099437</v>
      </c>
    </row>
    <row r="436" spans="1:15">
      <c r="A436" s="38" t="s">
        <v>36</v>
      </c>
      <c r="B436" t="s">
        <v>1033</v>
      </c>
      <c r="C436" s="64" t="s">
        <v>1076</v>
      </c>
      <c r="D436" s="86">
        <v>207451</v>
      </c>
      <c r="E436" s="64">
        <v>2.2824805229902267E-2</v>
      </c>
      <c r="F436" s="84">
        <v>3.9219954051077366E-3</v>
      </c>
      <c r="G436" s="40">
        <v>5.8956170223754761E-9</v>
      </c>
      <c r="O436" s="11"/>
    </row>
    <row r="437" spans="1:15">
      <c r="A437" s="38" t="s">
        <v>36</v>
      </c>
      <c r="B437" t="s">
        <v>1033</v>
      </c>
      <c r="C437" s="64" t="s">
        <v>1259</v>
      </c>
      <c r="D437" s="86">
        <v>207451</v>
      </c>
      <c r="E437" s="64">
        <v>-0.1268669068813324</v>
      </c>
      <c r="F437" s="84">
        <v>0.12971401214599609</v>
      </c>
      <c r="G437" s="40">
        <v>0.32804914812868025</v>
      </c>
    </row>
    <row r="438" spans="1:15">
      <c r="A438" s="38" t="s">
        <v>36</v>
      </c>
      <c r="B438" t="s">
        <v>768</v>
      </c>
      <c r="C438" s="64" t="s">
        <v>1076</v>
      </c>
      <c r="D438" s="86">
        <v>334514</v>
      </c>
      <c r="E438" s="64">
        <v>1.8738182261586189E-2</v>
      </c>
      <c r="F438" s="84">
        <v>2.6178015395998955E-3</v>
      </c>
      <c r="G438" s="40">
        <v>8.187194214864788E-13</v>
      </c>
      <c r="O438" s="11"/>
    </row>
    <row r="439" spans="1:15">
      <c r="A439" s="38" t="s">
        <v>36</v>
      </c>
      <c r="B439" t="s">
        <v>768</v>
      </c>
      <c r="C439" s="64" t="s">
        <v>1259</v>
      </c>
      <c r="D439" s="86">
        <v>334514</v>
      </c>
      <c r="E439" s="64">
        <v>-5.5647876113653183E-2</v>
      </c>
      <c r="F439" s="84">
        <v>9.2353418469429016E-2</v>
      </c>
      <c r="G439" s="40">
        <v>0.54680575811783405</v>
      </c>
    </row>
    <row r="440" spans="1:15">
      <c r="A440" s="38" t="s">
        <v>36</v>
      </c>
      <c r="B440" t="s">
        <v>1034</v>
      </c>
      <c r="C440" s="64" t="s">
        <v>1076</v>
      </c>
      <c r="D440" s="86">
        <v>268062</v>
      </c>
      <c r="E440" s="64">
        <v>2.0064393058419228E-2</v>
      </c>
      <c r="F440" s="84">
        <v>3.1097077298909426E-3</v>
      </c>
      <c r="G440" s="40">
        <v>1.1025273866153481E-10</v>
      </c>
      <c r="O440" s="11"/>
    </row>
    <row r="441" spans="1:15">
      <c r="A441" s="38" t="s">
        <v>36</v>
      </c>
      <c r="B441" t="s">
        <v>1034</v>
      </c>
      <c r="C441" s="64" t="s">
        <v>1259</v>
      </c>
      <c r="D441" s="86">
        <v>268062</v>
      </c>
      <c r="E441" s="64">
        <v>-9.2395476996898651E-2</v>
      </c>
      <c r="F441" s="84">
        <v>0.1052374467253685</v>
      </c>
      <c r="G441" s="40">
        <v>0.37995919543538353</v>
      </c>
    </row>
    <row r="442" spans="1:15">
      <c r="A442" s="38" t="s">
        <v>36</v>
      </c>
      <c r="B442" t="s">
        <v>580</v>
      </c>
      <c r="C442" s="64" t="s">
        <v>1076</v>
      </c>
      <c r="D442" s="86">
        <v>332904</v>
      </c>
      <c r="E442" s="64">
        <v>-1.0144482366740704E-2</v>
      </c>
      <c r="F442" s="84">
        <v>2.7652157004922628E-3</v>
      </c>
      <c r="G442" s="40">
        <v>2.4387814580370713E-4</v>
      </c>
    </row>
    <row r="443" spans="1:15">
      <c r="A443" s="38" t="s">
        <v>36</v>
      </c>
      <c r="B443" t="s">
        <v>580</v>
      </c>
      <c r="C443" s="64" t="s">
        <v>1259</v>
      </c>
      <c r="D443" s="86">
        <v>332904</v>
      </c>
      <c r="E443" s="64">
        <v>0.1148003414273262</v>
      </c>
      <c r="F443" s="84">
        <v>9.6794553101062775E-2</v>
      </c>
      <c r="G443" s="40">
        <v>0.23561413388817079</v>
      </c>
    </row>
    <row r="444" spans="1:15">
      <c r="A444" s="38" t="s">
        <v>36</v>
      </c>
      <c r="B444" t="s">
        <v>760</v>
      </c>
      <c r="C444" s="64" t="s">
        <v>1076</v>
      </c>
      <c r="D444" s="86">
        <v>309066</v>
      </c>
      <c r="E444" s="64">
        <v>-1.2876599095761776E-2</v>
      </c>
      <c r="F444" s="84">
        <v>3.8039823994040489E-3</v>
      </c>
      <c r="G444" s="40">
        <v>7.1170165208776673E-4</v>
      </c>
    </row>
    <row r="445" spans="1:15">
      <c r="A445" s="38" t="s">
        <v>36</v>
      </c>
      <c r="B445" t="s">
        <v>760</v>
      </c>
      <c r="C445" s="64" t="s">
        <v>1259</v>
      </c>
      <c r="D445" s="86">
        <v>309066</v>
      </c>
      <c r="E445" s="64">
        <v>-0.16786347329616547</v>
      </c>
      <c r="F445" s="84">
        <v>0.14192421734333038</v>
      </c>
      <c r="G445" s="40">
        <v>0.2369009647094561</v>
      </c>
    </row>
    <row r="446" spans="1:15">
      <c r="A446" s="38" t="s">
        <v>36</v>
      </c>
      <c r="B446" t="s">
        <v>1035</v>
      </c>
      <c r="C446" s="64" t="s">
        <v>1076</v>
      </c>
      <c r="D446" s="86">
        <v>243204</v>
      </c>
      <c r="E446" s="64">
        <v>-9.745805524289608E-3</v>
      </c>
      <c r="F446" s="84">
        <v>4.1468185372650623E-3</v>
      </c>
      <c r="G446" s="40">
        <v>1.8763902424133585E-2</v>
      </c>
    </row>
    <row r="447" spans="1:15">
      <c r="A447" s="38" t="s">
        <v>36</v>
      </c>
      <c r="B447" t="s">
        <v>1035</v>
      </c>
      <c r="C447" s="64" t="s">
        <v>1259</v>
      </c>
      <c r="D447" s="86">
        <v>243204</v>
      </c>
      <c r="E447" s="64">
        <v>-0.15813049674034119</v>
      </c>
      <c r="F447" s="84">
        <v>0.1482841819524765</v>
      </c>
      <c r="G447" s="40">
        <v>0.28624211480668232</v>
      </c>
    </row>
    <row r="448" spans="1:15">
      <c r="A448" s="38" t="s">
        <v>36</v>
      </c>
      <c r="B448" t="s">
        <v>583</v>
      </c>
      <c r="C448" s="64" t="s">
        <v>1076</v>
      </c>
      <c r="D448" s="86">
        <v>110312</v>
      </c>
      <c r="E448" s="64">
        <v>-2.0100587978959084E-2</v>
      </c>
      <c r="F448" s="84">
        <v>4.425492137670517E-3</v>
      </c>
      <c r="G448" s="40">
        <v>5.5722880482301726E-6</v>
      </c>
      <c r="O448" s="11"/>
    </row>
    <row r="449" spans="1:15">
      <c r="A449" s="38" t="s">
        <v>36</v>
      </c>
      <c r="B449" t="s">
        <v>583</v>
      </c>
      <c r="C449" s="64" t="s">
        <v>1259</v>
      </c>
      <c r="D449" s="86">
        <v>110312</v>
      </c>
      <c r="E449" s="64">
        <v>5.9887520968914032E-2</v>
      </c>
      <c r="F449" s="84">
        <v>0.15171638131141663</v>
      </c>
      <c r="G449" s="40">
        <v>0.69303966065657852</v>
      </c>
    </row>
    <row r="450" spans="1:15">
      <c r="A450" s="38" t="s">
        <v>36</v>
      </c>
      <c r="B450" t="s">
        <v>584</v>
      </c>
      <c r="C450" s="64" t="s">
        <v>1076</v>
      </c>
      <c r="D450" s="86">
        <v>110843</v>
      </c>
      <c r="E450" s="64">
        <v>-2.5711406022310257E-2</v>
      </c>
      <c r="F450" s="84">
        <v>6.1165774241089821E-3</v>
      </c>
      <c r="G450" s="40">
        <v>2.6274835567151737E-5</v>
      </c>
      <c r="O450" s="11"/>
    </row>
    <row r="451" spans="1:15">
      <c r="A451" s="38" t="s">
        <v>36</v>
      </c>
      <c r="B451" t="s">
        <v>584</v>
      </c>
      <c r="C451" s="64" t="s">
        <v>1259</v>
      </c>
      <c r="D451" s="86">
        <v>110843</v>
      </c>
      <c r="E451" s="64">
        <v>-0.14839759469032288</v>
      </c>
      <c r="F451" s="84">
        <v>0.21531768143177032</v>
      </c>
      <c r="G451" s="40">
        <v>0.49069552132170663</v>
      </c>
    </row>
    <row r="452" spans="1:15">
      <c r="A452" s="38" t="s">
        <v>36</v>
      </c>
      <c r="B452" t="s">
        <v>585</v>
      </c>
      <c r="C452" s="64" t="s">
        <v>1076</v>
      </c>
      <c r="D452" s="86">
        <v>110144</v>
      </c>
      <c r="E452" s="64">
        <v>-1.3913503848016262E-2</v>
      </c>
      <c r="F452" s="84">
        <v>3.1601870432496071E-3</v>
      </c>
      <c r="G452" s="40">
        <v>1.0688881619568197E-5</v>
      </c>
      <c r="O452" s="11"/>
    </row>
    <row r="453" spans="1:15">
      <c r="A453" s="38" t="s">
        <v>36</v>
      </c>
      <c r="B453" t="s">
        <v>585</v>
      </c>
      <c r="C453" s="64" t="s">
        <v>1259</v>
      </c>
      <c r="D453" s="86">
        <v>110144</v>
      </c>
      <c r="E453" s="64">
        <v>8.6788572371006012E-2</v>
      </c>
      <c r="F453" s="84">
        <v>0.11359748989343643</v>
      </c>
      <c r="G453" s="40">
        <v>0.44486676997958313</v>
      </c>
    </row>
    <row r="454" spans="1:15">
      <c r="A454" s="38" t="s">
        <v>36</v>
      </c>
      <c r="B454" t="s">
        <v>578</v>
      </c>
      <c r="C454" s="64" t="s">
        <v>1076</v>
      </c>
      <c r="D454" s="86">
        <v>110997</v>
      </c>
      <c r="E454" s="64">
        <v>-6.4895071089267731E-2</v>
      </c>
      <c r="F454" s="84">
        <v>6.2402072362601757E-3</v>
      </c>
      <c r="G454" s="40">
        <v>2.4922248436736514E-25</v>
      </c>
      <c r="O454" s="11"/>
    </row>
    <row r="455" spans="1:15">
      <c r="A455" s="38" t="s">
        <v>36</v>
      </c>
      <c r="B455" t="s">
        <v>578</v>
      </c>
      <c r="C455" s="64" t="s">
        <v>1259</v>
      </c>
      <c r="D455" s="86">
        <v>110997</v>
      </c>
      <c r="E455" s="64">
        <v>-0.2205510288476944</v>
      </c>
      <c r="F455" s="84">
        <v>0.21692568063735962</v>
      </c>
      <c r="G455" s="40">
        <v>0.3092902662947532</v>
      </c>
    </row>
    <row r="456" spans="1:15">
      <c r="A456" s="38" t="s">
        <v>36</v>
      </c>
      <c r="B456" t="s">
        <v>579</v>
      </c>
      <c r="C456" s="64" t="s">
        <v>1076</v>
      </c>
      <c r="D456" s="86">
        <v>75277</v>
      </c>
      <c r="E456" s="64">
        <v>-7.0412196218967438E-3</v>
      </c>
      <c r="F456" s="84">
        <v>6.3160001300275326E-3</v>
      </c>
      <c r="G456" s="40">
        <v>0.26492645414607141</v>
      </c>
    </row>
    <row r="457" spans="1:15">
      <c r="A457" s="38" t="s">
        <v>36</v>
      </c>
      <c r="B457" t="s">
        <v>579</v>
      </c>
      <c r="C457" s="64" t="s">
        <v>1259</v>
      </c>
      <c r="D457" s="86">
        <v>75277</v>
      </c>
      <c r="E457" s="64">
        <v>-0.4528510570526123</v>
      </c>
      <c r="F457" s="84">
        <v>0.23439103364944458</v>
      </c>
      <c r="G457" s="40">
        <v>5.3355514452073378E-2</v>
      </c>
    </row>
    <row r="458" spans="1:15">
      <c r="A458" s="38" t="s">
        <v>36</v>
      </c>
      <c r="B458" t="s">
        <v>577</v>
      </c>
      <c r="C458" s="64" t="s">
        <v>1076</v>
      </c>
      <c r="D458" s="86">
        <v>219290</v>
      </c>
      <c r="E458" s="64">
        <v>1.6426367685198784E-2</v>
      </c>
      <c r="F458" s="84">
        <v>4.6264831908047199E-3</v>
      </c>
      <c r="G458" s="40">
        <v>3.8448778570066992E-4</v>
      </c>
    </row>
    <row r="459" spans="1:15">
      <c r="A459" s="38" t="s">
        <v>36</v>
      </c>
      <c r="B459" t="s">
        <v>577</v>
      </c>
      <c r="C459" s="64" t="s">
        <v>1259</v>
      </c>
      <c r="D459" s="86">
        <v>219290</v>
      </c>
      <c r="E459" s="64">
        <v>-0.18170186877250671</v>
      </c>
      <c r="F459" s="84">
        <v>0.16553951799869537</v>
      </c>
      <c r="G459" s="40">
        <v>0.27236416729832824</v>
      </c>
    </row>
    <row r="460" spans="1:15">
      <c r="A460" s="38" t="s">
        <v>36</v>
      </c>
      <c r="B460" t="s">
        <v>610</v>
      </c>
      <c r="C460" s="64" t="s">
        <v>1076</v>
      </c>
      <c r="D460" s="86">
        <v>336600</v>
      </c>
      <c r="E460" s="64">
        <v>3.8950905203819275E-2</v>
      </c>
      <c r="F460" s="84">
        <v>2.7182413265109062E-2</v>
      </c>
      <c r="G460" s="40">
        <v>0.15187353447832566</v>
      </c>
    </row>
    <row r="461" spans="1:15">
      <c r="A461" s="38" t="s">
        <v>36</v>
      </c>
      <c r="B461" t="s">
        <v>610</v>
      </c>
      <c r="C461" s="64" t="s">
        <v>1259</v>
      </c>
      <c r="D461" s="86">
        <v>336600</v>
      </c>
      <c r="E461" s="64">
        <v>-0.31598526239395142</v>
      </c>
      <c r="F461" s="84">
        <v>0.9477086067199707</v>
      </c>
      <c r="G461" s="40">
        <v>0.73881706215689391</v>
      </c>
    </row>
    <row r="462" spans="1:15">
      <c r="A462" s="38" t="s">
        <v>36</v>
      </c>
      <c r="B462" t="s">
        <v>741</v>
      </c>
      <c r="C462" s="64" t="s">
        <v>1076</v>
      </c>
      <c r="D462" s="86">
        <v>336600</v>
      </c>
      <c r="E462" s="64">
        <v>5.6025516241788864E-3</v>
      </c>
      <c r="F462" s="84">
        <v>4.4906432740390301E-3</v>
      </c>
      <c r="G462" s="40">
        <v>0.21217553257044083</v>
      </c>
    </row>
    <row r="463" spans="1:15">
      <c r="A463" s="38" t="s">
        <v>36</v>
      </c>
      <c r="B463" t="s">
        <v>741</v>
      </c>
      <c r="C463" s="64" t="s">
        <v>1259</v>
      </c>
      <c r="D463" s="86">
        <v>336600</v>
      </c>
      <c r="E463" s="64">
        <v>-3.1407471746206284E-2</v>
      </c>
      <c r="F463" s="84">
        <v>0.15682552754878998</v>
      </c>
      <c r="G463" s="40">
        <v>0.84126930736115013</v>
      </c>
    </row>
    <row r="464" spans="1:15">
      <c r="A464" s="38" t="s">
        <v>36</v>
      </c>
      <c r="B464" t="s">
        <v>576</v>
      </c>
      <c r="C464" s="64" t="s">
        <v>1076</v>
      </c>
      <c r="D464" s="86">
        <v>276784</v>
      </c>
      <c r="E464" s="64">
        <v>2.4934343993663788E-2</v>
      </c>
      <c r="F464" s="84">
        <v>5.1434198394417763E-3</v>
      </c>
      <c r="G464" s="40">
        <v>1.2482919732192441E-6</v>
      </c>
      <c r="O464" s="11"/>
    </row>
    <row r="465" spans="1:15">
      <c r="A465" s="38" t="s">
        <v>36</v>
      </c>
      <c r="B465" t="s">
        <v>576</v>
      </c>
      <c r="C465" s="64" t="s">
        <v>1259</v>
      </c>
      <c r="D465" s="86">
        <v>276784</v>
      </c>
      <c r="E465" s="64">
        <v>0.15408864617347717</v>
      </c>
      <c r="F465" s="84">
        <v>0.18269543349742889</v>
      </c>
      <c r="G465" s="40">
        <v>0.39899461959404109</v>
      </c>
    </row>
    <row r="466" spans="1:15">
      <c r="A466" s="38" t="s">
        <v>36</v>
      </c>
      <c r="B466" t="s">
        <v>582</v>
      </c>
      <c r="C466" s="64" t="s">
        <v>1076</v>
      </c>
      <c r="D466" s="86">
        <v>335071</v>
      </c>
      <c r="E466" s="64">
        <v>-8.6282258853316307E-3</v>
      </c>
      <c r="F466" s="84">
        <v>4.0083178319036961E-3</v>
      </c>
      <c r="G466" s="40">
        <v>3.135168043201416E-2</v>
      </c>
    </row>
    <row r="467" spans="1:15">
      <c r="A467" s="38" t="s">
        <v>36</v>
      </c>
      <c r="B467" t="s">
        <v>582</v>
      </c>
      <c r="C467" s="64" t="s">
        <v>1259</v>
      </c>
      <c r="D467" s="86">
        <v>335071</v>
      </c>
      <c r="E467" s="64">
        <v>2.9009902849793434E-2</v>
      </c>
      <c r="F467" s="84">
        <v>0.14100924134254456</v>
      </c>
      <c r="G467" s="40">
        <v>0.83700142636881225</v>
      </c>
    </row>
    <row r="468" spans="1:15">
      <c r="A468" s="38" t="s">
        <v>36</v>
      </c>
      <c r="B468" t="s">
        <v>1077</v>
      </c>
      <c r="C468" s="64" t="s">
        <v>1076</v>
      </c>
      <c r="D468" s="86">
        <v>336170</v>
      </c>
      <c r="E468" s="64">
        <v>-2.8955476358532906E-2</v>
      </c>
      <c r="F468" s="84">
        <v>4.5579527504742146E-3</v>
      </c>
      <c r="G468" s="40">
        <v>2.1151679443230496E-10</v>
      </c>
      <c r="O468" s="11"/>
    </row>
    <row r="469" spans="1:15">
      <c r="A469" s="38" t="s">
        <v>36</v>
      </c>
      <c r="B469" t="s">
        <v>1077</v>
      </c>
      <c r="C469" s="64" t="s">
        <v>1259</v>
      </c>
      <c r="D469" s="86">
        <v>336170</v>
      </c>
      <c r="E469" s="64">
        <v>-0.26254743337631226</v>
      </c>
      <c r="F469" s="84">
        <v>0.16028210520744324</v>
      </c>
      <c r="G469" s="40">
        <v>0.10141473747069052</v>
      </c>
    </row>
    <row r="470" spans="1:15">
      <c r="A470" s="38" t="s">
        <v>42</v>
      </c>
      <c r="B470" t="s">
        <v>581</v>
      </c>
      <c r="C470" s="64" t="s">
        <v>1076</v>
      </c>
      <c r="D470" s="86">
        <v>327392</v>
      </c>
      <c r="E470" s="64">
        <v>-1.9201923161745071E-2</v>
      </c>
      <c r="F470" s="84">
        <v>2.4752323515713215E-3</v>
      </c>
      <c r="G470" s="40">
        <v>8.6534906252176483E-15</v>
      </c>
      <c r="O470" s="11"/>
    </row>
    <row r="471" spans="1:15">
      <c r="A471" s="38" t="s">
        <v>42</v>
      </c>
      <c r="B471" t="s">
        <v>581</v>
      </c>
      <c r="C471" s="64" t="s">
        <v>1259</v>
      </c>
      <c r="D471" s="86">
        <v>327392</v>
      </c>
      <c r="E471" s="64">
        <v>-0.21319146454334259</v>
      </c>
      <c r="F471" s="84">
        <v>0.45867004990577698</v>
      </c>
      <c r="G471" s="40">
        <v>0.64207214988768213</v>
      </c>
    </row>
    <row r="472" spans="1:15">
      <c r="A472" s="38" t="s">
        <v>42</v>
      </c>
      <c r="B472" t="s">
        <v>256</v>
      </c>
      <c r="C472" s="64" t="s">
        <v>1076</v>
      </c>
      <c r="D472" s="86">
        <v>335271</v>
      </c>
      <c r="E472" s="64">
        <v>-3.4530337899923325E-2</v>
      </c>
      <c r="F472" s="84">
        <v>2.4449685588479042E-3</v>
      </c>
      <c r="G472" s="40">
        <v>2.7399616680941618E-45</v>
      </c>
      <c r="O472" s="11"/>
    </row>
    <row r="473" spans="1:15">
      <c r="A473" s="38" t="s">
        <v>42</v>
      </c>
      <c r="B473" t="s">
        <v>256</v>
      </c>
      <c r="C473" s="64" t="s">
        <v>1259</v>
      </c>
      <c r="D473" s="86">
        <v>335271</v>
      </c>
      <c r="E473" s="64">
        <v>-0.13532039523124695</v>
      </c>
      <c r="F473" s="84">
        <v>0.44601801037788391</v>
      </c>
      <c r="G473" s="40">
        <v>0.76158755556870017</v>
      </c>
    </row>
    <row r="474" spans="1:15">
      <c r="A474" s="38" t="s">
        <v>42</v>
      </c>
      <c r="B474" t="s">
        <v>282</v>
      </c>
      <c r="C474" s="64" t="s">
        <v>1076</v>
      </c>
      <c r="D474" s="86">
        <v>110958</v>
      </c>
      <c r="E474" s="64">
        <v>-1.3354180380702019E-2</v>
      </c>
      <c r="F474" s="84">
        <v>2.0540079567581415E-3</v>
      </c>
      <c r="G474" s="40">
        <v>7.9510771749246167E-11</v>
      </c>
      <c r="O474" s="11"/>
    </row>
    <row r="475" spans="1:15">
      <c r="A475" s="38" t="s">
        <v>42</v>
      </c>
      <c r="B475" t="s">
        <v>282</v>
      </c>
      <c r="C475" s="64" t="s">
        <v>1259</v>
      </c>
      <c r="D475" s="86">
        <v>110958</v>
      </c>
      <c r="E475" s="64">
        <v>-0.2875385582447052</v>
      </c>
      <c r="F475" s="84">
        <v>0.30619603395462036</v>
      </c>
      <c r="G475" s="40">
        <v>0.34769640091437709</v>
      </c>
    </row>
    <row r="476" spans="1:15">
      <c r="A476" s="38" t="s">
        <v>42</v>
      </c>
      <c r="B476" t="s">
        <v>1281</v>
      </c>
      <c r="C476" s="64" t="s">
        <v>1076</v>
      </c>
      <c r="D476" s="86">
        <v>290457</v>
      </c>
      <c r="E476" s="64">
        <v>-5294.47314453125</v>
      </c>
      <c r="F476" s="84">
        <v>191.32682800292969</v>
      </c>
      <c r="G476" s="40">
        <v>1.5005250398101823E-168</v>
      </c>
      <c r="O476" s="11"/>
    </row>
    <row r="477" spans="1:15">
      <c r="A477" s="38" t="s">
        <v>42</v>
      </c>
      <c r="B477" t="s">
        <v>1281</v>
      </c>
      <c r="C477" s="64" t="s">
        <v>1259</v>
      </c>
      <c r="D477" s="86">
        <v>290457</v>
      </c>
      <c r="E477" s="64">
        <v>-79430.984375</v>
      </c>
      <c r="F477" s="84">
        <v>50341.9453125</v>
      </c>
      <c r="G477" s="40">
        <v>0.11460488525685757</v>
      </c>
    </row>
    <row r="478" spans="1:15">
      <c r="A478" s="38" t="s">
        <v>42</v>
      </c>
      <c r="B478" t="s">
        <v>1282</v>
      </c>
      <c r="C478" s="64" t="s">
        <v>1076</v>
      </c>
      <c r="D478" s="86">
        <v>290457</v>
      </c>
      <c r="E478" s="64">
        <v>-1993.6512451171875</v>
      </c>
      <c r="F478" s="84">
        <v>92.926841735839844</v>
      </c>
      <c r="G478" s="40">
        <v>4.1914208038472918E-102</v>
      </c>
      <c r="O478" s="11"/>
    </row>
    <row r="479" spans="1:15">
      <c r="A479" s="38" t="s">
        <v>42</v>
      </c>
      <c r="B479" t="s">
        <v>1282</v>
      </c>
      <c r="C479" s="64" t="s">
        <v>1259</v>
      </c>
      <c r="D479" s="86">
        <v>290457</v>
      </c>
      <c r="E479" s="64">
        <v>-25753.1015625</v>
      </c>
      <c r="F479" s="84">
        <v>22048.990234375</v>
      </c>
      <c r="G479" s="40">
        <v>0.24280894248043114</v>
      </c>
    </row>
    <row r="480" spans="1:15">
      <c r="A480" s="38" t="s">
        <v>42</v>
      </c>
      <c r="B480" t="s">
        <v>1283</v>
      </c>
      <c r="C480" s="64" t="s">
        <v>1076</v>
      </c>
      <c r="D480" s="86">
        <v>290457</v>
      </c>
      <c r="E480" s="64">
        <v>-5.4036479443311691E-2</v>
      </c>
      <c r="F480" s="84">
        <v>2.5799029972404242E-3</v>
      </c>
      <c r="G480" s="40">
        <v>2.0770277655502526E-97</v>
      </c>
      <c r="O480" s="11"/>
    </row>
    <row r="481" spans="1:15">
      <c r="A481" s="38" t="s">
        <v>42</v>
      </c>
      <c r="B481" t="s">
        <v>1283</v>
      </c>
      <c r="C481" s="64" t="s">
        <v>1259</v>
      </c>
      <c r="D481" s="86">
        <v>290457</v>
      </c>
      <c r="E481" s="64">
        <v>-0.76156157255172729</v>
      </c>
      <c r="F481" s="84">
        <v>0.61726599931716919</v>
      </c>
      <c r="G481" s="40">
        <v>0.21729025135331931</v>
      </c>
    </row>
    <row r="482" spans="1:15">
      <c r="A482" s="38" t="s">
        <v>42</v>
      </c>
      <c r="B482" t="s">
        <v>1284</v>
      </c>
      <c r="C482" s="64" t="s">
        <v>1076</v>
      </c>
      <c r="D482" s="86">
        <v>173609</v>
      </c>
      <c r="E482" s="64">
        <v>-5081.501953125</v>
      </c>
      <c r="F482" s="84">
        <v>328.13067626953125</v>
      </c>
      <c r="G482" s="40">
        <v>4.2986906413850757E-54</v>
      </c>
      <c r="O482" s="11"/>
    </row>
    <row r="483" spans="1:15">
      <c r="A483" s="38" t="s">
        <v>42</v>
      </c>
      <c r="B483" t="s">
        <v>1284</v>
      </c>
      <c r="C483" s="64" t="s">
        <v>1259</v>
      </c>
      <c r="D483" s="86">
        <v>173609</v>
      </c>
      <c r="E483" s="64">
        <v>-83140.6875</v>
      </c>
      <c r="F483" s="84">
        <v>59721.52734375</v>
      </c>
      <c r="G483" s="40">
        <v>0.16388020820034746</v>
      </c>
    </row>
    <row r="484" spans="1:15">
      <c r="A484" s="38" t="s">
        <v>42</v>
      </c>
      <c r="B484" t="s">
        <v>283</v>
      </c>
      <c r="C484" s="64" t="s">
        <v>1076</v>
      </c>
      <c r="D484" s="86">
        <v>332073</v>
      </c>
      <c r="E484" s="64">
        <v>5.3616642951965332E-2</v>
      </c>
      <c r="F484" s="84">
        <v>2.1544122137129307E-3</v>
      </c>
      <c r="G484" s="40">
        <v>1.0313998464648327E-136</v>
      </c>
      <c r="O484" s="11"/>
    </row>
    <row r="485" spans="1:15">
      <c r="A485" s="38" t="s">
        <v>42</v>
      </c>
      <c r="B485" t="s">
        <v>283</v>
      </c>
      <c r="C485" s="64" t="s">
        <v>1259</v>
      </c>
      <c r="D485" s="86">
        <v>332073</v>
      </c>
      <c r="E485" s="64">
        <v>0.49193918704986572</v>
      </c>
      <c r="F485" s="84">
        <v>0.46989187598228455</v>
      </c>
      <c r="G485" s="40">
        <v>0.295136492219922</v>
      </c>
    </row>
    <row r="486" spans="1:15">
      <c r="A486" s="38" t="s">
        <v>42</v>
      </c>
      <c r="B486" t="s">
        <v>759</v>
      </c>
      <c r="C486" s="64" t="s">
        <v>1076</v>
      </c>
      <c r="D486" s="86">
        <v>216241</v>
      </c>
      <c r="E486" s="64">
        <v>0.11261798441410065</v>
      </c>
      <c r="F486" s="84">
        <v>2.5974798481911421E-3</v>
      </c>
      <c r="G486" s="40">
        <v>0</v>
      </c>
    </row>
    <row r="487" spans="1:15">
      <c r="A487" s="38" t="s">
        <v>42</v>
      </c>
      <c r="B487" t="s">
        <v>759</v>
      </c>
      <c r="C487" s="64" t="s">
        <v>1259</v>
      </c>
      <c r="D487" s="86">
        <v>216241</v>
      </c>
      <c r="E487" s="64">
        <v>1.0821781158447266</v>
      </c>
      <c r="F487" s="84">
        <v>0.59068036079406738</v>
      </c>
      <c r="G487" s="40">
        <v>6.6938382778466698E-2</v>
      </c>
    </row>
    <row r="488" spans="1:15">
      <c r="A488" s="38" t="s">
        <v>42</v>
      </c>
      <c r="B488" t="s">
        <v>1033</v>
      </c>
      <c r="C488" s="64" t="s">
        <v>1076</v>
      </c>
      <c r="D488" s="86">
        <v>207451</v>
      </c>
      <c r="E488" s="64">
        <v>0.1190909743309021</v>
      </c>
      <c r="F488" s="84">
        <v>2.7119989972561598E-3</v>
      </c>
      <c r="G488" s="40">
        <v>0</v>
      </c>
    </row>
    <row r="489" spans="1:15">
      <c r="A489" s="38" t="s">
        <v>42</v>
      </c>
      <c r="B489" t="s">
        <v>1033</v>
      </c>
      <c r="C489" s="64" t="s">
        <v>1259</v>
      </c>
      <c r="D489" s="86">
        <v>207451</v>
      </c>
      <c r="E489" s="64">
        <v>0.99467372894287109</v>
      </c>
      <c r="F489" s="84">
        <v>0.54767942428588867</v>
      </c>
      <c r="G489" s="40">
        <v>6.9345757607822078E-2</v>
      </c>
    </row>
    <row r="490" spans="1:15">
      <c r="A490" s="38" t="s">
        <v>42</v>
      </c>
      <c r="B490" t="s">
        <v>768</v>
      </c>
      <c r="C490" s="64" t="s">
        <v>1076</v>
      </c>
      <c r="D490" s="86">
        <v>334514</v>
      </c>
      <c r="E490" s="64">
        <v>4.9728251993656158E-2</v>
      </c>
      <c r="F490" s="84">
        <v>1.4844620600342751E-3</v>
      </c>
      <c r="G490" s="40">
        <v>4.9551205995040005E-246</v>
      </c>
      <c r="O490" s="11"/>
    </row>
    <row r="491" spans="1:15">
      <c r="A491" s="38" t="s">
        <v>42</v>
      </c>
      <c r="B491" t="s">
        <v>768</v>
      </c>
      <c r="C491" s="64" t="s">
        <v>1259</v>
      </c>
      <c r="D491" s="86">
        <v>334514</v>
      </c>
      <c r="E491" s="64">
        <v>0.52884197235107422</v>
      </c>
      <c r="F491" s="84">
        <v>0.31791868805885315</v>
      </c>
      <c r="G491" s="40">
        <v>9.6222309342910914E-2</v>
      </c>
    </row>
    <row r="492" spans="1:15">
      <c r="A492" s="38" t="s">
        <v>42</v>
      </c>
      <c r="B492" t="s">
        <v>1034</v>
      </c>
      <c r="C492" s="64" t="s">
        <v>1076</v>
      </c>
      <c r="D492" s="86">
        <v>268062</v>
      </c>
      <c r="E492" s="64">
        <v>7.3378331959247589E-2</v>
      </c>
      <c r="F492" s="84">
        <v>1.9645574502646923E-3</v>
      </c>
      <c r="G492" s="40">
        <v>2.435608044610418E-305</v>
      </c>
      <c r="O492" s="11"/>
    </row>
    <row r="493" spans="1:15">
      <c r="A493" s="38" t="s">
        <v>42</v>
      </c>
      <c r="B493" t="s">
        <v>1034</v>
      </c>
      <c r="C493" s="64" t="s">
        <v>1259</v>
      </c>
      <c r="D493" s="86">
        <v>268062</v>
      </c>
      <c r="E493" s="64">
        <v>0.66503715515136719</v>
      </c>
      <c r="F493" s="84">
        <v>0.36173868179321289</v>
      </c>
      <c r="G493" s="40">
        <v>6.5996662204712106E-2</v>
      </c>
    </row>
    <row r="494" spans="1:15">
      <c r="A494" s="38" t="s">
        <v>42</v>
      </c>
      <c r="B494" t="s">
        <v>580</v>
      </c>
      <c r="C494" s="64" t="s">
        <v>1076</v>
      </c>
      <c r="D494" s="86">
        <v>332904</v>
      </c>
      <c r="E494" s="64">
        <v>-5.2194505929946899E-2</v>
      </c>
      <c r="F494" s="84">
        <v>1.5715090557932854E-3</v>
      </c>
      <c r="G494" s="40">
        <v>6.992133133700635E-242</v>
      </c>
      <c r="O494" s="11"/>
    </row>
    <row r="495" spans="1:15">
      <c r="A495" s="38" t="s">
        <v>42</v>
      </c>
      <c r="B495" t="s">
        <v>580</v>
      </c>
      <c r="C495" s="64" t="s">
        <v>1259</v>
      </c>
      <c r="D495" s="86">
        <v>332904</v>
      </c>
      <c r="E495" s="64">
        <v>-0.43897324800491333</v>
      </c>
      <c r="F495" s="84">
        <v>0.31360402703285217</v>
      </c>
      <c r="G495" s="40">
        <v>0.1615824534144899</v>
      </c>
    </row>
    <row r="496" spans="1:15">
      <c r="A496" s="38" t="s">
        <v>42</v>
      </c>
      <c r="B496" t="s">
        <v>760</v>
      </c>
      <c r="C496" s="64" t="s">
        <v>1076</v>
      </c>
      <c r="D496" s="86">
        <v>309066</v>
      </c>
      <c r="E496" s="64">
        <v>4.7281265258789063E-2</v>
      </c>
      <c r="F496" s="84">
        <v>2.1620613988488913E-3</v>
      </c>
      <c r="G496" s="40">
        <v>5.1715307008803282E-106</v>
      </c>
      <c r="O496" s="11"/>
    </row>
    <row r="497" spans="1:15">
      <c r="A497" s="38" t="s">
        <v>42</v>
      </c>
      <c r="B497" t="s">
        <v>760</v>
      </c>
      <c r="C497" s="64" t="s">
        <v>1259</v>
      </c>
      <c r="D497" s="86">
        <v>309066</v>
      </c>
      <c r="E497" s="64">
        <v>0.36203956604003906</v>
      </c>
      <c r="F497" s="84">
        <v>0.38008052110671997</v>
      </c>
      <c r="G497" s="40">
        <v>0.3408263019892116</v>
      </c>
    </row>
    <row r="498" spans="1:15">
      <c r="A498" s="38" t="s">
        <v>42</v>
      </c>
      <c r="B498" t="s">
        <v>1035</v>
      </c>
      <c r="C498" s="64" t="s">
        <v>1076</v>
      </c>
      <c r="D498" s="86">
        <v>243204</v>
      </c>
      <c r="E498" s="64">
        <v>5.3407646715641022E-2</v>
      </c>
      <c r="F498" s="84">
        <v>2.6721840258687735E-3</v>
      </c>
      <c r="G498" s="40">
        <v>7.2162888405161092E-89</v>
      </c>
      <c r="O498" s="11"/>
    </row>
    <row r="499" spans="1:15">
      <c r="A499" s="38" t="s">
        <v>42</v>
      </c>
      <c r="B499" t="s">
        <v>1035</v>
      </c>
      <c r="C499" s="64" t="s">
        <v>1259</v>
      </c>
      <c r="D499" s="86">
        <v>243204</v>
      </c>
      <c r="E499" s="64">
        <v>0.2860369086265564</v>
      </c>
      <c r="F499" s="84">
        <v>0.39189007878303528</v>
      </c>
      <c r="G499" s="40">
        <v>0.46545702128430855</v>
      </c>
    </row>
    <row r="500" spans="1:15">
      <c r="A500" s="38" t="s">
        <v>42</v>
      </c>
      <c r="B500" t="s">
        <v>583</v>
      </c>
      <c r="C500" s="64" t="s">
        <v>1076</v>
      </c>
      <c r="D500" s="86">
        <v>110312</v>
      </c>
      <c r="E500" s="64">
        <v>-1.5535220503807068E-2</v>
      </c>
      <c r="F500" s="84">
        <v>2.420446602627635E-3</v>
      </c>
      <c r="G500" s="40">
        <v>1.3777904210759086E-10</v>
      </c>
      <c r="O500" s="11"/>
    </row>
    <row r="501" spans="1:15">
      <c r="A501" s="38" t="s">
        <v>42</v>
      </c>
      <c r="B501" t="s">
        <v>583</v>
      </c>
      <c r="C501" s="64" t="s">
        <v>1259</v>
      </c>
      <c r="D501" s="86">
        <v>110312</v>
      </c>
      <c r="E501" s="64">
        <v>0.27493911981582642</v>
      </c>
      <c r="F501" s="84">
        <v>0.3455670177936554</v>
      </c>
      <c r="G501" s="40">
        <v>0.42625447082335083</v>
      </c>
    </row>
    <row r="502" spans="1:15">
      <c r="A502" s="38" t="s">
        <v>42</v>
      </c>
      <c r="B502" t="s">
        <v>584</v>
      </c>
      <c r="C502" s="64" t="s">
        <v>1076</v>
      </c>
      <c r="D502" s="86">
        <v>110843</v>
      </c>
      <c r="E502" s="64">
        <v>-4.485609382390976E-2</v>
      </c>
      <c r="F502" s="84">
        <v>3.3304484095424414E-3</v>
      </c>
      <c r="G502" s="40">
        <v>2.3973517577178237E-41</v>
      </c>
      <c r="O502" s="11"/>
    </row>
    <row r="503" spans="1:15">
      <c r="A503" s="38" t="s">
        <v>42</v>
      </c>
      <c r="B503" t="s">
        <v>584</v>
      </c>
      <c r="C503" s="64" t="s">
        <v>1259</v>
      </c>
      <c r="D503" s="86">
        <v>110843</v>
      </c>
      <c r="E503" s="64">
        <v>-0.81661361455917358</v>
      </c>
      <c r="F503" s="84">
        <v>0.54989510774612427</v>
      </c>
      <c r="G503" s="40">
        <v>0.1375344886806571</v>
      </c>
    </row>
    <row r="504" spans="1:15">
      <c r="A504" s="38" t="s">
        <v>42</v>
      </c>
      <c r="B504" t="s">
        <v>585</v>
      </c>
      <c r="C504" s="64" t="s">
        <v>1076</v>
      </c>
      <c r="D504" s="86">
        <v>110144</v>
      </c>
      <c r="E504" s="64">
        <v>-1.21134496293962E-3</v>
      </c>
      <c r="F504" s="84">
        <v>1.7258354928344488E-3</v>
      </c>
      <c r="G504" s="40">
        <v>0.48274838408297543</v>
      </c>
    </row>
    <row r="505" spans="1:15">
      <c r="A505" s="38" t="s">
        <v>42</v>
      </c>
      <c r="B505" t="s">
        <v>585</v>
      </c>
      <c r="C505" s="64" t="s">
        <v>1259</v>
      </c>
      <c r="D505" s="86">
        <v>110144</v>
      </c>
      <c r="E505" s="64">
        <v>-6.8616755306720734E-2</v>
      </c>
      <c r="F505" s="84">
        <v>0.21002444624900818</v>
      </c>
      <c r="G505" s="40">
        <v>0.74388843007629402</v>
      </c>
    </row>
    <row r="506" spans="1:15">
      <c r="A506" s="38" t="s">
        <v>42</v>
      </c>
      <c r="B506" t="s">
        <v>578</v>
      </c>
      <c r="C506" s="64" t="s">
        <v>1076</v>
      </c>
      <c r="D506" s="86">
        <v>110997</v>
      </c>
      <c r="E506" s="64">
        <v>-0.1380489319562912</v>
      </c>
      <c r="F506" s="84">
        <v>3.3787491265684366E-3</v>
      </c>
      <c r="G506" s="40">
        <v>0</v>
      </c>
    </row>
    <row r="507" spans="1:15">
      <c r="A507" s="38" t="s">
        <v>42</v>
      </c>
      <c r="B507" t="s">
        <v>578</v>
      </c>
      <c r="C507" s="64" t="s">
        <v>1259</v>
      </c>
      <c r="D507" s="86">
        <v>110997</v>
      </c>
      <c r="E507" s="64">
        <v>-0.68481874465942383</v>
      </c>
      <c r="F507" s="84">
        <v>0.50360596179962158</v>
      </c>
      <c r="G507" s="40">
        <v>0.1738835696492716</v>
      </c>
    </row>
    <row r="508" spans="1:15">
      <c r="A508" s="38" t="s">
        <v>42</v>
      </c>
      <c r="B508" t="s">
        <v>579</v>
      </c>
      <c r="C508" s="64" t="s">
        <v>1076</v>
      </c>
      <c r="D508" s="86">
        <v>75277</v>
      </c>
      <c r="E508" s="64">
        <v>-3.3019562251865864E-3</v>
      </c>
      <c r="F508" s="84">
        <v>3.901223186403513E-3</v>
      </c>
      <c r="G508" s="40">
        <v>0.39733522488040418</v>
      </c>
    </row>
    <row r="509" spans="1:15">
      <c r="A509" s="38" t="s">
        <v>42</v>
      </c>
      <c r="B509" t="s">
        <v>579</v>
      </c>
      <c r="C509" s="64" t="s">
        <v>1259</v>
      </c>
      <c r="D509" s="86">
        <v>75277</v>
      </c>
      <c r="E509" s="64">
        <v>-5.7832486927509308E-2</v>
      </c>
      <c r="F509" s="84">
        <v>0.2640165388584137</v>
      </c>
      <c r="G509" s="40">
        <v>0.82661209014265546</v>
      </c>
    </row>
    <row r="510" spans="1:15">
      <c r="A510" s="38" t="s">
        <v>42</v>
      </c>
      <c r="B510" t="s">
        <v>577</v>
      </c>
      <c r="C510" s="64" t="s">
        <v>1076</v>
      </c>
      <c r="D510" s="86">
        <v>219290</v>
      </c>
      <c r="E510" s="64">
        <v>-5.0364125519990921E-2</v>
      </c>
      <c r="F510" s="84">
        <v>3.0403179116547108E-3</v>
      </c>
      <c r="G510" s="40">
        <v>1.2392382431172799E-61</v>
      </c>
      <c r="O510" s="11"/>
    </row>
    <row r="511" spans="1:15">
      <c r="A511" s="38" t="s">
        <v>42</v>
      </c>
      <c r="B511" t="s">
        <v>577</v>
      </c>
      <c r="C511" s="64" t="s">
        <v>1259</v>
      </c>
      <c r="D511" s="86">
        <v>219290</v>
      </c>
      <c r="E511" s="64">
        <v>-0.53320443630218506</v>
      </c>
      <c r="F511" s="84">
        <v>0.54831749200820923</v>
      </c>
      <c r="G511" s="40">
        <v>0.33083299345909029</v>
      </c>
    </row>
    <row r="512" spans="1:15">
      <c r="A512" s="38" t="s">
        <v>42</v>
      </c>
      <c r="B512" t="s">
        <v>610</v>
      </c>
      <c r="C512" s="64" t="s">
        <v>1076</v>
      </c>
      <c r="D512" s="86">
        <v>336600</v>
      </c>
      <c r="E512" s="64">
        <v>0.50199556350708008</v>
      </c>
      <c r="F512" s="84">
        <v>1.5427502803504467E-2</v>
      </c>
      <c r="G512" s="40">
        <v>2.9957750923229617E-232</v>
      </c>
      <c r="O512" s="11"/>
    </row>
    <row r="513" spans="1:15">
      <c r="A513" s="38" t="s">
        <v>42</v>
      </c>
      <c r="B513" t="s">
        <v>610</v>
      </c>
      <c r="C513" s="64" t="s">
        <v>1259</v>
      </c>
      <c r="D513" s="86">
        <v>336600</v>
      </c>
      <c r="E513" s="64">
        <v>2.9716870784759521</v>
      </c>
      <c r="F513" s="84">
        <v>3.0092999935150146</v>
      </c>
      <c r="G513" s="40">
        <v>0.32339703991180097</v>
      </c>
    </row>
    <row r="514" spans="1:15">
      <c r="A514" s="38" t="s">
        <v>42</v>
      </c>
      <c r="B514" t="s">
        <v>741</v>
      </c>
      <c r="C514" s="64" t="s">
        <v>1076</v>
      </c>
      <c r="D514" s="86">
        <v>336600</v>
      </c>
      <c r="E514" s="64">
        <v>6.6417455673217773E-2</v>
      </c>
      <c r="F514" s="84">
        <v>2.5501283816993237E-3</v>
      </c>
      <c r="G514" s="40">
        <v>1.5428112923476699E-149</v>
      </c>
      <c r="O514" s="11"/>
    </row>
    <row r="515" spans="1:15">
      <c r="A515" s="38" t="s">
        <v>42</v>
      </c>
      <c r="B515" t="s">
        <v>741</v>
      </c>
      <c r="C515" s="64" t="s">
        <v>1259</v>
      </c>
      <c r="D515" s="86">
        <v>336600</v>
      </c>
      <c r="E515" s="64">
        <v>0.24272269010543823</v>
      </c>
      <c r="F515" s="84">
        <v>0.47878125309944153</v>
      </c>
      <c r="G515" s="40">
        <v>0.61218325718171895</v>
      </c>
    </row>
    <row r="516" spans="1:15">
      <c r="A516" s="38" t="s">
        <v>42</v>
      </c>
      <c r="B516" t="s">
        <v>576</v>
      </c>
      <c r="C516" s="64" t="s">
        <v>1076</v>
      </c>
      <c r="D516" s="86">
        <v>276784</v>
      </c>
      <c r="E516" s="64">
        <v>-6.2624886631965637E-2</v>
      </c>
      <c r="F516" s="84">
        <v>3.1791452784091234E-3</v>
      </c>
      <c r="G516" s="40">
        <v>2.2142361488662155E-86</v>
      </c>
      <c r="O516" s="11"/>
    </row>
    <row r="517" spans="1:15">
      <c r="A517" s="38" t="s">
        <v>42</v>
      </c>
      <c r="B517" t="s">
        <v>576</v>
      </c>
      <c r="C517" s="64" t="s">
        <v>1259</v>
      </c>
      <c r="D517" s="86">
        <v>276784</v>
      </c>
      <c r="E517" s="64">
        <v>-2.0515291690826416</v>
      </c>
      <c r="F517" s="84">
        <v>0.91518813371658325</v>
      </c>
      <c r="G517" s="40">
        <v>2.498416507652846E-2</v>
      </c>
    </row>
    <row r="518" spans="1:15">
      <c r="A518" s="38" t="s">
        <v>42</v>
      </c>
      <c r="B518" t="s">
        <v>582</v>
      </c>
      <c r="C518" s="64" t="s">
        <v>1076</v>
      </c>
      <c r="D518" s="86">
        <v>335071</v>
      </c>
      <c r="E518" s="64">
        <v>1.4866696670651436E-2</v>
      </c>
      <c r="F518" s="84">
        <v>2.2806189954280853E-3</v>
      </c>
      <c r="G518" s="40">
        <v>7.0914020464252493E-11</v>
      </c>
      <c r="O518" s="11"/>
    </row>
    <row r="519" spans="1:15">
      <c r="A519" s="38" t="s">
        <v>42</v>
      </c>
      <c r="B519" t="s">
        <v>582</v>
      </c>
      <c r="C519" s="64" t="s">
        <v>1259</v>
      </c>
      <c r="D519" s="86">
        <v>335071</v>
      </c>
      <c r="E519" s="64">
        <v>0.53407526016235352</v>
      </c>
      <c r="F519" s="84">
        <v>0.45951604843139648</v>
      </c>
      <c r="G519" s="40">
        <v>0.24513151499227259</v>
      </c>
    </row>
    <row r="520" spans="1:15">
      <c r="A520" s="38" t="s">
        <v>42</v>
      </c>
      <c r="B520" t="s">
        <v>1077</v>
      </c>
      <c r="C520" s="64" t="s">
        <v>1076</v>
      </c>
      <c r="D520" s="86">
        <v>336170</v>
      </c>
      <c r="E520" s="64">
        <v>-2.641620859503746E-2</v>
      </c>
      <c r="F520" s="84">
        <v>2.5914530269801617E-3</v>
      </c>
      <c r="G520" s="40">
        <v>2.1179633516056419E-24</v>
      </c>
      <c r="O520" s="11"/>
    </row>
    <row r="521" spans="1:15">
      <c r="A521" s="38" t="s">
        <v>42</v>
      </c>
      <c r="B521" t="s">
        <v>1077</v>
      </c>
      <c r="C521" s="64" t="s">
        <v>1259</v>
      </c>
      <c r="D521" s="86">
        <v>336170</v>
      </c>
      <c r="E521" s="64">
        <v>-0.39531654119491577</v>
      </c>
      <c r="F521" s="84">
        <v>0.5102887749671936</v>
      </c>
      <c r="G521" s="40">
        <v>0.4385217841272559</v>
      </c>
    </row>
    <row r="522" spans="1:15">
      <c r="A522" s="38" t="s">
        <v>770</v>
      </c>
      <c r="B522" t="s">
        <v>581</v>
      </c>
      <c r="C522" s="64" t="s">
        <v>1076</v>
      </c>
      <c r="D522" s="86">
        <v>326360</v>
      </c>
      <c r="E522" s="64">
        <v>-2.1112101152539253E-2</v>
      </c>
      <c r="F522" s="84">
        <v>1.6702311113476753E-3</v>
      </c>
      <c r="G522" s="40">
        <v>1.2668693543240326E-36</v>
      </c>
      <c r="O522" s="11"/>
    </row>
    <row r="523" spans="1:15">
      <c r="A523" s="38" t="s">
        <v>770</v>
      </c>
      <c r="B523" t="s">
        <v>581</v>
      </c>
      <c r="C523" s="64" t="s">
        <v>1259</v>
      </c>
      <c r="D523" s="86">
        <v>326360</v>
      </c>
      <c r="E523" s="64">
        <v>-1.4768701978027821E-2</v>
      </c>
      <c r="F523" s="84">
        <v>4.6673852950334549E-2</v>
      </c>
      <c r="G523" s="40">
        <v>0.75168111357257938</v>
      </c>
    </row>
    <row r="524" spans="1:15">
      <c r="A524" s="38" t="s">
        <v>770</v>
      </c>
      <c r="B524" t="s">
        <v>256</v>
      </c>
      <c r="C524" s="64" t="s">
        <v>1076</v>
      </c>
      <c r="D524" s="86">
        <v>334122</v>
      </c>
      <c r="E524" s="64">
        <v>-4.9578335136175156E-2</v>
      </c>
      <c r="F524" s="84">
        <v>1.6486255917698145E-3</v>
      </c>
      <c r="G524" s="40">
        <v>1.10843333824145E-198</v>
      </c>
      <c r="O524" s="11"/>
    </row>
    <row r="525" spans="1:15">
      <c r="A525" s="38" t="s">
        <v>770</v>
      </c>
      <c r="B525" t="s">
        <v>256</v>
      </c>
      <c r="C525" s="64" t="s">
        <v>1259</v>
      </c>
      <c r="D525" s="86">
        <v>334122</v>
      </c>
      <c r="E525" s="64">
        <v>-0.13666081428527832</v>
      </c>
      <c r="F525" s="84">
        <v>4.6077735722064972E-2</v>
      </c>
      <c r="G525" s="40">
        <v>3.018229254569545E-3</v>
      </c>
    </row>
    <row r="526" spans="1:15">
      <c r="A526" s="38" t="s">
        <v>770</v>
      </c>
      <c r="B526" t="s">
        <v>282</v>
      </c>
      <c r="C526" s="64" t="s">
        <v>1076</v>
      </c>
      <c r="D526" s="86">
        <v>110612</v>
      </c>
      <c r="E526" s="64">
        <v>-1.4453966170549393E-2</v>
      </c>
      <c r="F526" s="84">
        <v>1.3499113265424967E-3</v>
      </c>
      <c r="G526" s="40">
        <v>9.401965732484155E-27</v>
      </c>
      <c r="O526" s="11"/>
    </row>
    <row r="527" spans="1:15">
      <c r="A527" s="38" t="s">
        <v>770</v>
      </c>
      <c r="B527" t="s">
        <v>282</v>
      </c>
      <c r="C527" s="64" t="s">
        <v>1259</v>
      </c>
      <c r="D527" s="86">
        <v>110612</v>
      </c>
      <c r="E527" s="64">
        <v>-7.8227601945400238E-2</v>
      </c>
      <c r="F527" s="84">
        <v>4.0522988885641098E-2</v>
      </c>
      <c r="G527" s="40">
        <v>5.3551110733197328E-2</v>
      </c>
    </row>
    <row r="528" spans="1:15">
      <c r="A528" s="38" t="s">
        <v>770</v>
      </c>
      <c r="B528" t="s">
        <v>1281</v>
      </c>
      <c r="C528" s="64" t="s">
        <v>1076</v>
      </c>
      <c r="D528" s="86">
        <v>289728</v>
      </c>
      <c r="E528" s="64">
        <v>-5974.8779296875</v>
      </c>
      <c r="F528" s="84">
        <v>125.53493499755859</v>
      </c>
      <c r="G528" s="40">
        <v>0</v>
      </c>
    </row>
    <row r="529" spans="1:15">
      <c r="A529" s="38" t="s">
        <v>770</v>
      </c>
      <c r="B529" t="s">
        <v>1281</v>
      </c>
      <c r="C529" s="64" t="s">
        <v>1259</v>
      </c>
      <c r="D529" s="86">
        <v>289728</v>
      </c>
      <c r="E529" s="64">
        <v>-18545.40625</v>
      </c>
      <c r="F529" s="84">
        <v>3584.9951171875</v>
      </c>
      <c r="G529" s="40">
        <v>2.3028709872540848E-7</v>
      </c>
      <c r="O529" s="11"/>
    </row>
    <row r="530" spans="1:15">
      <c r="A530" s="38" t="s">
        <v>770</v>
      </c>
      <c r="B530" t="s">
        <v>1282</v>
      </c>
      <c r="C530" s="64" t="s">
        <v>1076</v>
      </c>
      <c r="D530" s="86">
        <v>289728</v>
      </c>
      <c r="E530" s="64">
        <v>-1859.1627197265625</v>
      </c>
      <c r="F530" s="84">
        <v>61.077842712402344</v>
      </c>
      <c r="G530" s="40">
        <v>1.6631342096717209E-203</v>
      </c>
      <c r="O530" s="11"/>
    </row>
    <row r="531" spans="1:15">
      <c r="A531" s="38" t="s">
        <v>770</v>
      </c>
      <c r="B531" t="s">
        <v>1282</v>
      </c>
      <c r="C531" s="64" t="s">
        <v>1259</v>
      </c>
      <c r="D531" s="86">
        <v>289728</v>
      </c>
      <c r="E531" s="64">
        <v>-6954.90087890625</v>
      </c>
      <c r="F531" s="84">
        <v>1746.050537109375</v>
      </c>
      <c r="G531" s="40">
        <v>6.7988180099763364E-5</v>
      </c>
      <c r="O531" s="11"/>
    </row>
    <row r="532" spans="1:15">
      <c r="A532" s="38" t="s">
        <v>770</v>
      </c>
      <c r="B532" t="s">
        <v>1283</v>
      </c>
      <c r="C532" s="64" t="s">
        <v>1076</v>
      </c>
      <c r="D532" s="86">
        <v>289728</v>
      </c>
      <c r="E532" s="64">
        <v>-6.6904649138450623E-2</v>
      </c>
      <c r="F532" s="84">
        <v>1.6939932247623801E-3</v>
      </c>
      <c r="G532" s="40">
        <v>0</v>
      </c>
    </row>
    <row r="533" spans="1:15">
      <c r="A533" s="38" t="s">
        <v>770</v>
      </c>
      <c r="B533" t="s">
        <v>1283</v>
      </c>
      <c r="C533" s="64" t="s">
        <v>1259</v>
      </c>
      <c r="D533" s="86">
        <v>289728</v>
      </c>
      <c r="E533" s="64">
        <v>-0.18972988426685333</v>
      </c>
      <c r="F533" s="84">
        <v>4.8081934452056885E-2</v>
      </c>
      <c r="G533" s="40">
        <v>7.9477472895057733E-5</v>
      </c>
      <c r="O533" s="11"/>
    </row>
    <row r="534" spans="1:15">
      <c r="A534" s="38" t="s">
        <v>770</v>
      </c>
      <c r="B534" t="s">
        <v>1284</v>
      </c>
      <c r="C534" s="64" t="s">
        <v>1076</v>
      </c>
      <c r="D534" s="86">
        <v>173256</v>
      </c>
      <c r="E534" s="64">
        <v>-6413.10400390625</v>
      </c>
      <c r="F534" s="84">
        <v>181.66409301757813</v>
      </c>
      <c r="G534" s="40">
        <v>5.4736637535323219E-273</v>
      </c>
      <c r="O534" s="11"/>
    </row>
    <row r="535" spans="1:15">
      <c r="A535" s="38" t="s">
        <v>770</v>
      </c>
      <c r="B535" t="s">
        <v>1284</v>
      </c>
      <c r="C535" s="64" t="s">
        <v>1259</v>
      </c>
      <c r="D535" s="86">
        <v>173256</v>
      </c>
      <c r="E535" s="64">
        <v>-18641.138671875</v>
      </c>
      <c r="F535" s="84">
        <v>5221.35009765625</v>
      </c>
      <c r="G535" s="40">
        <v>3.5674149198600911E-4</v>
      </c>
    </row>
    <row r="536" spans="1:15">
      <c r="A536" s="38" t="s">
        <v>770</v>
      </c>
      <c r="B536" t="s">
        <v>283</v>
      </c>
      <c r="C536" s="64" t="s">
        <v>1076</v>
      </c>
      <c r="D536" s="86">
        <v>330964</v>
      </c>
      <c r="E536" s="64">
        <v>4.7153715044260025E-2</v>
      </c>
      <c r="F536" s="84">
        <v>1.4536421513184905E-3</v>
      </c>
      <c r="G536" s="40">
        <v>7.9140954108416891E-231</v>
      </c>
      <c r="O536" s="11"/>
    </row>
    <row r="537" spans="1:15">
      <c r="A537" s="38" t="s">
        <v>770</v>
      </c>
      <c r="B537" t="s">
        <v>283</v>
      </c>
      <c r="C537" s="64" t="s">
        <v>1259</v>
      </c>
      <c r="D537" s="86">
        <v>330964</v>
      </c>
      <c r="E537" s="64">
        <v>0.12258311361074448</v>
      </c>
      <c r="F537" s="84">
        <v>4.1062269359827042E-2</v>
      </c>
      <c r="G537" s="40">
        <v>2.8330211384039955E-3</v>
      </c>
    </row>
    <row r="538" spans="1:15">
      <c r="A538" s="38" t="s">
        <v>770</v>
      </c>
      <c r="B538" t="s">
        <v>759</v>
      </c>
      <c r="C538" s="64" t="s">
        <v>1076</v>
      </c>
      <c r="D538" s="86">
        <v>215665</v>
      </c>
      <c r="E538" s="64">
        <v>5.348552018404007E-2</v>
      </c>
      <c r="F538" s="84">
        <v>1.5366208972409368E-3</v>
      </c>
      <c r="G538" s="40">
        <v>1.8906241118960774E-265</v>
      </c>
      <c r="O538" s="11"/>
    </row>
    <row r="539" spans="1:15">
      <c r="A539" s="38" t="s">
        <v>770</v>
      </c>
      <c r="B539" t="s">
        <v>759</v>
      </c>
      <c r="C539" s="64" t="s">
        <v>1259</v>
      </c>
      <c r="D539" s="86">
        <v>215665</v>
      </c>
      <c r="E539" s="64">
        <v>9.9864043295383453E-2</v>
      </c>
      <c r="F539" s="84">
        <v>4.2478140443563461E-2</v>
      </c>
      <c r="G539" s="40">
        <v>1.8725479983429015E-2</v>
      </c>
    </row>
    <row r="540" spans="1:15">
      <c r="A540" s="38" t="s">
        <v>770</v>
      </c>
      <c r="B540" t="s">
        <v>1033</v>
      </c>
      <c r="C540" s="64" t="s">
        <v>1076</v>
      </c>
      <c r="D540" s="86">
        <v>206909</v>
      </c>
      <c r="E540" s="64">
        <v>5.5824954062700272E-2</v>
      </c>
      <c r="F540" s="84">
        <v>1.5830121701583266E-3</v>
      </c>
      <c r="G540" s="40">
        <v>2.01956421958141E-272</v>
      </c>
      <c r="O540" s="11"/>
    </row>
    <row r="541" spans="1:15">
      <c r="A541" s="38" t="s">
        <v>770</v>
      </c>
      <c r="B541" t="s">
        <v>1033</v>
      </c>
      <c r="C541" s="64" t="s">
        <v>1259</v>
      </c>
      <c r="D541" s="86">
        <v>206909</v>
      </c>
      <c r="E541" s="64">
        <v>0.10110869258642197</v>
      </c>
      <c r="F541" s="84">
        <v>4.2764745652675629E-2</v>
      </c>
      <c r="G541" s="40">
        <v>1.8064172923603523E-2</v>
      </c>
    </row>
    <row r="542" spans="1:15">
      <c r="A542" s="38" t="s">
        <v>770</v>
      </c>
      <c r="B542" t="s">
        <v>768</v>
      </c>
      <c r="C542" s="64" t="s">
        <v>1076</v>
      </c>
      <c r="D542" s="86">
        <v>333384</v>
      </c>
      <c r="E542" s="64">
        <v>3.552558645606041E-2</v>
      </c>
      <c r="F542" s="84">
        <v>1.0032389545813203E-3</v>
      </c>
      <c r="G542" s="40">
        <v>1.1607497164450072E-274</v>
      </c>
      <c r="O542" s="11"/>
    </row>
    <row r="543" spans="1:15">
      <c r="A543" s="38" t="s">
        <v>770</v>
      </c>
      <c r="B543" t="s">
        <v>768</v>
      </c>
      <c r="C543" s="64" t="s">
        <v>1259</v>
      </c>
      <c r="D543" s="86">
        <v>333384</v>
      </c>
      <c r="E543" s="64">
        <v>6.4190037548542023E-2</v>
      </c>
      <c r="F543" s="84">
        <v>2.818886935710907E-2</v>
      </c>
      <c r="G543" s="40">
        <v>2.2777791366085803E-2</v>
      </c>
    </row>
    <row r="544" spans="1:15">
      <c r="A544" s="38" t="s">
        <v>770</v>
      </c>
      <c r="B544" t="s">
        <v>1034</v>
      </c>
      <c r="C544" s="64" t="s">
        <v>1076</v>
      </c>
      <c r="D544" s="86">
        <v>267297</v>
      </c>
      <c r="E544" s="64">
        <v>4.4781338423490524E-2</v>
      </c>
      <c r="F544" s="84">
        <v>1.2409910559654236E-3</v>
      </c>
      <c r="G544" s="40">
        <v>3.878999950490658E-285</v>
      </c>
      <c r="O544" s="11"/>
    </row>
    <row r="545" spans="1:15">
      <c r="A545" s="38" t="s">
        <v>770</v>
      </c>
      <c r="B545" t="s">
        <v>1034</v>
      </c>
      <c r="C545" s="64" t="s">
        <v>1259</v>
      </c>
      <c r="D545" s="86">
        <v>267297</v>
      </c>
      <c r="E545" s="64">
        <v>7.803037017583847E-2</v>
      </c>
      <c r="F545" s="84">
        <v>3.3833187073469162E-2</v>
      </c>
      <c r="G545" s="40">
        <v>2.1092404978999363E-2</v>
      </c>
    </row>
    <row r="546" spans="1:15">
      <c r="A546" s="38" t="s">
        <v>770</v>
      </c>
      <c r="B546" t="s">
        <v>580</v>
      </c>
      <c r="C546" s="64" t="s">
        <v>1076</v>
      </c>
      <c r="D546" s="86">
        <v>331776</v>
      </c>
      <c r="E546" s="64">
        <v>-6.6832192242145538E-2</v>
      </c>
      <c r="F546" s="84">
        <v>1.0553405154496431E-3</v>
      </c>
      <c r="G546" s="40">
        <v>0</v>
      </c>
    </row>
    <row r="547" spans="1:15">
      <c r="A547" s="38" t="s">
        <v>770</v>
      </c>
      <c r="B547" t="s">
        <v>580</v>
      </c>
      <c r="C547" s="64" t="s">
        <v>1259</v>
      </c>
      <c r="D547" s="86">
        <v>331776</v>
      </c>
      <c r="E547" s="64">
        <v>-0.16288807988166809</v>
      </c>
      <c r="F547" s="84">
        <v>2.9433812946081161E-2</v>
      </c>
      <c r="G547" s="40">
        <v>3.1292653904137433E-8</v>
      </c>
      <c r="O547" s="11"/>
    </row>
    <row r="548" spans="1:15">
      <c r="A548" s="38" t="s">
        <v>770</v>
      </c>
      <c r="B548" t="s">
        <v>760</v>
      </c>
      <c r="C548" s="64" t="s">
        <v>1076</v>
      </c>
      <c r="D548" s="86">
        <v>308040</v>
      </c>
      <c r="E548" s="64">
        <v>-2.669499022886157E-3</v>
      </c>
      <c r="F548" s="84">
        <v>1.450309413485229E-3</v>
      </c>
      <c r="G548" s="40">
        <v>6.5674179832749133E-2</v>
      </c>
    </row>
    <row r="549" spans="1:15">
      <c r="A549" s="38" t="s">
        <v>770</v>
      </c>
      <c r="B549" t="s">
        <v>760</v>
      </c>
      <c r="C549" s="64" t="s">
        <v>1259</v>
      </c>
      <c r="D549" s="86">
        <v>308040</v>
      </c>
      <c r="E549" s="64">
        <v>1.6097728163003922E-2</v>
      </c>
      <c r="F549" s="84">
        <v>4.1515253484249115E-2</v>
      </c>
      <c r="G549" s="40">
        <v>0.69819768764424062</v>
      </c>
    </row>
    <row r="550" spans="1:15">
      <c r="A550" s="38" t="s">
        <v>770</v>
      </c>
      <c r="B550" t="s">
        <v>1035</v>
      </c>
      <c r="C550" s="64" t="s">
        <v>1076</v>
      </c>
      <c r="D550" s="86">
        <v>242539</v>
      </c>
      <c r="E550" s="64">
        <v>-6.6107935272157192E-3</v>
      </c>
      <c r="F550" s="84">
        <v>1.6538744093850255E-3</v>
      </c>
      <c r="G550" s="40">
        <v>6.4108135730404567E-5</v>
      </c>
      <c r="O550" s="11"/>
    </row>
    <row r="551" spans="1:15">
      <c r="A551" s="38" t="s">
        <v>770</v>
      </c>
      <c r="B551" t="s">
        <v>1035</v>
      </c>
      <c r="C551" s="64" t="s">
        <v>1259</v>
      </c>
      <c r="D551" s="86">
        <v>242539</v>
      </c>
      <c r="E551" s="64">
        <v>1.3114545494318008E-2</v>
      </c>
      <c r="F551" s="84">
        <v>4.6058710664510727E-2</v>
      </c>
      <c r="G551" s="40">
        <v>0.77584686598145236</v>
      </c>
    </row>
    <row r="552" spans="1:15">
      <c r="A552" s="38" t="s">
        <v>770</v>
      </c>
      <c r="B552" t="s">
        <v>583</v>
      </c>
      <c r="C552" s="64" t="s">
        <v>1076</v>
      </c>
      <c r="D552" s="86">
        <v>109975</v>
      </c>
      <c r="E552" s="64">
        <v>-1.6845759004354477E-2</v>
      </c>
      <c r="F552" s="84">
        <v>1.5884357271715999E-3</v>
      </c>
      <c r="G552" s="40">
        <v>2.817076504403414E-26</v>
      </c>
      <c r="O552" s="11"/>
    </row>
    <row r="553" spans="1:15">
      <c r="A553" s="38" t="s">
        <v>770</v>
      </c>
      <c r="B553" t="s">
        <v>583</v>
      </c>
      <c r="C553" s="64" t="s">
        <v>1259</v>
      </c>
      <c r="D553" s="86">
        <v>109975</v>
      </c>
      <c r="E553" s="64">
        <v>-8.6049854755401611E-2</v>
      </c>
      <c r="F553" s="84">
        <v>4.7877274453639984E-2</v>
      </c>
      <c r="G553" s="40">
        <v>7.228790885797623E-2</v>
      </c>
    </row>
    <row r="554" spans="1:15">
      <c r="A554" s="38" t="s">
        <v>770</v>
      </c>
      <c r="B554" t="s">
        <v>584</v>
      </c>
      <c r="C554" s="64" t="s">
        <v>1076</v>
      </c>
      <c r="D554" s="86">
        <v>110501</v>
      </c>
      <c r="E554" s="64">
        <v>-5.7400140911340714E-2</v>
      </c>
      <c r="F554" s="84">
        <v>2.1823826245963573E-3</v>
      </c>
      <c r="G554" s="40">
        <v>1.8388850804260243E-152</v>
      </c>
      <c r="O554" s="11"/>
    </row>
    <row r="555" spans="1:15">
      <c r="A555" s="38" t="s">
        <v>770</v>
      </c>
      <c r="B555" t="s">
        <v>584</v>
      </c>
      <c r="C555" s="64" t="s">
        <v>1259</v>
      </c>
      <c r="D555" s="86">
        <v>110501</v>
      </c>
      <c r="E555" s="64">
        <v>-0.22729092836380005</v>
      </c>
      <c r="F555" s="84">
        <v>6.7945092916488647E-2</v>
      </c>
      <c r="G555" s="40">
        <v>8.2218877421226055E-4</v>
      </c>
    </row>
    <row r="556" spans="1:15">
      <c r="A556" s="38" t="s">
        <v>770</v>
      </c>
      <c r="B556" t="s">
        <v>585</v>
      </c>
      <c r="C556" s="64" t="s">
        <v>1076</v>
      </c>
      <c r="D556" s="86">
        <v>109800</v>
      </c>
      <c r="E556" s="64">
        <v>-6.5270927734673023E-3</v>
      </c>
      <c r="F556" s="84">
        <v>1.1331666028127074E-3</v>
      </c>
      <c r="G556" s="40">
        <v>8.4090569505945495E-9</v>
      </c>
      <c r="O556" s="11"/>
    </row>
    <row r="557" spans="1:15">
      <c r="A557" s="38" t="s">
        <v>770</v>
      </c>
      <c r="B557" t="s">
        <v>585</v>
      </c>
      <c r="C557" s="64" t="s">
        <v>1259</v>
      </c>
      <c r="D557" s="86">
        <v>109800</v>
      </c>
      <c r="E557" s="64">
        <v>2.9526932165026665E-2</v>
      </c>
      <c r="F557" s="84">
        <v>3.4295156598091125E-2</v>
      </c>
      <c r="G557" s="40">
        <v>0.38925727724531622</v>
      </c>
    </row>
    <row r="558" spans="1:15">
      <c r="A558" s="38" t="s">
        <v>770</v>
      </c>
      <c r="B558" t="s">
        <v>578</v>
      </c>
      <c r="C558" s="64" t="s">
        <v>1076</v>
      </c>
      <c r="D558" s="86">
        <v>110649</v>
      </c>
      <c r="E558" s="64">
        <v>-5.6114796549081802E-2</v>
      </c>
      <c r="F558" s="84">
        <v>2.228323370218277E-3</v>
      </c>
      <c r="G558" s="40">
        <v>6.2261529855503838E-140</v>
      </c>
      <c r="O558" s="11"/>
    </row>
    <row r="559" spans="1:15">
      <c r="A559" s="38" t="s">
        <v>770</v>
      </c>
      <c r="B559" t="s">
        <v>578</v>
      </c>
      <c r="C559" s="64" t="s">
        <v>1259</v>
      </c>
      <c r="D559" s="86">
        <v>110649</v>
      </c>
      <c r="E559" s="64">
        <v>-0.22447909414768219</v>
      </c>
      <c r="F559" s="84">
        <v>6.9317102432250977E-2</v>
      </c>
      <c r="G559" s="40">
        <v>1.2018641020724321E-3</v>
      </c>
    </row>
    <row r="560" spans="1:15">
      <c r="A560" s="38" t="s">
        <v>770</v>
      </c>
      <c r="B560" t="s">
        <v>579</v>
      </c>
      <c r="C560" s="64" t="s">
        <v>1076</v>
      </c>
      <c r="D560" s="86">
        <v>75088</v>
      </c>
      <c r="E560" s="64">
        <v>-1.4478876255452633E-2</v>
      </c>
      <c r="F560" s="84">
        <v>2.3267308715730906E-3</v>
      </c>
      <c r="G560" s="40">
        <v>4.8823211973146286E-10</v>
      </c>
      <c r="O560" s="11"/>
    </row>
    <row r="561" spans="1:15">
      <c r="A561" s="38" t="s">
        <v>770</v>
      </c>
      <c r="B561" t="s">
        <v>579</v>
      </c>
      <c r="C561" s="64" t="s">
        <v>1259</v>
      </c>
      <c r="D561" s="86">
        <v>75088</v>
      </c>
      <c r="E561" s="64">
        <v>2.5990396738052368E-2</v>
      </c>
      <c r="F561" s="84">
        <v>6.8798340857028961E-2</v>
      </c>
      <c r="G561" s="40">
        <v>0.70559662908524357</v>
      </c>
    </row>
    <row r="562" spans="1:15">
      <c r="A562" s="38" t="s">
        <v>770</v>
      </c>
      <c r="B562" t="s">
        <v>577</v>
      </c>
      <c r="C562" s="64" t="s">
        <v>1076</v>
      </c>
      <c r="D562" s="86">
        <v>218695</v>
      </c>
      <c r="E562" s="64">
        <v>-5.5198617279529572E-2</v>
      </c>
      <c r="F562" s="84">
        <v>1.8031002255156636E-3</v>
      </c>
      <c r="G562" s="40">
        <v>8.1751105573478476E-206</v>
      </c>
      <c r="O562" s="11"/>
    </row>
    <row r="563" spans="1:15">
      <c r="A563" s="38" t="s">
        <v>770</v>
      </c>
      <c r="B563" t="s">
        <v>577</v>
      </c>
      <c r="C563" s="64" t="s">
        <v>1259</v>
      </c>
      <c r="D563" s="86">
        <v>218695</v>
      </c>
      <c r="E563" s="64">
        <v>-0.14101754128932953</v>
      </c>
      <c r="F563" s="84">
        <v>5.1927473396062851E-2</v>
      </c>
      <c r="G563" s="40">
        <v>6.6143118808697368E-3</v>
      </c>
    </row>
    <row r="564" spans="1:15">
      <c r="A564" s="38" t="s">
        <v>770</v>
      </c>
      <c r="B564" t="s">
        <v>610</v>
      </c>
      <c r="C564" s="64" t="s">
        <v>1076</v>
      </c>
      <c r="D564" s="86">
        <v>335434</v>
      </c>
      <c r="E564" s="64">
        <v>0.7939562201499939</v>
      </c>
      <c r="F564" s="84">
        <v>1.0352416895329952E-2</v>
      </c>
      <c r="G564" s="40">
        <v>0</v>
      </c>
    </row>
    <row r="565" spans="1:15">
      <c r="A565" s="38" t="s">
        <v>770</v>
      </c>
      <c r="B565" t="s">
        <v>610</v>
      </c>
      <c r="C565" s="64" t="s">
        <v>1259</v>
      </c>
      <c r="D565" s="86">
        <v>335434</v>
      </c>
      <c r="E565" s="64">
        <v>2.2557613849639893</v>
      </c>
      <c r="F565" s="84">
        <v>0.29576829075813293</v>
      </c>
      <c r="G565" s="40">
        <v>2.4067909259657271E-14</v>
      </c>
      <c r="O565" s="11"/>
    </row>
    <row r="566" spans="1:15">
      <c r="A566" s="38" t="s">
        <v>770</v>
      </c>
      <c r="B566" t="s">
        <v>741</v>
      </c>
      <c r="C566" s="64" t="s">
        <v>1076</v>
      </c>
      <c r="D566" s="86">
        <v>335434</v>
      </c>
      <c r="E566" s="64">
        <v>0.10703638195991516</v>
      </c>
      <c r="F566" s="84">
        <v>1.7157930415123701E-3</v>
      </c>
      <c r="G566" s="40">
        <v>0</v>
      </c>
    </row>
    <row r="567" spans="1:15">
      <c r="A567" s="38" t="s">
        <v>770</v>
      </c>
      <c r="B567" t="s">
        <v>741</v>
      </c>
      <c r="C567" s="64" t="s">
        <v>1259</v>
      </c>
      <c r="D567" s="86">
        <v>335434</v>
      </c>
      <c r="E567" s="64">
        <v>0.29306799173355103</v>
      </c>
      <c r="F567" s="84">
        <v>4.8626270145177841E-2</v>
      </c>
      <c r="G567" s="40">
        <v>1.6708494051568324E-9</v>
      </c>
      <c r="O567" s="11"/>
    </row>
    <row r="568" spans="1:15">
      <c r="A568" s="38" t="s">
        <v>770</v>
      </c>
      <c r="B568" t="s">
        <v>576</v>
      </c>
      <c r="C568" s="64" t="s">
        <v>1076</v>
      </c>
      <c r="D568" s="86">
        <v>276177</v>
      </c>
      <c r="E568" s="64">
        <v>-9.7290799021720886E-2</v>
      </c>
      <c r="F568" s="84">
        <v>2.0511271432042122E-3</v>
      </c>
      <c r="G568" s="40">
        <v>0</v>
      </c>
    </row>
    <row r="569" spans="1:15">
      <c r="A569" s="38" t="s">
        <v>770</v>
      </c>
      <c r="B569" t="s">
        <v>576</v>
      </c>
      <c r="C569" s="64" t="s">
        <v>1259</v>
      </c>
      <c r="D569" s="86">
        <v>276177</v>
      </c>
      <c r="E569" s="64">
        <v>-0.35655230283737183</v>
      </c>
      <c r="F569" s="84">
        <v>5.8292970061302185E-2</v>
      </c>
      <c r="G569" s="40">
        <v>9.5618399450527756E-10</v>
      </c>
      <c r="O569" s="11"/>
    </row>
    <row r="570" spans="1:15">
      <c r="A570" s="38" t="s">
        <v>770</v>
      </c>
      <c r="B570" t="s">
        <v>582</v>
      </c>
      <c r="C570" s="64" t="s">
        <v>1076</v>
      </c>
      <c r="D570" s="86">
        <v>333955</v>
      </c>
      <c r="E570" s="64">
        <v>-4.3625226244330406E-3</v>
      </c>
      <c r="F570" s="84">
        <v>1.5414578374475241E-3</v>
      </c>
      <c r="G570" s="40">
        <v>4.65294191108802E-3</v>
      </c>
    </row>
    <row r="571" spans="1:15">
      <c r="A571" s="38" t="s">
        <v>770</v>
      </c>
      <c r="B571" t="s">
        <v>582</v>
      </c>
      <c r="C571" s="64" t="s">
        <v>1259</v>
      </c>
      <c r="D571" s="86">
        <v>333955</v>
      </c>
      <c r="E571" s="64">
        <v>-2.7982443571090698E-2</v>
      </c>
      <c r="F571" s="84">
        <v>4.275449737906456E-2</v>
      </c>
      <c r="G571" s="40">
        <v>0.51279537559272548</v>
      </c>
    </row>
    <row r="572" spans="1:15">
      <c r="A572" s="38" t="s">
        <v>770</v>
      </c>
      <c r="B572" t="s">
        <v>1077</v>
      </c>
      <c r="C572" s="64" t="s">
        <v>1076</v>
      </c>
      <c r="D572" s="86">
        <v>335041</v>
      </c>
      <c r="E572" s="64">
        <v>-5.9631213545799255E-2</v>
      </c>
      <c r="F572" s="84">
        <v>1.748419483192265E-3</v>
      </c>
      <c r="G572" s="40">
        <v>6.055115301590642E-255</v>
      </c>
      <c r="O572" s="11"/>
    </row>
    <row r="573" spans="1:15">
      <c r="A573" s="38" t="s">
        <v>770</v>
      </c>
      <c r="B573" t="s">
        <v>1077</v>
      </c>
      <c r="C573" s="64" t="s">
        <v>1259</v>
      </c>
      <c r="D573" s="86">
        <v>335041</v>
      </c>
      <c r="E573" s="64">
        <v>-9.8284585401415825E-3</v>
      </c>
      <c r="F573" s="84">
        <v>4.8899494111537933E-2</v>
      </c>
      <c r="G573" s="40">
        <v>0.84070400727243733</v>
      </c>
    </row>
    <row r="574" spans="1:15">
      <c r="A574" s="38" t="s">
        <v>1026</v>
      </c>
      <c r="B574" t="s">
        <v>581</v>
      </c>
      <c r="C574" s="64" t="s">
        <v>1076</v>
      </c>
      <c r="D574" s="86">
        <v>327090</v>
      </c>
      <c r="E574" s="64">
        <v>2.808915451169014E-3</v>
      </c>
      <c r="F574" s="84">
        <v>4.1190101183019578E-4</v>
      </c>
      <c r="G574" s="40">
        <v>9.1425091490135058E-12</v>
      </c>
      <c r="O574" s="11"/>
    </row>
    <row r="575" spans="1:15">
      <c r="A575" s="38" t="s">
        <v>1026</v>
      </c>
      <c r="B575" t="s">
        <v>581</v>
      </c>
      <c r="C575" s="64" t="s">
        <v>1259</v>
      </c>
      <c r="D575" s="86">
        <v>327090</v>
      </c>
      <c r="E575" s="64">
        <v>2.8264685533940792E-3</v>
      </c>
      <c r="F575" s="84">
        <v>4.5935027301311493E-3</v>
      </c>
      <c r="G575" s="40">
        <v>0.53834420927529703</v>
      </c>
    </row>
    <row r="576" spans="1:15">
      <c r="A576" s="38" t="s">
        <v>1026</v>
      </c>
      <c r="B576" t="s">
        <v>256</v>
      </c>
      <c r="C576" s="64" t="s">
        <v>1076</v>
      </c>
      <c r="D576" s="86">
        <v>334962</v>
      </c>
      <c r="E576" s="64">
        <v>4.1879061609506607E-3</v>
      </c>
      <c r="F576" s="84">
        <v>4.064778913743794E-4</v>
      </c>
      <c r="G576" s="40">
        <v>6.8359646667613409E-25</v>
      </c>
      <c r="O576" s="11"/>
    </row>
    <row r="577" spans="1:15">
      <c r="A577" s="38" t="s">
        <v>1026</v>
      </c>
      <c r="B577" t="s">
        <v>256</v>
      </c>
      <c r="C577" s="64" t="s">
        <v>1259</v>
      </c>
      <c r="D577" s="86">
        <v>334962</v>
      </c>
      <c r="E577" s="64">
        <v>4.7341729514300823E-3</v>
      </c>
      <c r="F577" s="84">
        <v>4.546653013676405E-3</v>
      </c>
      <c r="G577" s="40">
        <v>0.29776254603636948</v>
      </c>
    </row>
    <row r="578" spans="1:15">
      <c r="A578" s="38" t="s">
        <v>1026</v>
      </c>
      <c r="B578" t="s">
        <v>282</v>
      </c>
      <c r="C578" s="64" t="s">
        <v>1076</v>
      </c>
      <c r="D578" s="86">
        <v>110872</v>
      </c>
      <c r="E578" s="64">
        <v>2.2405658382922411E-3</v>
      </c>
      <c r="F578" s="84">
        <v>3.3020076807588339E-4</v>
      </c>
      <c r="G578" s="40">
        <v>1.1571299926718568E-11</v>
      </c>
      <c r="O578" s="11"/>
    </row>
    <row r="579" spans="1:15">
      <c r="A579" s="38" t="s">
        <v>1026</v>
      </c>
      <c r="B579" t="s">
        <v>282</v>
      </c>
      <c r="C579" s="64" t="s">
        <v>1259</v>
      </c>
      <c r="D579" s="86">
        <v>110872</v>
      </c>
      <c r="E579" s="64">
        <v>3.5026425030082464E-3</v>
      </c>
      <c r="F579" s="84">
        <v>3.758538980036974E-3</v>
      </c>
      <c r="G579" s="40">
        <v>0.35137995316032666</v>
      </c>
    </row>
    <row r="580" spans="1:15">
      <c r="A580" s="38" t="s">
        <v>1026</v>
      </c>
      <c r="B580" t="s">
        <v>1281</v>
      </c>
      <c r="C580" s="64" t="s">
        <v>1076</v>
      </c>
      <c r="D580" s="86">
        <v>290210</v>
      </c>
      <c r="E580" s="64">
        <v>-319.3685302734375</v>
      </c>
      <c r="F580" s="84">
        <v>31.329385757446289</v>
      </c>
      <c r="G580" s="40">
        <v>2.1112750742961849E-24</v>
      </c>
      <c r="O580" s="11"/>
    </row>
    <row r="581" spans="1:15">
      <c r="A581" s="38" t="s">
        <v>1026</v>
      </c>
      <c r="B581" t="s">
        <v>1281</v>
      </c>
      <c r="C581" s="64" t="s">
        <v>1259</v>
      </c>
      <c r="D581" s="86">
        <v>290210</v>
      </c>
      <c r="E581" s="64">
        <v>-550.62158203125</v>
      </c>
      <c r="F581" s="84">
        <v>349.17022705078125</v>
      </c>
      <c r="G581" s="40">
        <v>0.11480861700480625</v>
      </c>
    </row>
    <row r="582" spans="1:15">
      <c r="A582" s="38" t="s">
        <v>1026</v>
      </c>
      <c r="B582" t="s">
        <v>1282</v>
      </c>
      <c r="C582" s="64" t="s">
        <v>1076</v>
      </c>
      <c r="D582" s="86">
        <v>290210</v>
      </c>
      <c r="E582" s="64">
        <v>-76.937767028808594</v>
      </c>
      <c r="F582" s="84">
        <v>15.211844444274902</v>
      </c>
      <c r="G582" s="40">
        <v>4.2422319298882908E-7</v>
      </c>
      <c r="O582" s="11"/>
    </row>
    <row r="583" spans="1:15">
      <c r="A583" s="38" t="s">
        <v>1026</v>
      </c>
      <c r="B583" t="s">
        <v>1282</v>
      </c>
      <c r="C583" s="64" t="s">
        <v>1259</v>
      </c>
      <c r="D583" s="86">
        <v>290210</v>
      </c>
      <c r="E583" s="64">
        <v>-333.610595703125</v>
      </c>
      <c r="F583" s="84">
        <v>169.52348327636719</v>
      </c>
      <c r="G583" s="40">
        <v>4.9075924606856003E-2</v>
      </c>
    </row>
    <row r="584" spans="1:15">
      <c r="A584" s="38" t="s">
        <v>1026</v>
      </c>
      <c r="B584" t="s">
        <v>1283</v>
      </c>
      <c r="C584" s="64" t="s">
        <v>1076</v>
      </c>
      <c r="D584" s="86">
        <v>290210</v>
      </c>
      <c r="E584" s="64">
        <v>-3.8632531650364399E-3</v>
      </c>
      <c r="F584" s="84">
        <v>4.2228816892020404E-4</v>
      </c>
      <c r="G584" s="40">
        <v>5.7793018842197309E-20</v>
      </c>
      <c r="O584" s="11"/>
    </row>
    <row r="585" spans="1:15">
      <c r="A585" s="38" t="s">
        <v>1026</v>
      </c>
      <c r="B585" t="s">
        <v>1283</v>
      </c>
      <c r="C585" s="64" t="s">
        <v>1259</v>
      </c>
      <c r="D585" s="86">
        <v>290210</v>
      </c>
      <c r="E585" s="64">
        <v>-9.7282733768224716E-3</v>
      </c>
      <c r="F585" s="84">
        <v>4.691749345511198E-3</v>
      </c>
      <c r="G585" s="40">
        <v>3.8127136238947631E-2</v>
      </c>
    </row>
    <row r="586" spans="1:15">
      <c r="A586" s="38" t="s">
        <v>1026</v>
      </c>
      <c r="B586" t="s">
        <v>1284</v>
      </c>
      <c r="C586" s="64" t="s">
        <v>1076</v>
      </c>
      <c r="D586" s="86">
        <v>173493</v>
      </c>
      <c r="E586" s="64">
        <v>-416.11370849609375</v>
      </c>
      <c r="F586" s="84">
        <v>46.168910980224609</v>
      </c>
      <c r="G586" s="40">
        <v>2.0076029541160758E-19</v>
      </c>
      <c r="O586" s="11"/>
    </row>
    <row r="587" spans="1:15">
      <c r="A587" s="38" t="s">
        <v>1026</v>
      </c>
      <c r="B587" t="s">
        <v>1284</v>
      </c>
      <c r="C587" s="64" t="s">
        <v>1259</v>
      </c>
      <c r="D587" s="86">
        <v>173493</v>
      </c>
      <c r="E587" s="64">
        <v>-515.66455078125</v>
      </c>
      <c r="F587" s="84">
        <v>498.97653198242188</v>
      </c>
      <c r="G587" s="40">
        <v>0.30139593229156947</v>
      </c>
    </row>
    <row r="588" spans="1:15">
      <c r="A588" s="38" t="s">
        <v>1026</v>
      </c>
      <c r="B588" t="s">
        <v>283</v>
      </c>
      <c r="C588" s="64" t="s">
        <v>1076</v>
      </c>
      <c r="D588" s="86">
        <v>331769</v>
      </c>
      <c r="E588" s="64">
        <v>-7.6219411566853523E-3</v>
      </c>
      <c r="F588" s="84">
        <v>3.5844079684466124E-4</v>
      </c>
      <c r="G588" s="40">
        <v>2.4383518713152334E-100</v>
      </c>
      <c r="O588" s="11"/>
    </row>
    <row r="589" spans="1:15">
      <c r="A589" s="38" t="s">
        <v>1026</v>
      </c>
      <c r="B589" t="s">
        <v>283</v>
      </c>
      <c r="C589" s="64" t="s">
        <v>1259</v>
      </c>
      <c r="D589" s="86">
        <v>331769</v>
      </c>
      <c r="E589" s="64">
        <v>-4.2849322780966759E-3</v>
      </c>
      <c r="F589" s="84">
        <v>4.0371473878622055E-3</v>
      </c>
      <c r="G589" s="40">
        <v>0.28851895451144333</v>
      </c>
    </row>
    <row r="590" spans="1:15">
      <c r="A590" s="38" t="s">
        <v>1026</v>
      </c>
      <c r="B590" t="s">
        <v>759</v>
      </c>
      <c r="C590" s="64" t="s">
        <v>1076</v>
      </c>
      <c r="D590" s="86">
        <v>216043</v>
      </c>
      <c r="E590" s="64">
        <v>-1.9878562306985259E-4</v>
      </c>
      <c r="F590" s="84">
        <v>3.9065734017640352E-4</v>
      </c>
      <c r="G590" s="40">
        <v>0.61085802326741412</v>
      </c>
    </row>
    <row r="591" spans="1:15">
      <c r="A591" s="38" t="s">
        <v>1026</v>
      </c>
      <c r="B591" t="s">
        <v>759</v>
      </c>
      <c r="C591" s="64" t="s">
        <v>1259</v>
      </c>
      <c r="D591" s="86">
        <v>216043</v>
      </c>
      <c r="E591" s="64">
        <v>5.1836068741977215E-3</v>
      </c>
      <c r="F591" s="84">
        <v>4.2870352044701576E-3</v>
      </c>
      <c r="G591" s="40">
        <v>0.22661075509696446</v>
      </c>
    </row>
    <row r="592" spans="1:15">
      <c r="A592" s="38" t="s">
        <v>1026</v>
      </c>
      <c r="B592" t="s">
        <v>1033</v>
      </c>
      <c r="C592" s="64" t="s">
        <v>1076</v>
      </c>
      <c r="D592" s="86">
        <v>207263</v>
      </c>
      <c r="E592" s="64">
        <v>-3.5056789056397974E-4</v>
      </c>
      <c r="F592" s="84">
        <v>4.042613145429641E-4</v>
      </c>
      <c r="G592" s="40">
        <v>0.38584262871332092</v>
      </c>
    </row>
    <row r="593" spans="1:15">
      <c r="A593" s="38" t="s">
        <v>1026</v>
      </c>
      <c r="B593" t="s">
        <v>1033</v>
      </c>
      <c r="C593" s="64" t="s">
        <v>1259</v>
      </c>
      <c r="D593" s="86">
        <v>207263</v>
      </c>
      <c r="E593" s="64">
        <v>6.2065036036074162E-3</v>
      </c>
      <c r="F593" s="84">
        <v>4.415453877300024E-3</v>
      </c>
      <c r="G593" s="40">
        <v>0.15983340587355901</v>
      </c>
    </row>
    <row r="594" spans="1:15">
      <c r="A594" s="38" t="s">
        <v>1026</v>
      </c>
      <c r="B594" t="s">
        <v>768</v>
      </c>
      <c r="C594" s="64" t="s">
        <v>1076</v>
      </c>
      <c r="D594" s="86">
        <v>334204</v>
      </c>
      <c r="E594" s="64">
        <v>-9.5488922670483589E-4</v>
      </c>
      <c r="F594" s="84">
        <v>2.4745284463278949E-4</v>
      </c>
      <c r="G594" s="40">
        <v>1.1391087331208926E-4</v>
      </c>
    </row>
    <row r="595" spans="1:15">
      <c r="A595" s="38" t="s">
        <v>1026</v>
      </c>
      <c r="B595" t="s">
        <v>768</v>
      </c>
      <c r="C595" s="64" t="s">
        <v>1259</v>
      </c>
      <c r="D595" s="86">
        <v>334204</v>
      </c>
      <c r="E595" s="64">
        <v>2.0865206606686115E-3</v>
      </c>
      <c r="F595" s="84">
        <v>2.7965100016444921E-3</v>
      </c>
      <c r="G595" s="40">
        <v>0.45559738711361997</v>
      </c>
    </row>
    <row r="596" spans="1:15">
      <c r="A596" s="38" t="s">
        <v>1026</v>
      </c>
      <c r="B596" t="s">
        <v>1034</v>
      </c>
      <c r="C596" s="64" t="s">
        <v>1076</v>
      </c>
      <c r="D596" s="86">
        <v>267823</v>
      </c>
      <c r="E596" s="64">
        <v>-1.1323542566969991E-3</v>
      </c>
      <c r="F596" s="84">
        <v>3.1087073148228228E-4</v>
      </c>
      <c r="G596" s="40">
        <v>2.699772696788408E-4</v>
      </c>
    </row>
    <row r="597" spans="1:15">
      <c r="A597" s="38" t="s">
        <v>1026</v>
      </c>
      <c r="B597" t="s">
        <v>1034</v>
      </c>
      <c r="C597" s="64" t="s">
        <v>1259</v>
      </c>
      <c r="D597" s="86">
        <v>267823</v>
      </c>
      <c r="E597" s="64">
        <v>3.2539770472794771E-3</v>
      </c>
      <c r="F597" s="84">
        <v>3.4228463191539049E-3</v>
      </c>
      <c r="G597" s="40">
        <v>0.34177492793706354</v>
      </c>
    </row>
    <row r="598" spans="1:15">
      <c r="A598" s="38" t="s">
        <v>1026</v>
      </c>
      <c r="B598" t="s">
        <v>580</v>
      </c>
      <c r="C598" s="64" t="s">
        <v>1076</v>
      </c>
      <c r="D598" s="86">
        <v>332598</v>
      </c>
      <c r="E598" s="64">
        <v>6.7014124942943454E-4</v>
      </c>
      <c r="F598" s="84">
        <v>2.6158979744650424E-4</v>
      </c>
      <c r="G598" s="40">
        <v>1.0413068426077664E-2</v>
      </c>
    </row>
    <row r="599" spans="1:15">
      <c r="A599" s="38" t="s">
        <v>1026</v>
      </c>
      <c r="B599" t="s">
        <v>580</v>
      </c>
      <c r="C599" s="64" t="s">
        <v>1259</v>
      </c>
      <c r="D599" s="86">
        <v>332598</v>
      </c>
      <c r="E599" s="64">
        <v>-2.7138614095747471E-3</v>
      </c>
      <c r="F599" s="84">
        <v>2.9268141370266676E-3</v>
      </c>
      <c r="G599" s="40">
        <v>0.3538015364159019</v>
      </c>
    </row>
    <row r="600" spans="1:15">
      <c r="A600" s="38" t="s">
        <v>1026</v>
      </c>
      <c r="B600" t="s">
        <v>760</v>
      </c>
      <c r="C600" s="64" t="s">
        <v>1076</v>
      </c>
      <c r="D600" s="86">
        <v>308819</v>
      </c>
      <c r="E600" s="64">
        <v>4.2031668126583099E-3</v>
      </c>
      <c r="F600" s="84">
        <v>3.549209504853934E-4</v>
      </c>
      <c r="G600" s="40">
        <v>2.3520959945751115E-32</v>
      </c>
      <c r="O600" s="11"/>
    </row>
    <row r="601" spans="1:15">
      <c r="A601" s="38" t="s">
        <v>1026</v>
      </c>
      <c r="B601" t="s">
        <v>760</v>
      </c>
      <c r="C601" s="64" t="s">
        <v>1259</v>
      </c>
      <c r="D601" s="86">
        <v>308819</v>
      </c>
      <c r="E601" s="64">
        <v>6.8275583907961845E-3</v>
      </c>
      <c r="F601" s="84">
        <v>3.9497469551861286E-3</v>
      </c>
      <c r="G601" s="40">
        <v>8.3879539585583626E-2</v>
      </c>
    </row>
    <row r="602" spans="1:15">
      <c r="A602" s="38" t="s">
        <v>1026</v>
      </c>
      <c r="B602" t="s">
        <v>1035</v>
      </c>
      <c r="C602" s="64" t="s">
        <v>1076</v>
      </c>
      <c r="D602" s="86">
        <v>243027</v>
      </c>
      <c r="E602" s="64">
        <v>5.188988521695137E-3</v>
      </c>
      <c r="F602" s="84">
        <v>4.1037442861124873E-4</v>
      </c>
      <c r="G602" s="40">
        <v>1.1995170611319559E-36</v>
      </c>
      <c r="O602" s="11"/>
    </row>
    <row r="603" spans="1:15">
      <c r="A603" s="38" t="s">
        <v>1026</v>
      </c>
      <c r="B603" t="s">
        <v>1035</v>
      </c>
      <c r="C603" s="64" t="s">
        <v>1259</v>
      </c>
      <c r="D603" s="86">
        <v>243027</v>
      </c>
      <c r="E603" s="64">
        <v>1.0114784352481365E-2</v>
      </c>
      <c r="F603" s="84">
        <v>4.437717143446207E-3</v>
      </c>
      <c r="G603" s="40">
        <v>2.2650634687767551E-2</v>
      </c>
    </row>
    <row r="604" spans="1:15">
      <c r="A604" s="38" t="s">
        <v>1026</v>
      </c>
      <c r="B604" t="s">
        <v>583</v>
      </c>
      <c r="C604" s="64" t="s">
        <v>1076</v>
      </c>
      <c r="D604" s="86">
        <v>110228</v>
      </c>
      <c r="E604" s="64">
        <v>3.7757954560220242E-3</v>
      </c>
      <c r="F604" s="84">
        <v>3.8862266228534281E-4</v>
      </c>
      <c r="G604" s="40">
        <v>2.5811290664278085E-22</v>
      </c>
      <c r="O604" s="11"/>
    </row>
    <row r="605" spans="1:15">
      <c r="A605" s="38" t="s">
        <v>1026</v>
      </c>
      <c r="B605" t="s">
        <v>583</v>
      </c>
      <c r="C605" s="64" t="s">
        <v>1259</v>
      </c>
      <c r="D605" s="86">
        <v>110228</v>
      </c>
      <c r="E605" s="64">
        <v>5.9852884151041508E-3</v>
      </c>
      <c r="F605" s="84">
        <v>4.4334023259580135E-3</v>
      </c>
      <c r="G605" s="40">
        <v>0.17700185470390534</v>
      </c>
    </row>
    <row r="606" spans="1:15">
      <c r="A606" s="38" t="s">
        <v>1026</v>
      </c>
      <c r="B606" t="s">
        <v>584</v>
      </c>
      <c r="C606" s="64" t="s">
        <v>1076</v>
      </c>
      <c r="D606" s="86">
        <v>110757</v>
      </c>
      <c r="E606" s="64">
        <v>1.8820083932951093E-3</v>
      </c>
      <c r="F606" s="84">
        <v>5.3565530106425285E-4</v>
      </c>
      <c r="G606" s="40">
        <v>4.4229571552399275E-4</v>
      </c>
    </row>
    <row r="607" spans="1:15">
      <c r="A607" s="38" t="s">
        <v>1026</v>
      </c>
      <c r="B607" t="s">
        <v>584</v>
      </c>
      <c r="C607" s="64" t="s">
        <v>1259</v>
      </c>
      <c r="D607" s="86">
        <v>110757</v>
      </c>
      <c r="E607" s="64">
        <v>-1.1258227750658989E-2</v>
      </c>
      <c r="F607" s="84">
        <v>6.1064725741744041E-3</v>
      </c>
      <c r="G607" s="40">
        <v>6.5233457574575951E-2</v>
      </c>
    </row>
    <row r="608" spans="1:15">
      <c r="A608" s="38" t="s">
        <v>1026</v>
      </c>
      <c r="B608" t="s">
        <v>585</v>
      </c>
      <c r="C608" s="64" t="s">
        <v>1076</v>
      </c>
      <c r="D608" s="86">
        <v>110058</v>
      </c>
      <c r="E608" s="64">
        <v>2.3308887612074614E-3</v>
      </c>
      <c r="F608" s="84">
        <v>2.7693592710420489E-4</v>
      </c>
      <c r="G608" s="40">
        <v>3.8721207036935347E-17</v>
      </c>
      <c r="O608" s="11"/>
    </row>
    <row r="609" spans="1:15">
      <c r="A609" s="38" t="s">
        <v>1026</v>
      </c>
      <c r="B609" t="s">
        <v>585</v>
      </c>
      <c r="C609" s="64" t="s">
        <v>1259</v>
      </c>
      <c r="D609" s="86">
        <v>110058</v>
      </c>
      <c r="E609" s="64">
        <v>-1.0543452808633447E-3</v>
      </c>
      <c r="F609" s="84">
        <v>3.140551270917058E-3</v>
      </c>
      <c r="G609" s="40">
        <v>0.73708216460532927</v>
      </c>
    </row>
    <row r="610" spans="1:15">
      <c r="A610" s="38" t="s">
        <v>1026</v>
      </c>
      <c r="B610" t="s">
        <v>578</v>
      </c>
      <c r="C610" s="64" t="s">
        <v>1076</v>
      </c>
      <c r="D610" s="86">
        <v>110912</v>
      </c>
      <c r="E610" s="64">
        <v>-5.2988383686169982E-4</v>
      </c>
      <c r="F610" s="84">
        <v>5.4684799397364259E-4</v>
      </c>
      <c r="G610" s="40">
        <v>0.33255601872454171</v>
      </c>
    </row>
    <row r="611" spans="1:15">
      <c r="A611" s="38" t="s">
        <v>1026</v>
      </c>
      <c r="B611" t="s">
        <v>578</v>
      </c>
      <c r="C611" s="64" t="s">
        <v>1259</v>
      </c>
      <c r="D611" s="86">
        <v>110912</v>
      </c>
      <c r="E611" s="64">
        <v>-1.1637321673333645E-2</v>
      </c>
      <c r="F611" s="84">
        <v>6.251597311347723E-3</v>
      </c>
      <c r="G611" s="40">
        <v>6.2674203694299824E-2</v>
      </c>
    </row>
    <row r="612" spans="1:15">
      <c r="A612" s="38" t="s">
        <v>1026</v>
      </c>
      <c r="B612" t="s">
        <v>579</v>
      </c>
      <c r="C612" s="64" t="s">
        <v>1076</v>
      </c>
      <c r="D612" s="86">
        <v>75222</v>
      </c>
      <c r="E612" s="64">
        <v>1.1908526066690683E-3</v>
      </c>
      <c r="F612" s="84">
        <v>5.7309656403958797E-4</v>
      </c>
      <c r="G612" s="40">
        <v>3.7716118209313136E-2</v>
      </c>
    </row>
    <row r="613" spans="1:15">
      <c r="A613" s="38" t="s">
        <v>1026</v>
      </c>
      <c r="B613" t="s">
        <v>579</v>
      </c>
      <c r="C613" s="64" t="s">
        <v>1259</v>
      </c>
      <c r="D613" s="86">
        <v>75222</v>
      </c>
      <c r="E613" s="64">
        <v>-6.2287813052535057E-3</v>
      </c>
      <c r="F613" s="84">
        <v>6.3840346410870552E-3</v>
      </c>
      <c r="G613" s="40">
        <v>0.32922257040273606</v>
      </c>
    </row>
    <row r="614" spans="1:15">
      <c r="A614" s="38" t="s">
        <v>1026</v>
      </c>
      <c r="B614" t="s">
        <v>577</v>
      </c>
      <c r="C614" s="64" t="s">
        <v>1076</v>
      </c>
      <c r="D614" s="86">
        <v>219153</v>
      </c>
      <c r="E614" s="64">
        <v>-5.4468372836709023E-3</v>
      </c>
      <c r="F614" s="84">
        <v>4.5094214146956801E-4</v>
      </c>
      <c r="G614" s="40">
        <v>1.3670993930594525E-33</v>
      </c>
      <c r="O614" s="11"/>
    </row>
    <row r="615" spans="1:15">
      <c r="A615" s="38" t="s">
        <v>1026</v>
      </c>
      <c r="B615" t="s">
        <v>577</v>
      </c>
      <c r="C615" s="64" t="s">
        <v>1259</v>
      </c>
      <c r="D615" s="86">
        <v>219153</v>
      </c>
      <c r="E615" s="64">
        <v>-3.0195733997970819E-3</v>
      </c>
      <c r="F615" s="84">
        <v>4.8808841966092587E-3</v>
      </c>
      <c r="G615" s="40">
        <v>0.53614501256989333</v>
      </c>
    </row>
    <row r="616" spans="1:15">
      <c r="A616" s="38" t="s">
        <v>1026</v>
      </c>
      <c r="B616" t="s">
        <v>610</v>
      </c>
      <c r="C616" s="64" t="s">
        <v>1076</v>
      </c>
      <c r="D616" s="86">
        <v>336288</v>
      </c>
      <c r="E616" s="64">
        <v>-6.8362620659172535E-3</v>
      </c>
      <c r="F616" s="84">
        <v>2.5719525292515755E-3</v>
      </c>
      <c r="G616" s="40">
        <v>7.8604782761751493E-3</v>
      </c>
    </row>
    <row r="617" spans="1:15">
      <c r="A617" s="38" t="s">
        <v>1026</v>
      </c>
      <c r="B617" t="s">
        <v>610</v>
      </c>
      <c r="C617" s="64" t="s">
        <v>1259</v>
      </c>
      <c r="D617" s="86">
        <v>336288</v>
      </c>
      <c r="E617" s="64">
        <v>3.2416082918643951E-2</v>
      </c>
      <c r="F617" s="84">
        <v>2.8804680332541466E-2</v>
      </c>
      <c r="G617" s="40">
        <v>0.26042992812370536</v>
      </c>
    </row>
    <row r="618" spans="1:15">
      <c r="A618" s="38" t="s">
        <v>1026</v>
      </c>
      <c r="B618" t="s">
        <v>741</v>
      </c>
      <c r="C618" s="64" t="s">
        <v>1076</v>
      </c>
      <c r="D618" s="86">
        <v>336288</v>
      </c>
      <c r="E618" s="64">
        <v>-1.0340312728658319E-3</v>
      </c>
      <c r="F618" s="84">
        <v>4.2499409755691886E-4</v>
      </c>
      <c r="G618" s="40">
        <v>1.497229316819714E-2</v>
      </c>
    </row>
    <row r="619" spans="1:15">
      <c r="A619" s="38" t="s">
        <v>1026</v>
      </c>
      <c r="B619" t="s">
        <v>741</v>
      </c>
      <c r="C619" s="64" t="s">
        <v>1259</v>
      </c>
      <c r="D619" s="86">
        <v>336288</v>
      </c>
      <c r="E619" s="64">
        <v>7.8599131666123867E-4</v>
      </c>
      <c r="F619" s="84">
        <v>4.7580888494849205E-3</v>
      </c>
      <c r="G619" s="40">
        <v>0.86879400265052897</v>
      </c>
    </row>
    <row r="620" spans="1:15">
      <c r="A620" s="38" t="s">
        <v>1026</v>
      </c>
      <c r="B620" t="s">
        <v>576</v>
      </c>
      <c r="C620" s="64" t="s">
        <v>1076</v>
      </c>
      <c r="D620" s="86">
        <v>276557</v>
      </c>
      <c r="E620" s="64">
        <v>-1.1596474796533585E-2</v>
      </c>
      <c r="F620" s="84">
        <v>5.0311797531321645E-4</v>
      </c>
      <c r="G620" s="40">
        <v>1.4977803929856592E-117</v>
      </c>
      <c r="O620" s="11"/>
    </row>
    <row r="621" spans="1:15">
      <c r="A621" s="38" t="s">
        <v>1026</v>
      </c>
      <c r="B621" t="s">
        <v>576</v>
      </c>
      <c r="C621" s="64" t="s">
        <v>1259</v>
      </c>
      <c r="D621" s="86">
        <v>276557</v>
      </c>
      <c r="E621" s="64">
        <v>-4.8731975257396698E-3</v>
      </c>
      <c r="F621" s="84">
        <v>5.4280241020023823E-3</v>
      </c>
      <c r="G621" s="40">
        <v>0.3693002904340148</v>
      </c>
    </row>
    <row r="622" spans="1:15">
      <c r="A622" s="38" t="s">
        <v>1026</v>
      </c>
      <c r="B622" t="s">
        <v>582</v>
      </c>
      <c r="C622" s="64" t="s">
        <v>1076</v>
      </c>
      <c r="D622" s="86">
        <v>334760</v>
      </c>
      <c r="E622" s="64">
        <v>1.1329209664836526E-3</v>
      </c>
      <c r="F622" s="84">
        <v>3.7967084790579975E-4</v>
      </c>
      <c r="G622" s="40">
        <v>2.8454802552670992E-3</v>
      </c>
    </row>
    <row r="623" spans="1:15">
      <c r="A623" s="38" t="s">
        <v>1026</v>
      </c>
      <c r="B623" t="s">
        <v>582</v>
      </c>
      <c r="C623" s="64" t="s">
        <v>1259</v>
      </c>
      <c r="D623" s="86">
        <v>334760</v>
      </c>
      <c r="E623" s="64">
        <v>2.0469529554247856E-3</v>
      </c>
      <c r="F623" s="84">
        <v>4.2498055845499039E-3</v>
      </c>
      <c r="G623" s="40">
        <v>0.63004890046226503</v>
      </c>
    </row>
    <row r="624" spans="1:15">
      <c r="A624" s="38" t="s">
        <v>1026</v>
      </c>
      <c r="B624" t="s">
        <v>1077</v>
      </c>
      <c r="C624" s="64" t="s">
        <v>1076</v>
      </c>
      <c r="D624" s="86">
        <v>335858</v>
      </c>
      <c r="E624" s="64">
        <v>-3.0915441457182169E-3</v>
      </c>
      <c r="F624" s="84">
        <v>4.3145165545865893E-4</v>
      </c>
      <c r="G624" s="40">
        <v>7.7532918784370033E-13</v>
      </c>
      <c r="O624" s="11"/>
    </row>
    <row r="625" spans="1:15">
      <c r="A625" s="38" t="s">
        <v>1026</v>
      </c>
      <c r="B625" t="s">
        <v>1077</v>
      </c>
      <c r="C625" s="64" t="s">
        <v>1259</v>
      </c>
      <c r="D625" s="86">
        <v>335858</v>
      </c>
      <c r="E625" s="64">
        <v>-1.0892569087445736E-2</v>
      </c>
      <c r="F625" s="84">
        <v>4.8399022780358791E-3</v>
      </c>
      <c r="G625" s="40">
        <v>2.4412389484060777E-2</v>
      </c>
    </row>
    <row r="626" spans="1:15">
      <c r="A626" s="38" t="s">
        <v>773</v>
      </c>
      <c r="B626" t="s">
        <v>581</v>
      </c>
      <c r="C626" s="64" t="s">
        <v>1076</v>
      </c>
      <c r="D626" s="86">
        <v>325903</v>
      </c>
      <c r="E626" s="64">
        <v>-3.3278785645961761E-2</v>
      </c>
      <c r="F626" s="84">
        <v>3.6833158228546381E-3</v>
      </c>
      <c r="G626" s="40">
        <v>1.6399136303225968E-19</v>
      </c>
      <c r="O626" s="11"/>
    </row>
    <row r="627" spans="1:15">
      <c r="A627" s="38" t="s">
        <v>773</v>
      </c>
      <c r="B627" t="s">
        <v>581</v>
      </c>
      <c r="C627" s="64" t="s">
        <v>1259</v>
      </c>
      <c r="D627" s="86">
        <v>325903</v>
      </c>
      <c r="E627" s="64">
        <v>9.5392398536205292E-2</v>
      </c>
      <c r="F627" s="84">
        <v>5.6198090314865112E-2</v>
      </c>
      <c r="G627" s="40">
        <v>8.9615145716256547E-2</v>
      </c>
    </row>
    <row r="628" spans="1:15">
      <c r="A628" s="38" t="s">
        <v>773</v>
      </c>
      <c r="B628" t="s">
        <v>256</v>
      </c>
      <c r="C628" s="64" t="s">
        <v>1076</v>
      </c>
      <c r="D628" s="86">
        <v>333759</v>
      </c>
      <c r="E628" s="64">
        <v>-6.11390620470047E-2</v>
      </c>
      <c r="F628" s="84">
        <v>3.6266001407057047E-3</v>
      </c>
      <c r="G628" s="40">
        <v>9.0855969758125561E-64</v>
      </c>
      <c r="O628" s="11"/>
    </row>
    <row r="629" spans="1:15">
      <c r="A629" s="38" t="s">
        <v>773</v>
      </c>
      <c r="B629" t="s">
        <v>256</v>
      </c>
      <c r="C629" s="64" t="s">
        <v>1259</v>
      </c>
      <c r="D629" s="86">
        <v>333759</v>
      </c>
      <c r="E629" s="64">
        <v>-4.8920407891273499E-2</v>
      </c>
      <c r="F629" s="84">
        <v>5.4554823786020279E-2</v>
      </c>
      <c r="G629" s="40">
        <v>0.3698682840255752</v>
      </c>
    </row>
    <row r="630" spans="1:15">
      <c r="A630" s="38" t="s">
        <v>773</v>
      </c>
      <c r="B630" t="s">
        <v>282</v>
      </c>
      <c r="C630" s="64" t="s">
        <v>1076</v>
      </c>
      <c r="D630" s="86">
        <v>110441</v>
      </c>
      <c r="E630" s="64">
        <v>-1.9822541624307632E-2</v>
      </c>
      <c r="F630" s="84">
        <v>2.9157234821468592E-3</v>
      </c>
      <c r="G630" s="40">
        <v>1.0571513771484336E-11</v>
      </c>
      <c r="O630" s="11"/>
    </row>
    <row r="631" spans="1:15">
      <c r="A631" s="38" t="s">
        <v>773</v>
      </c>
      <c r="B631" t="s">
        <v>282</v>
      </c>
      <c r="C631" s="64" t="s">
        <v>1259</v>
      </c>
      <c r="D631" s="86">
        <v>110441</v>
      </c>
      <c r="E631" s="64">
        <v>-1.8933521583676338E-2</v>
      </c>
      <c r="F631" s="84">
        <v>4.1059907525777817E-2</v>
      </c>
      <c r="G631" s="40">
        <v>0.64471291488854154</v>
      </c>
    </row>
    <row r="632" spans="1:15">
      <c r="A632" s="38" t="s">
        <v>773</v>
      </c>
      <c r="B632" t="s">
        <v>1281</v>
      </c>
      <c r="C632" s="64" t="s">
        <v>1076</v>
      </c>
      <c r="D632" s="86">
        <v>289194</v>
      </c>
      <c r="E632" s="64">
        <v>-6313.44189453125</v>
      </c>
      <c r="F632" s="84">
        <v>280.51678466796875</v>
      </c>
      <c r="G632" s="40">
        <v>3.5874167945543249E-112</v>
      </c>
      <c r="O632" s="11"/>
    </row>
    <row r="633" spans="1:15">
      <c r="A633" s="38" t="s">
        <v>773</v>
      </c>
      <c r="B633" t="s">
        <v>1281</v>
      </c>
      <c r="C633" s="64" t="s">
        <v>1259</v>
      </c>
      <c r="D633" s="86">
        <v>289194</v>
      </c>
      <c r="E633" s="64">
        <v>-5549.31494140625</v>
      </c>
      <c r="F633" s="84">
        <v>4155.00390625</v>
      </c>
      <c r="G633" s="40">
        <v>0.18168857239815234</v>
      </c>
    </row>
    <row r="634" spans="1:15">
      <c r="A634" s="38" t="s">
        <v>773</v>
      </c>
      <c r="B634" t="s">
        <v>1282</v>
      </c>
      <c r="C634" s="64" t="s">
        <v>1076</v>
      </c>
      <c r="D634" s="86">
        <v>289194</v>
      </c>
      <c r="E634" s="64">
        <v>-2210.6142578125</v>
      </c>
      <c r="F634" s="84">
        <v>136.25616455078125</v>
      </c>
      <c r="G634" s="40">
        <v>3.4146456829922093E-59</v>
      </c>
      <c r="O634" s="11"/>
    </row>
    <row r="635" spans="1:15">
      <c r="A635" s="38" t="s">
        <v>773</v>
      </c>
      <c r="B635" t="s">
        <v>1282</v>
      </c>
      <c r="C635" s="64" t="s">
        <v>1259</v>
      </c>
      <c r="D635" s="86">
        <v>289194</v>
      </c>
      <c r="E635" s="64">
        <v>641.54278564453125</v>
      </c>
      <c r="F635" s="84">
        <v>2004.2010498046875</v>
      </c>
      <c r="G635" s="40">
        <v>0.74889327091290725</v>
      </c>
    </row>
    <row r="636" spans="1:15">
      <c r="A636" s="38" t="s">
        <v>773</v>
      </c>
      <c r="B636" t="s">
        <v>1283</v>
      </c>
      <c r="C636" s="64" t="s">
        <v>1076</v>
      </c>
      <c r="D636" s="86">
        <v>289194</v>
      </c>
      <c r="E636" s="64">
        <v>-6.3714444637298584E-2</v>
      </c>
      <c r="F636" s="84">
        <v>3.7825005128979683E-3</v>
      </c>
      <c r="G636" s="40">
        <v>1.1507898506195724E-63</v>
      </c>
      <c r="O636" s="11"/>
    </row>
    <row r="637" spans="1:15">
      <c r="A637" s="38" t="s">
        <v>773</v>
      </c>
      <c r="B637" t="s">
        <v>1283</v>
      </c>
      <c r="C637" s="64" t="s">
        <v>1259</v>
      </c>
      <c r="D637" s="86">
        <v>289194</v>
      </c>
      <c r="E637" s="64">
        <v>-0.10068375617265701</v>
      </c>
      <c r="F637" s="84">
        <v>5.5958710610866547E-2</v>
      </c>
      <c r="G637" s="40">
        <v>7.1979013150796051E-2</v>
      </c>
    </row>
    <row r="638" spans="1:15">
      <c r="A638" s="38" t="s">
        <v>773</v>
      </c>
      <c r="B638" t="s">
        <v>1284</v>
      </c>
      <c r="C638" s="64" t="s">
        <v>1076</v>
      </c>
      <c r="D638" s="86">
        <v>173134</v>
      </c>
      <c r="E638" s="64">
        <v>-5273.6005859375</v>
      </c>
      <c r="F638" s="84">
        <v>471.91326904296875</v>
      </c>
      <c r="G638" s="40">
        <v>5.4089340574121986E-29</v>
      </c>
      <c r="O638" s="11"/>
    </row>
    <row r="639" spans="1:15">
      <c r="A639" s="38" t="s">
        <v>773</v>
      </c>
      <c r="B639" t="s">
        <v>1284</v>
      </c>
      <c r="C639" s="64" t="s">
        <v>1259</v>
      </c>
      <c r="D639" s="86">
        <v>173134</v>
      </c>
      <c r="E639" s="64">
        <v>-8636.5234375</v>
      </c>
      <c r="F639" s="84">
        <v>8027.52685546875</v>
      </c>
      <c r="G639" s="40">
        <v>0.28198829132883246</v>
      </c>
    </row>
    <row r="640" spans="1:15">
      <c r="A640" s="38" t="s">
        <v>773</v>
      </c>
      <c r="B640" t="s">
        <v>283</v>
      </c>
      <c r="C640" s="64" t="s">
        <v>1076</v>
      </c>
      <c r="D640" s="86">
        <v>330555</v>
      </c>
      <c r="E640" s="64">
        <v>6.9337867200374603E-2</v>
      </c>
      <c r="F640" s="84">
        <v>3.1969710253179073E-3</v>
      </c>
      <c r="G640" s="40">
        <v>2.6279137355124513E-104</v>
      </c>
      <c r="O640" s="11"/>
    </row>
    <row r="641" spans="1:15">
      <c r="A641" s="38" t="s">
        <v>773</v>
      </c>
      <c r="B641" t="s">
        <v>283</v>
      </c>
      <c r="C641" s="64" t="s">
        <v>1259</v>
      </c>
      <c r="D641" s="86">
        <v>330555</v>
      </c>
      <c r="E641" s="64">
        <v>1.2271761894226074E-2</v>
      </c>
      <c r="F641" s="84">
        <v>4.8203282058238983E-2</v>
      </c>
      <c r="G641" s="40">
        <v>0.79904477823687647</v>
      </c>
    </row>
    <row r="642" spans="1:15">
      <c r="A642" s="38" t="s">
        <v>773</v>
      </c>
      <c r="B642" t="s">
        <v>759</v>
      </c>
      <c r="C642" s="64" t="s">
        <v>1076</v>
      </c>
      <c r="D642" s="86">
        <v>215397</v>
      </c>
      <c r="E642" s="64">
        <v>0.12729942798614502</v>
      </c>
      <c r="F642" s="84">
        <v>3.7291001062840223E-3</v>
      </c>
      <c r="G642" s="40">
        <v>2.1015717888892392E-255</v>
      </c>
      <c r="O642" s="11"/>
    </row>
    <row r="643" spans="1:15">
      <c r="A643" s="38" t="s">
        <v>773</v>
      </c>
      <c r="B643" t="s">
        <v>759</v>
      </c>
      <c r="C643" s="64" t="s">
        <v>1259</v>
      </c>
      <c r="D643" s="86">
        <v>215397</v>
      </c>
      <c r="E643" s="64">
        <v>-3.8910567760467529E-2</v>
      </c>
      <c r="F643" s="84">
        <v>6.3209950923919678E-2</v>
      </c>
      <c r="G643" s="40">
        <v>0.538173987811295</v>
      </c>
    </row>
    <row r="644" spans="1:15">
      <c r="A644" s="38" t="s">
        <v>773</v>
      </c>
      <c r="B644" t="s">
        <v>1033</v>
      </c>
      <c r="C644" s="64" t="s">
        <v>1076</v>
      </c>
      <c r="D644" s="86">
        <v>206636</v>
      </c>
      <c r="E644" s="64">
        <v>0.13622890412807465</v>
      </c>
      <c r="F644" s="84">
        <v>3.8986464496701956E-3</v>
      </c>
      <c r="G644" s="40">
        <v>1.6765072216599729E-267</v>
      </c>
      <c r="O644" s="11"/>
    </row>
    <row r="645" spans="1:15">
      <c r="A645" s="38" t="s">
        <v>773</v>
      </c>
      <c r="B645" t="s">
        <v>1033</v>
      </c>
      <c r="C645" s="64" t="s">
        <v>1259</v>
      </c>
      <c r="D645" s="86">
        <v>206636</v>
      </c>
      <c r="E645" s="64">
        <v>-5.5596262216567993E-2</v>
      </c>
      <c r="F645" s="84">
        <v>6.693575531244278E-2</v>
      </c>
      <c r="G645" s="40">
        <v>0.40620449890205979</v>
      </c>
    </row>
    <row r="646" spans="1:15">
      <c r="A646" s="38" t="s">
        <v>773</v>
      </c>
      <c r="B646" t="s">
        <v>768</v>
      </c>
      <c r="C646" s="64" t="s">
        <v>1076</v>
      </c>
      <c r="D646" s="86">
        <v>332983</v>
      </c>
      <c r="E646" s="64">
        <v>6.4691126346588135E-2</v>
      </c>
      <c r="F646" s="84">
        <v>2.1983920596539974E-3</v>
      </c>
      <c r="G646" s="40">
        <v>2.5117248389397234E-190</v>
      </c>
      <c r="O646" s="11"/>
    </row>
    <row r="647" spans="1:15">
      <c r="A647" s="38" t="s">
        <v>773</v>
      </c>
      <c r="B647" t="s">
        <v>768</v>
      </c>
      <c r="C647" s="64" t="s">
        <v>1259</v>
      </c>
      <c r="D647" s="86">
        <v>332983</v>
      </c>
      <c r="E647" s="64">
        <v>-1.2987092137336731E-2</v>
      </c>
      <c r="F647" s="84">
        <v>3.3197831362485886E-2</v>
      </c>
      <c r="G647" s="40">
        <v>0.69564717061275938</v>
      </c>
    </row>
    <row r="648" spans="1:15">
      <c r="A648" s="38" t="s">
        <v>773</v>
      </c>
      <c r="B648" t="s">
        <v>1034</v>
      </c>
      <c r="C648" s="64" t="s">
        <v>1076</v>
      </c>
      <c r="D648" s="86">
        <v>266902</v>
      </c>
      <c r="E648" s="64">
        <v>9.5610581338405609E-2</v>
      </c>
      <c r="F648" s="84">
        <v>2.922380343079567E-3</v>
      </c>
      <c r="G648" s="40">
        <v>9.0460350687076838E-235</v>
      </c>
      <c r="O648" s="11"/>
    </row>
    <row r="649" spans="1:15">
      <c r="A649" s="38" t="s">
        <v>773</v>
      </c>
      <c r="B649" t="s">
        <v>1034</v>
      </c>
      <c r="C649" s="64" t="s">
        <v>1259</v>
      </c>
      <c r="D649" s="86">
        <v>266902</v>
      </c>
      <c r="E649" s="64">
        <v>-3.7939034402370453E-2</v>
      </c>
      <c r="F649" s="84">
        <v>4.793018102645874E-2</v>
      </c>
      <c r="G649" s="40">
        <v>0.42862433266127115</v>
      </c>
    </row>
    <row r="650" spans="1:15">
      <c r="A650" s="38" t="s">
        <v>773</v>
      </c>
      <c r="B650" t="s">
        <v>580</v>
      </c>
      <c r="C650" s="64" t="s">
        <v>1076</v>
      </c>
      <c r="D650" s="86">
        <v>331408</v>
      </c>
      <c r="E650" s="64">
        <v>-8.5463300347328186E-2</v>
      </c>
      <c r="F650" s="84">
        <v>2.3267210926860571E-3</v>
      </c>
      <c r="G650" s="40">
        <v>2.3192545629807919E-295</v>
      </c>
      <c r="O650" s="11"/>
    </row>
    <row r="651" spans="1:15">
      <c r="A651" s="38" t="s">
        <v>773</v>
      </c>
      <c r="B651" t="s">
        <v>580</v>
      </c>
      <c r="C651" s="64" t="s">
        <v>1259</v>
      </c>
      <c r="D651" s="86">
        <v>331408</v>
      </c>
      <c r="E651" s="64">
        <v>-9.2560276389122009E-3</v>
      </c>
      <c r="F651" s="84">
        <v>3.5160873085260391E-2</v>
      </c>
      <c r="G651" s="40">
        <v>0.79235947760224157</v>
      </c>
    </row>
    <row r="652" spans="1:15">
      <c r="A652" s="38" t="s">
        <v>773</v>
      </c>
      <c r="B652" t="s">
        <v>760</v>
      </c>
      <c r="C652" s="64" t="s">
        <v>1076</v>
      </c>
      <c r="D652" s="86">
        <v>307837</v>
      </c>
      <c r="E652" s="64">
        <v>3.5936079919338226E-2</v>
      </c>
      <c r="F652" s="84">
        <v>3.2415678724646568E-3</v>
      </c>
      <c r="G652" s="40">
        <v>1.4667236113025528E-28</v>
      </c>
      <c r="O652" s="11"/>
    </row>
    <row r="653" spans="1:15">
      <c r="A653" s="38" t="s">
        <v>773</v>
      </c>
      <c r="B653" t="s">
        <v>760</v>
      </c>
      <c r="C653" s="64" t="s">
        <v>1259</v>
      </c>
      <c r="D653" s="86">
        <v>307837</v>
      </c>
      <c r="E653" s="64">
        <v>-4.796319454908371E-2</v>
      </c>
      <c r="F653" s="84">
        <v>4.8814140260219574E-2</v>
      </c>
      <c r="G653" s="40">
        <v>0.32582027793851936</v>
      </c>
    </row>
    <row r="654" spans="1:15">
      <c r="A654" s="38" t="s">
        <v>773</v>
      </c>
      <c r="B654" t="s">
        <v>1035</v>
      </c>
      <c r="C654" s="64" t="s">
        <v>1076</v>
      </c>
      <c r="D654" s="86">
        <v>242343</v>
      </c>
      <c r="E654" s="64">
        <v>3.3427082002162933E-2</v>
      </c>
      <c r="F654" s="84">
        <v>4.0475232526659966E-3</v>
      </c>
      <c r="G654" s="40">
        <v>1.4732799027299519E-16</v>
      </c>
      <c r="O654" s="11"/>
    </row>
    <row r="655" spans="1:15">
      <c r="A655" s="38" t="s">
        <v>773</v>
      </c>
      <c r="B655" t="s">
        <v>1035</v>
      </c>
      <c r="C655" s="64" t="s">
        <v>1259</v>
      </c>
      <c r="D655" s="86">
        <v>242343</v>
      </c>
      <c r="E655" s="64">
        <v>-3.7339188158512115E-2</v>
      </c>
      <c r="F655" s="84">
        <v>6.6499762237071991E-2</v>
      </c>
      <c r="G655" s="40">
        <v>0.57446112010847017</v>
      </c>
    </row>
    <row r="656" spans="1:15">
      <c r="A656" s="38" t="s">
        <v>773</v>
      </c>
      <c r="B656" t="s">
        <v>583</v>
      </c>
      <c r="C656" s="64" t="s">
        <v>1076</v>
      </c>
      <c r="D656" s="86">
        <v>109806</v>
      </c>
      <c r="E656" s="64">
        <v>-2.134271152317524E-2</v>
      </c>
      <c r="F656" s="84">
        <v>3.4443056210875511E-3</v>
      </c>
      <c r="G656" s="40">
        <v>5.7724893739306707E-10</v>
      </c>
      <c r="O656" s="11"/>
    </row>
    <row r="657" spans="1:15">
      <c r="A657" s="38" t="s">
        <v>773</v>
      </c>
      <c r="B657" t="s">
        <v>583</v>
      </c>
      <c r="C657" s="64" t="s">
        <v>1259</v>
      </c>
      <c r="D657" s="86">
        <v>109806</v>
      </c>
      <c r="E657" s="64">
        <v>0.10004974156618118</v>
      </c>
      <c r="F657" s="84">
        <v>5.0038956105709076E-2</v>
      </c>
      <c r="G657" s="40">
        <v>4.5561089180684598E-2</v>
      </c>
    </row>
    <row r="658" spans="1:15">
      <c r="A658" s="38" t="s">
        <v>773</v>
      </c>
      <c r="B658" t="s">
        <v>584</v>
      </c>
      <c r="C658" s="64" t="s">
        <v>1076</v>
      </c>
      <c r="D658" s="86">
        <v>110325</v>
      </c>
      <c r="E658" s="64">
        <v>-7.8759774565696716E-2</v>
      </c>
      <c r="F658" s="84">
        <v>4.7322097234427929E-3</v>
      </c>
      <c r="G658" s="40">
        <v>3.3821644888308327E-62</v>
      </c>
      <c r="O658" s="11"/>
    </row>
    <row r="659" spans="1:15">
      <c r="A659" s="38" t="s">
        <v>773</v>
      </c>
      <c r="B659" t="s">
        <v>584</v>
      </c>
      <c r="C659" s="64" t="s">
        <v>1259</v>
      </c>
      <c r="D659" s="86">
        <v>110325</v>
      </c>
      <c r="E659" s="64">
        <v>-3.738577663898468E-2</v>
      </c>
      <c r="F659" s="84">
        <v>6.7305922508239746E-2</v>
      </c>
      <c r="G659" s="40">
        <v>0.57857976880839035</v>
      </c>
    </row>
    <row r="660" spans="1:15">
      <c r="A660" s="38" t="s">
        <v>773</v>
      </c>
      <c r="B660" t="s">
        <v>585</v>
      </c>
      <c r="C660" s="64" t="s">
        <v>1076</v>
      </c>
      <c r="D660" s="86">
        <v>109632</v>
      </c>
      <c r="E660" s="64">
        <v>-6.2784170731902122E-3</v>
      </c>
      <c r="F660" s="84">
        <v>2.4560538586229086E-3</v>
      </c>
      <c r="G660" s="40">
        <v>1.0579105049981656E-2</v>
      </c>
    </row>
    <row r="661" spans="1:15">
      <c r="A661" s="38" t="s">
        <v>773</v>
      </c>
      <c r="B661" t="s">
        <v>585</v>
      </c>
      <c r="C661" s="64" t="s">
        <v>1259</v>
      </c>
      <c r="D661" s="86">
        <v>109632</v>
      </c>
      <c r="E661" s="64">
        <v>7.9934999346733093E-2</v>
      </c>
      <c r="F661" s="84">
        <v>3.504268079996109E-2</v>
      </c>
      <c r="G661" s="40">
        <v>2.2543981782540769E-2</v>
      </c>
    </row>
    <row r="662" spans="1:15">
      <c r="A662" s="38" t="s">
        <v>773</v>
      </c>
      <c r="B662" t="s">
        <v>578</v>
      </c>
      <c r="C662" s="64" t="s">
        <v>1076</v>
      </c>
      <c r="D662" s="86">
        <v>110481</v>
      </c>
      <c r="E662" s="64">
        <v>-0.19183659553527832</v>
      </c>
      <c r="F662" s="84">
        <v>4.7859428450465202E-3</v>
      </c>
      <c r="G662" s="40">
        <v>0</v>
      </c>
    </row>
    <row r="663" spans="1:15">
      <c r="A663" s="38" t="s">
        <v>773</v>
      </c>
      <c r="B663" t="s">
        <v>578</v>
      </c>
      <c r="C663" s="64" t="s">
        <v>1259</v>
      </c>
      <c r="D663" s="86">
        <v>110481</v>
      </c>
      <c r="E663" s="64">
        <v>-6.0327060520648956E-2</v>
      </c>
      <c r="F663" s="84">
        <v>6.8886816501617432E-2</v>
      </c>
      <c r="G663" s="40">
        <v>0.38117044873516698</v>
      </c>
    </row>
    <row r="664" spans="1:15">
      <c r="A664" s="38" t="s">
        <v>773</v>
      </c>
      <c r="B664" t="s">
        <v>579</v>
      </c>
      <c r="C664" s="64" t="s">
        <v>1076</v>
      </c>
      <c r="D664" s="86">
        <v>75003</v>
      </c>
      <c r="E664" s="64">
        <v>-1.5678178519010544E-2</v>
      </c>
      <c r="F664" s="84">
        <v>5.4742624051868916E-3</v>
      </c>
      <c r="G664" s="40">
        <v>4.1835431072450371E-3</v>
      </c>
    </row>
    <row r="665" spans="1:15">
      <c r="A665" s="38" t="s">
        <v>773</v>
      </c>
      <c r="B665" t="s">
        <v>579</v>
      </c>
      <c r="C665" s="64" t="s">
        <v>1259</v>
      </c>
      <c r="D665" s="86">
        <v>75003</v>
      </c>
      <c r="E665" s="64">
        <v>-2.6445625349879265E-2</v>
      </c>
      <c r="F665" s="84">
        <v>8.238665759563446E-2</v>
      </c>
      <c r="G665" s="40">
        <v>0.74821491407072704</v>
      </c>
    </row>
    <row r="666" spans="1:15">
      <c r="A666" s="38" t="s">
        <v>773</v>
      </c>
      <c r="B666" t="s">
        <v>577</v>
      </c>
      <c r="C666" s="64" t="s">
        <v>1076</v>
      </c>
      <c r="D666" s="86">
        <v>218606</v>
      </c>
      <c r="E666" s="64">
        <v>-4.9830123782157898E-2</v>
      </c>
      <c r="F666" s="84">
        <v>4.4064228422939777E-3</v>
      </c>
      <c r="G666" s="40">
        <v>1.1908027100267051E-29</v>
      </c>
      <c r="O666" s="11"/>
    </row>
    <row r="667" spans="1:15">
      <c r="A667" s="38" t="s">
        <v>773</v>
      </c>
      <c r="B667" t="s">
        <v>577</v>
      </c>
      <c r="C667" s="64" t="s">
        <v>1259</v>
      </c>
      <c r="D667" s="86">
        <v>218606</v>
      </c>
      <c r="E667" s="64">
        <v>8.160138875246048E-2</v>
      </c>
      <c r="F667" s="84">
        <v>7.0134185254573822E-2</v>
      </c>
      <c r="G667" s="40">
        <v>0.2446251705669838</v>
      </c>
    </row>
    <row r="668" spans="1:15">
      <c r="A668" s="38" t="s">
        <v>773</v>
      </c>
      <c r="B668" t="s">
        <v>610</v>
      </c>
      <c r="C668" s="64" t="s">
        <v>1076</v>
      </c>
      <c r="D668" s="86">
        <v>335059</v>
      </c>
      <c r="E668" s="64">
        <v>0.798301100730896</v>
      </c>
      <c r="F668" s="84">
        <v>2.2880392149090767E-2</v>
      </c>
      <c r="G668" s="40">
        <v>1.0474253161641946E-266</v>
      </c>
      <c r="O668" s="11"/>
    </row>
    <row r="669" spans="1:15">
      <c r="A669" s="38" t="s">
        <v>773</v>
      </c>
      <c r="B669" t="s">
        <v>610</v>
      </c>
      <c r="C669" s="64" t="s">
        <v>1259</v>
      </c>
      <c r="D669" s="86">
        <v>335059</v>
      </c>
      <c r="E669" s="64">
        <v>0.33139222860336304</v>
      </c>
      <c r="F669" s="84">
        <v>0.34480616450309753</v>
      </c>
      <c r="G669" s="40">
        <v>0.3365033129429304</v>
      </c>
    </row>
    <row r="670" spans="1:15">
      <c r="A670" s="38" t="s">
        <v>773</v>
      </c>
      <c r="B670" t="s">
        <v>741</v>
      </c>
      <c r="C670" s="64" t="s">
        <v>1076</v>
      </c>
      <c r="D670" s="86">
        <v>335059</v>
      </c>
      <c r="E670" s="64">
        <v>0.10139509290456772</v>
      </c>
      <c r="F670" s="84">
        <v>3.7852141540497541E-3</v>
      </c>
      <c r="G670" s="40">
        <v>4.5616535992412805E-158</v>
      </c>
      <c r="O670" s="11"/>
    </row>
    <row r="671" spans="1:15">
      <c r="A671" s="38" t="s">
        <v>773</v>
      </c>
      <c r="B671" t="s">
        <v>741</v>
      </c>
      <c r="C671" s="64" t="s">
        <v>1259</v>
      </c>
      <c r="D671" s="86">
        <v>335059</v>
      </c>
      <c r="E671" s="64">
        <v>-8.4038758650422096E-3</v>
      </c>
      <c r="F671" s="84">
        <v>5.7125430554151535E-2</v>
      </c>
      <c r="G671" s="40">
        <v>0.88304307218506806</v>
      </c>
    </row>
    <row r="672" spans="1:15">
      <c r="A672" s="38" t="s">
        <v>773</v>
      </c>
      <c r="B672" t="s">
        <v>576</v>
      </c>
      <c r="C672" s="64" t="s">
        <v>1076</v>
      </c>
      <c r="D672" s="86">
        <v>275654</v>
      </c>
      <c r="E672" s="64">
        <v>-7.0086285471916199E-2</v>
      </c>
      <c r="F672" s="84">
        <v>4.7320257872343063E-3</v>
      </c>
      <c r="G672" s="40">
        <v>1.2427776589688361E-49</v>
      </c>
      <c r="O672" s="11"/>
    </row>
    <row r="673" spans="1:15">
      <c r="A673" s="38" t="s">
        <v>773</v>
      </c>
      <c r="B673" t="s">
        <v>576</v>
      </c>
      <c r="C673" s="64" t="s">
        <v>1259</v>
      </c>
      <c r="D673" s="86">
        <v>275654</v>
      </c>
      <c r="E673" s="64">
        <v>-9.755215048789978E-2</v>
      </c>
      <c r="F673" s="84">
        <v>7.3187515139579773E-2</v>
      </c>
      <c r="G673" s="40">
        <v>0.18256232850843765</v>
      </c>
    </row>
    <row r="674" spans="1:15">
      <c r="A674" s="38" t="s">
        <v>773</v>
      </c>
      <c r="B674" t="s">
        <v>582</v>
      </c>
      <c r="C674" s="64" t="s">
        <v>1076</v>
      </c>
      <c r="D674" s="86">
        <v>333543</v>
      </c>
      <c r="E674" s="64">
        <v>-1.2502999976277351E-2</v>
      </c>
      <c r="F674" s="84">
        <v>3.3898903056979179E-3</v>
      </c>
      <c r="G674" s="40">
        <v>2.2573969845306904E-4</v>
      </c>
    </row>
    <row r="675" spans="1:15">
      <c r="A675" s="38" t="s">
        <v>773</v>
      </c>
      <c r="B675" t="s">
        <v>582</v>
      </c>
      <c r="C675" s="64" t="s">
        <v>1259</v>
      </c>
      <c r="D675" s="86">
        <v>333543</v>
      </c>
      <c r="E675" s="64">
        <v>-9.6384122967720032E-2</v>
      </c>
      <c r="F675" s="84">
        <v>5.1201678812503815E-2</v>
      </c>
      <c r="G675" s="40">
        <v>5.9776207248127058E-2</v>
      </c>
    </row>
    <row r="676" spans="1:15">
      <c r="A676" s="38" t="s">
        <v>773</v>
      </c>
      <c r="B676" t="s">
        <v>1077</v>
      </c>
      <c r="C676" s="64" t="s">
        <v>1076</v>
      </c>
      <c r="D676" s="86">
        <v>334635</v>
      </c>
      <c r="E676" s="64">
        <v>-7.4190124869346619E-2</v>
      </c>
      <c r="F676" s="84">
        <v>3.8457033224403858E-3</v>
      </c>
      <c r="G676" s="40">
        <v>6.3074615826779109E-83</v>
      </c>
      <c r="O676" s="11"/>
    </row>
    <row r="677" spans="1:15">
      <c r="A677" s="38" t="s">
        <v>773</v>
      </c>
      <c r="B677" t="s">
        <v>1077</v>
      </c>
      <c r="C677" s="64" t="s">
        <v>1259</v>
      </c>
      <c r="D677" s="86">
        <v>334635</v>
      </c>
      <c r="E677" s="64">
        <v>-3.308071568608284E-2</v>
      </c>
      <c r="F677" s="84">
        <v>5.79339899122715E-2</v>
      </c>
      <c r="G677" s="40">
        <v>0.56799487549276373</v>
      </c>
    </row>
  </sheetData>
  <sortState xmlns:xlrd2="http://schemas.microsoft.com/office/spreadsheetml/2017/richdata2" ref="A2:F501">
    <sortCondition ref="A10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B71B-5F94-4FCE-9F15-294F779A2500}">
  <dimension ref="A1:T990"/>
  <sheetViews>
    <sheetView workbookViewId="0">
      <pane ySplit="2" topLeftCell="A553" activePane="bottomLeft" state="frozen"/>
      <selection pane="bottomLeft" activeCell="B586" sqref="B586"/>
    </sheetView>
  </sheetViews>
  <sheetFormatPr defaultRowHeight="15"/>
  <cols>
    <col min="1" max="1" width="27.7109375" bestFit="1" customWidth="1"/>
    <col min="2" max="2" width="47.85546875" bestFit="1" customWidth="1"/>
    <col min="3" max="3" width="10.140625" bestFit="1" customWidth="1"/>
    <col min="4" max="4" width="5.42578125" bestFit="1" customWidth="1"/>
    <col min="5" max="5" width="14.140625" style="82" customWidth="1"/>
    <col min="6" max="6" width="10.7109375" style="38" bestFit="1" customWidth="1"/>
    <col min="7" max="7" width="10" bestFit="1" customWidth="1"/>
    <col min="8" max="8" width="10" style="40" bestFit="1" customWidth="1"/>
    <col min="9" max="9" width="10.7109375" bestFit="1" customWidth="1"/>
    <col min="10" max="10" width="10" bestFit="1" customWidth="1"/>
    <col min="11" max="11" width="10" style="11" bestFit="1" customWidth="1"/>
    <col min="12" max="12" width="10.7109375" style="38" bestFit="1" customWidth="1"/>
    <col min="13" max="13" width="10" bestFit="1" customWidth="1"/>
    <col min="14" max="14" width="10" style="40" bestFit="1" customWidth="1"/>
    <col min="15" max="15" width="10.7109375" bestFit="1" customWidth="1"/>
    <col min="16" max="16" width="10" bestFit="1" customWidth="1"/>
    <col min="17" max="17" width="10" style="11" bestFit="1" customWidth="1"/>
    <col min="18" max="18" width="10.7109375" style="38" bestFit="1" customWidth="1"/>
    <col min="19" max="19" width="10" bestFit="1" customWidth="1"/>
    <col min="20" max="20" width="10" style="40" bestFit="1" customWidth="1"/>
  </cols>
  <sheetData>
    <row r="1" spans="1:20" s="15" customFormat="1">
      <c r="A1" s="118" t="s">
        <v>1209</v>
      </c>
      <c r="B1" s="123" t="s">
        <v>274</v>
      </c>
      <c r="C1" s="123" t="s">
        <v>611</v>
      </c>
      <c r="D1" s="123" t="s">
        <v>586</v>
      </c>
      <c r="E1" s="120" t="s">
        <v>1208</v>
      </c>
      <c r="F1" s="118" t="s">
        <v>587</v>
      </c>
      <c r="G1" s="123"/>
      <c r="H1" s="119"/>
      <c r="I1" s="118" t="s">
        <v>588</v>
      </c>
      <c r="J1" s="123"/>
      <c r="K1" s="119"/>
      <c r="L1" s="118" t="s">
        <v>589</v>
      </c>
      <c r="M1" s="123"/>
      <c r="N1" s="119"/>
      <c r="O1" s="118" t="s">
        <v>590</v>
      </c>
      <c r="P1" s="123"/>
      <c r="Q1" s="119"/>
      <c r="R1" s="118" t="s">
        <v>591</v>
      </c>
      <c r="S1" s="123"/>
      <c r="T1" s="119"/>
    </row>
    <row r="2" spans="1:20" s="15" customFormat="1" ht="15.75" thickBot="1">
      <c r="A2" s="122"/>
      <c r="B2" s="124"/>
      <c r="C2" s="124"/>
      <c r="D2" s="124"/>
      <c r="E2" s="121"/>
      <c r="F2" s="54" t="s">
        <v>592</v>
      </c>
      <c r="G2" s="55" t="s">
        <v>183</v>
      </c>
      <c r="H2" s="58" t="s">
        <v>184</v>
      </c>
      <c r="I2" s="55" t="s">
        <v>592</v>
      </c>
      <c r="J2" s="55" t="s">
        <v>183</v>
      </c>
      <c r="K2" s="58" t="s">
        <v>184</v>
      </c>
      <c r="L2" s="54" t="s">
        <v>592</v>
      </c>
      <c r="M2" s="55" t="s">
        <v>183</v>
      </c>
      <c r="N2" s="58" t="s">
        <v>184</v>
      </c>
      <c r="O2" s="55" t="s">
        <v>592</v>
      </c>
      <c r="P2" s="55" t="s">
        <v>183</v>
      </c>
      <c r="Q2" s="58" t="s">
        <v>184</v>
      </c>
      <c r="R2" s="54" t="s">
        <v>592</v>
      </c>
      <c r="S2" s="55" t="s">
        <v>183</v>
      </c>
      <c r="T2" s="58" t="s">
        <v>184</v>
      </c>
    </row>
    <row r="3" spans="1:20">
      <c r="A3" t="s">
        <v>593</v>
      </c>
      <c r="B3" t="s">
        <v>581</v>
      </c>
      <c r="C3" t="s">
        <v>1769</v>
      </c>
      <c r="D3">
        <v>7</v>
      </c>
      <c r="E3" s="82">
        <v>0.30011516809463501</v>
      </c>
      <c r="F3" s="38">
        <v>-2.3805766832083464E-3</v>
      </c>
      <c r="G3">
        <v>1.3347945641726255E-3</v>
      </c>
      <c r="H3" s="40">
        <v>7.4508532881736755E-2</v>
      </c>
      <c r="I3">
        <v>-1.6742637380957603E-3</v>
      </c>
      <c r="J3">
        <v>2.182740019634366E-3</v>
      </c>
      <c r="K3" s="11">
        <v>0.44305369257926941</v>
      </c>
      <c r="L3" s="38">
        <v>-3.3785917330533266E-3</v>
      </c>
      <c r="M3">
        <v>7.8635513782501221E-3</v>
      </c>
      <c r="N3" s="40">
        <v>0.66744869947433472</v>
      </c>
      <c r="O3">
        <v>-2.1150487009435892E-3</v>
      </c>
      <c r="P3">
        <v>1.9208639860153198E-3</v>
      </c>
      <c r="Q3" s="11">
        <v>0.27085644006729126</v>
      </c>
      <c r="R3" s="38">
        <v>-2.0570072811096907E-3</v>
      </c>
      <c r="S3">
        <v>2.5236399378627539E-3</v>
      </c>
      <c r="T3" s="40">
        <v>0.41501772403717041</v>
      </c>
    </row>
    <row r="4" spans="1:20">
      <c r="A4" t="s">
        <v>593</v>
      </c>
      <c r="B4" t="s">
        <v>256</v>
      </c>
      <c r="C4" t="s">
        <v>1769</v>
      </c>
      <c r="D4">
        <v>7</v>
      </c>
      <c r="E4" s="82">
        <v>0.56938982009887695</v>
      </c>
      <c r="F4" s="38">
        <v>-1.2900299625471234E-3</v>
      </c>
      <c r="G4">
        <v>1.1911130277439952E-3</v>
      </c>
      <c r="H4" s="40">
        <v>0.27878808975219727</v>
      </c>
      <c r="I4">
        <v>-1.1124701268272474E-4</v>
      </c>
      <c r="J4">
        <v>1.8085987539961934E-3</v>
      </c>
      <c r="K4" s="11">
        <v>0.95095300674438477</v>
      </c>
      <c r="L4" s="38">
        <v>-5.6520905345678329E-3</v>
      </c>
      <c r="M4">
        <v>6.5257209353148937E-3</v>
      </c>
      <c r="N4" s="40">
        <v>0.3864215612411499</v>
      </c>
      <c r="O4">
        <v>-5.810649017803371E-4</v>
      </c>
      <c r="P4">
        <v>2.1008451003581285E-3</v>
      </c>
      <c r="Q4" s="11">
        <v>0.78209781646728516</v>
      </c>
      <c r="R4" s="38">
        <v>6.6914001945406199E-4</v>
      </c>
      <c r="S4">
        <v>2.7571204118430614E-3</v>
      </c>
      <c r="T4" s="40">
        <v>0.80824148654937744</v>
      </c>
    </row>
    <row r="5" spans="1:20">
      <c r="A5" t="s">
        <v>593</v>
      </c>
      <c r="B5" t="s">
        <v>282</v>
      </c>
      <c r="C5" t="s">
        <v>1769</v>
      </c>
      <c r="D5">
        <v>7</v>
      </c>
      <c r="E5" s="82">
        <v>4.5784465968608856E-2</v>
      </c>
      <c r="F5" s="38">
        <v>4.4597815722227097E-3</v>
      </c>
      <c r="G5">
        <v>6.1579858884215355E-3</v>
      </c>
      <c r="H5" s="40">
        <v>0.46892619132995605</v>
      </c>
      <c r="I5">
        <v>8.9970529079437256E-3</v>
      </c>
      <c r="J5">
        <v>9.5507511869072914E-3</v>
      </c>
      <c r="K5" s="11">
        <v>0.34617948532104492</v>
      </c>
      <c r="L5" s="38">
        <v>-2.345137856900692E-2</v>
      </c>
      <c r="M5">
        <v>3.6262989044189453E-2</v>
      </c>
      <c r="N5" s="40">
        <v>0.51782429218292236</v>
      </c>
      <c r="O5">
        <v>8.6698848754167557E-3</v>
      </c>
      <c r="P5">
        <v>8.2596661522984505E-3</v>
      </c>
      <c r="Q5" s="11">
        <v>0.29387202858924866</v>
      </c>
      <c r="R5" s="38">
        <v>1.1265336535871029E-2</v>
      </c>
      <c r="S5">
        <v>9.3147214502096176E-3</v>
      </c>
      <c r="T5" s="40">
        <v>0.22650457918643951</v>
      </c>
    </row>
    <row r="6" spans="1:20">
      <c r="A6" t="s">
        <v>593</v>
      </c>
      <c r="B6" t="s">
        <v>1281</v>
      </c>
      <c r="C6" t="s">
        <v>1769</v>
      </c>
      <c r="D6">
        <v>7</v>
      </c>
      <c r="E6" s="82">
        <v>0.16739934682846069</v>
      </c>
      <c r="F6" s="38">
        <v>-40.478813171386719</v>
      </c>
      <c r="G6">
        <v>21.46351432800293</v>
      </c>
      <c r="H6" s="40">
        <v>5.9303585439920425E-2</v>
      </c>
      <c r="I6">
        <v>-65.671478271484375</v>
      </c>
      <c r="J6">
        <v>32.329071044921875</v>
      </c>
      <c r="K6" s="11">
        <v>4.2220067232847214E-2</v>
      </c>
      <c r="L6" s="38">
        <v>121.27064514160156</v>
      </c>
      <c r="M6">
        <v>116.94486999511719</v>
      </c>
      <c r="N6" s="40">
        <v>0.29974058270454407</v>
      </c>
      <c r="O6">
        <v>-12.772365570068359</v>
      </c>
      <c r="P6">
        <v>31.241695404052734</v>
      </c>
      <c r="Q6" s="11">
        <v>0.68266856670379639</v>
      </c>
      <c r="R6" s="38">
        <v>-19.22321891784668</v>
      </c>
      <c r="S6">
        <v>32.4307861328125</v>
      </c>
      <c r="T6" s="40">
        <v>0.55335116386413574</v>
      </c>
    </row>
    <row r="7" spans="1:20">
      <c r="A7" t="s">
        <v>593</v>
      </c>
      <c r="B7" t="s">
        <v>1283</v>
      </c>
      <c r="C7" t="s">
        <v>1769</v>
      </c>
      <c r="D7">
        <v>7</v>
      </c>
      <c r="E7" s="82">
        <v>0.57329457998275757</v>
      </c>
      <c r="F7" s="38">
        <v>-2.6892754249274731E-3</v>
      </c>
      <c r="G7">
        <v>1.3168427394703031E-3</v>
      </c>
      <c r="H7" s="40">
        <v>4.1130252182483673E-2</v>
      </c>
      <c r="I7">
        <v>-3.3048298209905624E-3</v>
      </c>
      <c r="J7">
        <v>1.9882053602486849E-3</v>
      </c>
      <c r="K7" s="11">
        <v>9.646916389465332E-2</v>
      </c>
      <c r="L7" s="38">
        <v>2.9888215940445662E-3</v>
      </c>
      <c r="M7">
        <v>7.2327093221247196E-3</v>
      </c>
      <c r="N7" s="40">
        <v>0.67943310737609863</v>
      </c>
      <c r="O7">
        <v>-2.4318941868841648E-3</v>
      </c>
      <c r="P7">
        <v>2.1591309923678637E-3</v>
      </c>
      <c r="Q7" s="11">
        <v>0.26002582907676697</v>
      </c>
      <c r="R7" s="38">
        <v>-2.3964641150087118E-3</v>
      </c>
      <c r="S7">
        <v>2.1814776118844748E-3</v>
      </c>
      <c r="T7" s="40">
        <v>0.27196401357650757</v>
      </c>
    </row>
    <row r="8" spans="1:20">
      <c r="A8" t="s">
        <v>593</v>
      </c>
      <c r="B8" t="s">
        <v>1285</v>
      </c>
      <c r="C8" t="s">
        <v>1769</v>
      </c>
      <c r="D8">
        <v>7</v>
      </c>
      <c r="E8" s="82">
        <v>0.40970495343208313</v>
      </c>
      <c r="F8" s="38">
        <v>-4.1106686592102051</v>
      </c>
      <c r="G8">
        <v>8.5336027145385742</v>
      </c>
      <c r="H8" s="40">
        <v>0.63001638650894165</v>
      </c>
      <c r="I8">
        <v>-20.127199172973633</v>
      </c>
      <c r="J8">
        <v>12.804927825927734</v>
      </c>
      <c r="K8" s="11">
        <v>0.11598944664001465</v>
      </c>
      <c r="L8" s="38">
        <v>77.099227905273438</v>
      </c>
      <c r="M8">
        <v>46.319629669189453</v>
      </c>
      <c r="N8" s="40">
        <v>9.601166844367981E-2</v>
      </c>
      <c r="O8">
        <v>21.834857940673828</v>
      </c>
      <c r="P8">
        <v>16.557184219360352</v>
      </c>
      <c r="Q8" s="11">
        <v>0.18725126981735229</v>
      </c>
      <c r="R8" s="38">
        <v>-0.44122549891471863</v>
      </c>
      <c r="S8">
        <v>19.829608917236328</v>
      </c>
      <c r="T8" s="40">
        <v>0.98224788904190063</v>
      </c>
    </row>
    <row r="9" spans="1:20">
      <c r="A9" t="s">
        <v>593</v>
      </c>
      <c r="B9" t="s">
        <v>1284</v>
      </c>
      <c r="C9" t="s">
        <v>1769</v>
      </c>
      <c r="D9">
        <v>7</v>
      </c>
      <c r="E9" s="82">
        <v>0.11541708558797836</v>
      </c>
      <c r="F9" s="38">
        <v>-41.776908874511719</v>
      </c>
      <c r="G9">
        <v>32.238033294677734</v>
      </c>
      <c r="H9" s="40">
        <v>0.19501377642154694</v>
      </c>
      <c r="I9">
        <v>-73.91796875</v>
      </c>
      <c r="J9">
        <v>50.137790679931641</v>
      </c>
      <c r="K9" s="11">
        <v>0.14040178060531616</v>
      </c>
      <c r="L9" s="38">
        <v>153.95848083496094</v>
      </c>
      <c r="M9">
        <v>180.79722595214844</v>
      </c>
      <c r="N9" s="40">
        <v>0.39446204900741577</v>
      </c>
      <c r="O9">
        <v>-51.595500946044922</v>
      </c>
      <c r="P9">
        <v>39.391380310058594</v>
      </c>
      <c r="Q9" s="11">
        <v>0.19025774300098419</v>
      </c>
      <c r="R9" s="38">
        <v>-38.095584869384766</v>
      </c>
      <c r="S9">
        <v>43.453617095947266</v>
      </c>
      <c r="T9" s="40">
        <v>0.38065212965011597</v>
      </c>
    </row>
    <row r="10" spans="1:20">
      <c r="A10" t="s">
        <v>593</v>
      </c>
      <c r="B10" t="s">
        <v>283</v>
      </c>
      <c r="C10" t="s">
        <v>1769</v>
      </c>
      <c r="D10">
        <v>7</v>
      </c>
      <c r="E10" s="82">
        <v>7.021881639957428E-3</v>
      </c>
      <c r="F10" s="38">
        <v>4.1276001138612628E-4</v>
      </c>
      <c r="G10">
        <v>2.3375670425593853E-3</v>
      </c>
      <c r="H10" s="40">
        <v>0.85984086990356445</v>
      </c>
      <c r="I10">
        <v>-2.5564250536262989E-3</v>
      </c>
      <c r="J10">
        <v>3.4495748113840818E-3</v>
      </c>
      <c r="K10" s="11">
        <v>0.45864245295524597</v>
      </c>
      <c r="L10" s="38">
        <v>1.4347356744110584E-2</v>
      </c>
      <c r="M10">
        <v>1.251444686204195E-2</v>
      </c>
      <c r="N10" s="40">
        <v>0.25160342454910278</v>
      </c>
      <c r="O10">
        <v>-1.3913353905081749E-3</v>
      </c>
      <c r="P10">
        <v>3.0559268780052662E-3</v>
      </c>
      <c r="Q10" s="11">
        <v>0.64890003204345703</v>
      </c>
      <c r="R10" s="38">
        <v>-4.995410330593586E-3</v>
      </c>
      <c r="S10">
        <v>4.5338883064687252E-3</v>
      </c>
      <c r="T10" s="40">
        <v>0.27055129408836365</v>
      </c>
    </row>
    <row r="11" spans="1:20">
      <c r="A11" t="s">
        <v>593</v>
      </c>
      <c r="B11" t="s">
        <v>759</v>
      </c>
      <c r="C11" t="s">
        <v>1769</v>
      </c>
      <c r="D11">
        <v>7</v>
      </c>
      <c r="E11" s="82">
        <v>0.69232362508773804</v>
      </c>
      <c r="F11" s="38">
        <v>9.5303781563416123E-4</v>
      </c>
      <c r="G11">
        <v>2.0269977394491434E-3</v>
      </c>
      <c r="H11" s="40">
        <v>0.63823205232620239</v>
      </c>
      <c r="I11">
        <v>1.2799547985196114E-3</v>
      </c>
      <c r="J11">
        <v>3.1004736665636301E-3</v>
      </c>
      <c r="K11" s="11">
        <v>0.67973440885543823</v>
      </c>
      <c r="L11" s="38">
        <v>-1.543499412946403E-3</v>
      </c>
      <c r="M11">
        <v>1.1076860129833221E-2</v>
      </c>
      <c r="N11" s="40">
        <v>0.88917791843414307</v>
      </c>
      <c r="O11">
        <v>3.1943060457706451E-4</v>
      </c>
      <c r="P11">
        <v>3.1896780710667372E-3</v>
      </c>
      <c r="Q11" s="11">
        <v>0.92022913694381714</v>
      </c>
      <c r="R11" s="38">
        <v>-6.5133579482790083E-5</v>
      </c>
      <c r="S11">
        <v>3.7253848277032375E-3</v>
      </c>
      <c r="T11" s="40">
        <v>0.98605072498321533</v>
      </c>
    </row>
    <row r="12" spans="1:20">
      <c r="A12" t="s">
        <v>593</v>
      </c>
      <c r="B12" t="s">
        <v>1033</v>
      </c>
      <c r="C12" t="s">
        <v>1769</v>
      </c>
      <c r="D12">
        <v>7</v>
      </c>
      <c r="E12" s="82">
        <v>0.74863690137863159</v>
      </c>
      <c r="F12" s="53">
        <v>1.0067404946312308E-3</v>
      </c>
      <c r="G12">
        <v>2.0529765170067549E-3</v>
      </c>
      <c r="H12" s="40">
        <v>0.62386435270309448</v>
      </c>
      <c r="I12">
        <v>9.7071152413263917E-4</v>
      </c>
      <c r="J12">
        <v>3.1379619613289833E-3</v>
      </c>
      <c r="K12" s="11">
        <v>0.75705939531326294</v>
      </c>
      <c r="L12" s="38">
        <v>1.7036197823472321E-4</v>
      </c>
      <c r="M12">
        <v>1.1221620254218578E-2</v>
      </c>
      <c r="N12" s="40">
        <v>0.98788732290267944</v>
      </c>
      <c r="O12">
        <v>4.9604027299210429E-4</v>
      </c>
      <c r="P12">
        <v>3.1949239782989025E-3</v>
      </c>
      <c r="Q12" s="11">
        <v>0.87661725282669067</v>
      </c>
      <c r="R12" s="38">
        <v>2.6169231205130927E-5</v>
      </c>
      <c r="S12">
        <v>3.8803280331194401E-3</v>
      </c>
      <c r="T12" s="40">
        <v>0.99461907148361206</v>
      </c>
    </row>
    <row r="13" spans="1:20">
      <c r="A13" t="s">
        <v>593</v>
      </c>
      <c r="B13" t="s">
        <v>768</v>
      </c>
      <c r="C13" t="s">
        <v>1769</v>
      </c>
      <c r="D13">
        <v>7</v>
      </c>
      <c r="E13" s="82">
        <v>0.69475173950195313</v>
      </c>
      <c r="F13" s="38">
        <v>7.8635721001774073E-4</v>
      </c>
      <c r="G13">
        <v>1.9937616307288408E-3</v>
      </c>
      <c r="H13" s="40">
        <v>0.6932792067527771</v>
      </c>
      <c r="I13">
        <v>1.704080612398684E-3</v>
      </c>
      <c r="J13">
        <v>3.0510462820529938E-3</v>
      </c>
      <c r="K13" s="11">
        <v>0.57648706436157227</v>
      </c>
      <c r="L13" s="38">
        <v>-4.3279682286083698E-3</v>
      </c>
      <c r="M13">
        <v>1.0891571640968323E-2</v>
      </c>
      <c r="N13" s="40">
        <v>0.69109570980072021</v>
      </c>
      <c r="O13">
        <v>-3.0671886634081602E-4</v>
      </c>
      <c r="P13">
        <v>3.664013696834445E-3</v>
      </c>
      <c r="Q13" s="11">
        <v>0.93328607082366943</v>
      </c>
      <c r="R13" s="38">
        <v>-3.7272230838425457E-4</v>
      </c>
      <c r="S13">
        <v>4.209429956972599E-3</v>
      </c>
      <c r="T13" s="40">
        <v>0.9294438362121582</v>
      </c>
    </row>
    <row r="14" spans="1:20">
      <c r="A14" t="s">
        <v>593</v>
      </c>
      <c r="B14" t="s">
        <v>1034</v>
      </c>
      <c r="C14" t="s">
        <v>1769</v>
      </c>
      <c r="D14">
        <v>7</v>
      </c>
      <c r="E14" s="82">
        <v>0.73686140775680542</v>
      </c>
      <c r="F14" s="38">
        <v>6.5717747202143073E-4</v>
      </c>
      <c r="G14">
        <v>2.0222463645040989E-3</v>
      </c>
      <c r="H14" s="40">
        <v>0.7452007532119751</v>
      </c>
      <c r="I14">
        <v>1.0337624698877335E-3</v>
      </c>
      <c r="J14">
        <v>3.0924754682928324E-3</v>
      </c>
      <c r="K14" s="11">
        <v>0.73816591501235962</v>
      </c>
      <c r="L14" s="38">
        <v>-1.7788481200113893E-3</v>
      </c>
      <c r="M14">
        <v>1.1051604524254799E-2</v>
      </c>
      <c r="N14" s="40">
        <v>0.87212622165679932</v>
      </c>
      <c r="O14">
        <v>-5.5752595653757453E-4</v>
      </c>
      <c r="P14">
        <v>3.3415716607123613E-3</v>
      </c>
      <c r="Q14" s="11">
        <v>0.86749166250228882</v>
      </c>
      <c r="R14" s="38">
        <v>-5.29275625012815E-4</v>
      </c>
      <c r="S14">
        <v>4.2226896621286869E-3</v>
      </c>
      <c r="T14" s="40">
        <v>0.90025371313095093</v>
      </c>
    </row>
    <row r="15" spans="1:20">
      <c r="A15" t="s">
        <v>593</v>
      </c>
      <c r="B15" t="s">
        <v>580</v>
      </c>
      <c r="C15" t="s">
        <v>1769</v>
      </c>
      <c r="D15">
        <v>7</v>
      </c>
      <c r="E15" s="82">
        <v>0.4826948344707489</v>
      </c>
      <c r="F15" s="38">
        <v>-9.7225280478596687E-3</v>
      </c>
      <c r="G15">
        <v>1.9495402229949832E-3</v>
      </c>
      <c r="H15" s="40">
        <v>6.1296248077269411E-7</v>
      </c>
      <c r="I15">
        <v>-1.2066409923136234E-2</v>
      </c>
      <c r="J15">
        <v>3.06145497597754E-3</v>
      </c>
      <c r="K15" s="11">
        <v>8.100836566882208E-5</v>
      </c>
      <c r="L15" s="38">
        <v>1.0486985556781292E-2</v>
      </c>
      <c r="M15">
        <v>1.0561184957623482E-2</v>
      </c>
      <c r="N15" s="40">
        <v>0.32072246074676514</v>
      </c>
      <c r="O15">
        <v>-8.6205797269940376E-3</v>
      </c>
      <c r="P15">
        <v>3.3983038738369942E-3</v>
      </c>
      <c r="Q15" s="11">
        <v>1.1189318262040615E-2</v>
      </c>
      <c r="R15" s="38">
        <v>-1.0468946769833565E-2</v>
      </c>
      <c r="S15">
        <v>4.1776178404688835E-3</v>
      </c>
      <c r="T15" s="40">
        <v>1.2211914174258709E-2</v>
      </c>
    </row>
    <row r="16" spans="1:20">
      <c r="A16" t="s">
        <v>593</v>
      </c>
      <c r="B16" t="s">
        <v>760</v>
      </c>
      <c r="C16" t="s">
        <v>1769</v>
      </c>
      <c r="D16">
        <v>7</v>
      </c>
      <c r="E16" s="82">
        <v>2.365284226834774E-2</v>
      </c>
      <c r="F16" s="38">
        <v>9.5875258557498455E-4</v>
      </c>
      <c r="G16">
        <v>2.4555153213441372E-3</v>
      </c>
      <c r="H16" s="40">
        <v>0.69620484113693237</v>
      </c>
      <c r="I16">
        <v>-4.7706571058370173E-4</v>
      </c>
      <c r="J16">
        <v>3.9670676924288273E-3</v>
      </c>
      <c r="K16" s="11">
        <v>0.90427994728088379</v>
      </c>
      <c r="L16" s="38">
        <v>6.9826408289372921E-3</v>
      </c>
      <c r="M16">
        <v>1.4447090215981007E-2</v>
      </c>
      <c r="N16" s="40">
        <v>0.62886494398117065</v>
      </c>
      <c r="O16">
        <v>1.8397977109998465E-3</v>
      </c>
      <c r="P16">
        <v>2.4542929604649544E-3</v>
      </c>
      <c r="Q16" s="11">
        <v>0.45348098874092102</v>
      </c>
      <c r="R16" s="38">
        <v>1.649164711125195E-3</v>
      </c>
      <c r="S16">
        <v>2.5519204791635275E-3</v>
      </c>
      <c r="T16" s="40">
        <v>0.51812100410461426</v>
      </c>
    </row>
    <row r="17" spans="1:20">
      <c r="A17" t="s">
        <v>593</v>
      </c>
      <c r="B17" t="s">
        <v>1035</v>
      </c>
      <c r="C17" t="s">
        <v>1769</v>
      </c>
      <c r="D17">
        <v>7</v>
      </c>
      <c r="E17" s="82">
        <v>9.2456124722957611E-2</v>
      </c>
      <c r="F17" s="38">
        <v>1.8720753723755479E-3</v>
      </c>
      <c r="G17">
        <v>2.3863983806222677E-3</v>
      </c>
      <c r="H17" s="40">
        <v>0.432760089635849</v>
      </c>
      <c r="I17">
        <v>7.1809939981903881E-5</v>
      </c>
      <c r="J17">
        <v>3.8008005358278751E-3</v>
      </c>
      <c r="K17" s="11">
        <v>0.98492616415023804</v>
      </c>
      <c r="L17" s="38">
        <v>8.7289419025182724E-3</v>
      </c>
      <c r="M17">
        <v>1.3814573176205158E-2</v>
      </c>
      <c r="N17" s="40">
        <v>0.52747523784637451</v>
      </c>
      <c r="O17">
        <v>1.6751025104895234E-3</v>
      </c>
      <c r="P17">
        <v>2.6966733857989311E-3</v>
      </c>
      <c r="Q17" s="11">
        <v>0.5344853401184082</v>
      </c>
      <c r="R17" s="38">
        <v>1.8933573737740517E-3</v>
      </c>
      <c r="S17">
        <v>2.829649718478322E-3</v>
      </c>
      <c r="T17" s="40">
        <v>0.50342297554016113</v>
      </c>
    </row>
    <row r="18" spans="1:20">
      <c r="A18" t="s">
        <v>593</v>
      </c>
      <c r="B18" t="s">
        <v>583</v>
      </c>
      <c r="C18" t="s">
        <v>1769</v>
      </c>
      <c r="D18">
        <v>7</v>
      </c>
      <c r="E18" s="82">
        <v>0.35075229406356812</v>
      </c>
      <c r="F18" s="38">
        <v>7.2041078237816691E-4</v>
      </c>
      <c r="G18">
        <v>3.8558405358344316E-3</v>
      </c>
      <c r="H18" s="40">
        <v>0.85178899765014648</v>
      </c>
      <c r="I18">
        <v>3.3369006123393774E-3</v>
      </c>
      <c r="J18">
        <v>6.0791037976741791E-3</v>
      </c>
      <c r="K18" s="11">
        <v>0.5830649733543396</v>
      </c>
      <c r="L18" s="38">
        <v>-1.3178715482354164E-2</v>
      </c>
      <c r="M18">
        <v>2.266259491443634E-2</v>
      </c>
      <c r="N18" s="40">
        <v>0.56089115142822266</v>
      </c>
      <c r="O18">
        <v>2.1099133882671595E-3</v>
      </c>
      <c r="P18">
        <v>5.5740261450409889E-3</v>
      </c>
      <c r="Q18" s="11">
        <v>0.70503991842269897</v>
      </c>
      <c r="R18" s="38">
        <v>-1.657390093896538E-4</v>
      </c>
      <c r="S18">
        <v>7.0404079742729664E-3</v>
      </c>
      <c r="T18" s="40">
        <v>0.98121863603591919</v>
      </c>
    </row>
    <row r="19" spans="1:20">
      <c r="A19" t="s">
        <v>593</v>
      </c>
      <c r="B19" t="s">
        <v>584</v>
      </c>
      <c r="C19" t="s">
        <v>1769</v>
      </c>
      <c r="D19">
        <v>7</v>
      </c>
      <c r="E19" s="82">
        <v>0.92643207311630249</v>
      </c>
      <c r="F19" s="38">
        <v>-4.9547483213245869E-3</v>
      </c>
      <c r="G19">
        <v>2.7169992681592703E-3</v>
      </c>
      <c r="H19" s="40">
        <v>6.8210981786251068E-2</v>
      </c>
      <c r="I19">
        <v>-2.8242841362953186E-3</v>
      </c>
      <c r="J19">
        <v>4.1057788766920567E-3</v>
      </c>
      <c r="K19" s="11">
        <v>0.4915282130241394</v>
      </c>
      <c r="L19" s="38">
        <v>-1.0323554277420044E-2</v>
      </c>
      <c r="M19">
        <v>1.4915995299816132E-2</v>
      </c>
      <c r="N19" s="40">
        <v>0.48886635899543762</v>
      </c>
      <c r="O19">
        <v>-8.1775523722171783E-3</v>
      </c>
      <c r="P19">
        <v>4.5091612264513969E-3</v>
      </c>
      <c r="Q19" s="11">
        <v>6.9748297333717346E-2</v>
      </c>
      <c r="R19" s="38">
        <v>-8.5986340418457985E-3</v>
      </c>
      <c r="S19">
        <v>4.8744021914899349E-3</v>
      </c>
      <c r="T19" s="40">
        <v>7.772546261548996E-2</v>
      </c>
    </row>
    <row r="20" spans="1:20">
      <c r="A20" t="s">
        <v>593</v>
      </c>
      <c r="B20" t="s">
        <v>585</v>
      </c>
      <c r="C20" t="s">
        <v>1769</v>
      </c>
      <c r="D20">
        <v>7</v>
      </c>
      <c r="E20" s="82">
        <v>0.78270530700683594</v>
      </c>
      <c r="F20" s="38">
        <v>-9.1924809385091066E-4</v>
      </c>
      <c r="G20">
        <v>5.1397448405623436E-3</v>
      </c>
      <c r="H20" s="40">
        <v>0.8580547571182251</v>
      </c>
      <c r="I20">
        <v>2.0164083689451218E-3</v>
      </c>
      <c r="J20">
        <v>7.6731191948056221E-3</v>
      </c>
      <c r="K20" s="11">
        <v>0.79271352291107178</v>
      </c>
      <c r="L20" s="38">
        <v>-1.4664853923022747E-2</v>
      </c>
      <c r="M20">
        <v>2.8460683301091194E-2</v>
      </c>
      <c r="N20" s="40">
        <v>0.60636639595031738</v>
      </c>
      <c r="O20">
        <v>1.9547108095139265E-3</v>
      </c>
      <c r="P20">
        <v>9.1186026111245155E-3</v>
      </c>
      <c r="Q20" s="11">
        <v>0.83026230335235596</v>
      </c>
      <c r="R20" s="38">
        <v>2.7253231965005398E-3</v>
      </c>
      <c r="S20">
        <v>1.0990716516971588E-2</v>
      </c>
      <c r="T20" s="40">
        <v>0.80416077375411987</v>
      </c>
    </row>
    <row r="21" spans="1:20">
      <c r="A21" t="s">
        <v>593</v>
      </c>
      <c r="B21" t="s">
        <v>578</v>
      </c>
      <c r="C21" t="s">
        <v>1769</v>
      </c>
      <c r="D21">
        <v>7</v>
      </c>
      <c r="E21" s="82">
        <v>0.2777169942855835</v>
      </c>
      <c r="F21" s="38">
        <v>-1.5752750914543867E-3</v>
      </c>
      <c r="G21">
        <v>2.9193081427365541E-3</v>
      </c>
      <c r="H21" s="40">
        <v>0.58946901559829712</v>
      </c>
      <c r="I21">
        <v>2.5728284381330013E-3</v>
      </c>
      <c r="J21">
        <v>4.0888967923820019E-3</v>
      </c>
      <c r="K21" s="11">
        <v>0.52920299768447876</v>
      </c>
      <c r="L21" s="38">
        <v>-2.0563378930091858E-2</v>
      </c>
      <c r="M21">
        <v>1.5087278559803963E-2</v>
      </c>
      <c r="N21" s="40">
        <v>0.17289465665817261</v>
      </c>
      <c r="O21">
        <v>1.5041197184473276E-3</v>
      </c>
      <c r="P21">
        <v>5.3423871286213398E-3</v>
      </c>
      <c r="Q21" s="11">
        <v>0.77829277515411377</v>
      </c>
      <c r="R21" s="38">
        <v>3.2366376835852861E-3</v>
      </c>
      <c r="S21">
        <v>6.5923654474318027E-3</v>
      </c>
      <c r="T21" s="40">
        <v>0.62344938516616821</v>
      </c>
    </row>
    <row r="22" spans="1:20">
      <c r="A22" t="s">
        <v>593</v>
      </c>
      <c r="B22" t="s">
        <v>579</v>
      </c>
      <c r="C22" t="s">
        <v>1769</v>
      </c>
      <c r="D22">
        <v>7</v>
      </c>
      <c r="E22" s="82">
        <v>0.57018518447875977</v>
      </c>
      <c r="F22" s="38">
        <v>1.5189058613032103E-3</v>
      </c>
      <c r="G22">
        <v>3.7592460867017508E-3</v>
      </c>
      <c r="H22" s="40">
        <v>0.68617939949035645</v>
      </c>
      <c r="I22">
        <v>3.3149262890219688E-3</v>
      </c>
      <c r="J22">
        <v>5.6078494526445866E-3</v>
      </c>
      <c r="K22" s="11">
        <v>0.55443829298019409</v>
      </c>
      <c r="L22" s="38">
        <v>-8.9756622910499573E-3</v>
      </c>
      <c r="M22">
        <v>2.0795987918972969E-2</v>
      </c>
      <c r="N22" s="40">
        <v>0.66602820158004761</v>
      </c>
      <c r="O22">
        <v>2.8408251237124205E-3</v>
      </c>
      <c r="P22">
        <v>6.2609831802546978E-3</v>
      </c>
      <c r="Q22" s="11">
        <v>0.65001982450485229</v>
      </c>
      <c r="R22" s="38">
        <v>2.433351706713438E-3</v>
      </c>
      <c r="S22">
        <v>8.5424436256289482E-3</v>
      </c>
      <c r="T22" s="40">
        <v>0.77575576305389404</v>
      </c>
    </row>
    <row r="23" spans="1:20">
      <c r="A23" t="s">
        <v>593</v>
      </c>
      <c r="B23" t="s">
        <v>577</v>
      </c>
      <c r="C23" t="s">
        <v>1769</v>
      </c>
      <c r="D23">
        <v>7</v>
      </c>
      <c r="E23" s="82">
        <v>0.8755868673324585</v>
      </c>
      <c r="F23" s="38">
        <v>-3.3385199494659901E-3</v>
      </c>
      <c r="G23">
        <v>1.7026838613674045E-3</v>
      </c>
      <c r="H23" s="40">
        <v>4.9909386783838272E-2</v>
      </c>
      <c r="I23">
        <v>-3.5272976383566856E-3</v>
      </c>
      <c r="J23">
        <v>2.5977555196732283E-3</v>
      </c>
      <c r="K23" s="11">
        <v>0.17451919615268707</v>
      </c>
      <c r="L23" s="53">
        <v>8.9588458649814129E-4</v>
      </c>
      <c r="M23">
        <v>9.3107959255576134E-3</v>
      </c>
      <c r="N23" s="40">
        <v>0.92334586381912231</v>
      </c>
      <c r="O23">
        <v>-2.7377773076295853E-3</v>
      </c>
      <c r="P23">
        <v>2.6482876855880022E-3</v>
      </c>
      <c r="Q23" s="11">
        <v>0.30123364925384521</v>
      </c>
      <c r="R23" s="38">
        <v>-2.8769313357770443E-3</v>
      </c>
      <c r="S23">
        <v>3.0137558933347464E-3</v>
      </c>
      <c r="T23" s="40">
        <v>0.33978003263473511</v>
      </c>
    </row>
    <row r="24" spans="1:20">
      <c r="A24" t="s">
        <v>593</v>
      </c>
      <c r="B24" t="s">
        <v>610</v>
      </c>
      <c r="C24" t="s">
        <v>1769</v>
      </c>
      <c r="D24">
        <v>7</v>
      </c>
      <c r="E24" s="82">
        <v>1.0741011239588261E-2</v>
      </c>
      <c r="F24" s="38">
        <v>4.7000152990221977E-3</v>
      </c>
      <c r="G24">
        <v>2.4884410668164492E-3</v>
      </c>
      <c r="H24" s="40">
        <v>5.8926831930875778E-2</v>
      </c>
      <c r="I24">
        <v>4.6428903006017208E-3</v>
      </c>
      <c r="J24">
        <v>4.1281920857727528E-3</v>
      </c>
      <c r="K24" s="11">
        <v>0.26072514057159424</v>
      </c>
      <c r="L24" s="38">
        <v>2.7548876823857427E-4</v>
      </c>
      <c r="M24">
        <v>1.4951221644878387E-2</v>
      </c>
      <c r="N24" s="40">
        <v>0.98529917001724243</v>
      </c>
      <c r="O24">
        <v>5.0864969380199909E-3</v>
      </c>
      <c r="P24">
        <v>2.2562900558114052E-3</v>
      </c>
      <c r="Q24" s="11">
        <v>2.417333796620369E-2</v>
      </c>
      <c r="R24" s="38">
        <v>4.6176239848136902E-3</v>
      </c>
      <c r="S24">
        <v>2.7591648977249861E-3</v>
      </c>
      <c r="T24" s="40">
        <v>9.4217389822006226E-2</v>
      </c>
    </row>
    <row r="25" spans="1:20">
      <c r="A25" t="s">
        <v>593</v>
      </c>
      <c r="B25" t="s">
        <v>741</v>
      </c>
      <c r="C25" t="s">
        <v>1769</v>
      </c>
      <c r="D25">
        <v>7</v>
      </c>
      <c r="E25" s="82">
        <v>3.8287367671728134E-2</v>
      </c>
      <c r="F25" s="38">
        <v>2.4047759361565113E-3</v>
      </c>
      <c r="G25">
        <v>1.6463909996673465E-3</v>
      </c>
      <c r="H25" s="40">
        <v>0.14411570131778717</v>
      </c>
      <c r="I25">
        <v>3.0328996945172548E-3</v>
      </c>
      <c r="J25">
        <v>2.7197424788028002E-3</v>
      </c>
      <c r="K25" s="11">
        <v>0.26478949189186096</v>
      </c>
      <c r="L25" s="38">
        <v>-2.9957843944430351E-3</v>
      </c>
      <c r="M25">
        <v>9.7792837768793106E-3</v>
      </c>
      <c r="N25" s="40">
        <v>0.7593458890914917</v>
      </c>
      <c r="O25">
        <v>2.6835387106984854E-3</v>
      </c>
      <c r="P25">
        <v>1.6658896347507834E-3</v>
      </c>
      <c r="Q25" s="11">
        <v>0.10720713436603546</v>
      </c>
      <c r="R25" s="38">
        <v>2.7774940244853497E-3</v>
      </c>
      <c r="S25">
        <v>1.8478489946573973E-3</v>
      </c>
      <c r="T25" s="40">
        <v>0.13281434774398804</v>
      </c>
    </row>
    <row r="26" spans="1:20">
      <c r="A26" t="s">
        <v>593</v>
      </c>
      <c r="B26" t="s">
        <v>576</v>
      </c>
      <c r="C26" t="s">
        <v>1769</v>
      </c>
      <c r="D26">
        <v>7</v>
      </c>
      <c r="E26" s="82">
        <v>0.51197636127471924</v>
      </c>
      <c r="F26" s="38">
        <v>-1.3828917872160673E-3</v>
      </c>
      <c r="G26">
        <v>1.1680689640343189E-3</v>
      </c>
      <c r="H26" s="40">
        <v>0.23644758760929108</v>
      </c>
      <c r="I26">
        <v>4.4410274131223559E-4</v>
      </c>
      <c r="J26">
        <v>1.7632718663662672E-3</v>
      </c>
      <c r="K26" s="11">
        <v>0.80114704370498657</v>
      </c>
      <c r="L26" s="38">
        <v>-8.8728945702314377E-3</v>
      </c>
      <c r="M26">
        <v>6.4149568788707256E-3</v>
      </c>
      <c r="N26" s="40">
        <v>0.16661663353443146</v>
      </c>
      <c r="O26">
        <v>-3.4485568176023662E-4</v>
      </c>
      <c r="P26">
        <v>1.9540144130587578E-3</v>
      </c>
      <c r="Q26" s="11">
        <v>0.85991233587265015</v>
      </c>
      <c r="R26" s="38">
        <v>-2.0172456279397011E-3</v>
      </c>
      <c r="S26">
        <v>2.5634963531047106E-3</v>
      </c>
      <c r="T26" s="40">
        <v>0.43133348226547241</v>
      </c>
    </row>
    <row r="27" spans="1:20">
      <c r="A27" t="s">
        <v>593</v>
      </c>
      <c r="B27" t="s">
        <v>582</v>
      </c>
      <c r="C27" t="s">
        <v>1769</v>
      </c>
      <c r="D27">
        <v>7</v>
      </c>
      <c r="E27" s="82">
        <v>0.25744044780731201</v>
      </c>
      <c r="F27" s="38">
        <v>-2.9189751949161291E-3</v>
      </c>
      <c r="G27">
        <v>1.4580576680600643E-3</v>
      </c>
      <c r="H27" s="40">
        <v>4.5288883149623871E-2</v>
      </c>
      <c r="I27">
        <v>-4.1000451892614365E-3</v>
      </c>
      <c r="J27">
        <v>2.3282922338694334E-3</v>
      </c>
      <c r="K27" s="11">
        <v>7.8244030475616455E-2</v>
      </c>
      <c r="L27" s="38">
        <v>5.6308195926249027E-3</v>
      </c>
      <c r="M27">
        <v>8.3692185580730438E-3</v>
      </c>
      <c r="N27" s="40">
        <v>0.50107383728027344</v>
      </c>
      <c r="O27">
        <v>-3.5451748408377171E-3</v>
      </c>
      <c r="P27">
        <v>2.1995787974447012E-3</v>
      </c>
      <c r="Q27" s="11">
        <v>0.10701598227024078</v>
      </c>
      <c r="R27" s="38">
        <v>-5.9337136335670948E-3</v>
      </c>
      <c r="S27">
        <v>2.970077795907855E-3</v>
      </c>
      <c r="T27" s="40">
        <v>4.5734979212284088E-2</v>
      </c>
    </row>
    <row r="28" spans="1:20">
      <c r="A28" t="s">
        <v>593</v>
      </c>
      <c r="B28" t="s">
        <v>1077</v>
      </c>
      <c r="C28" t="s">
        <v>1769</v>
      </c>
      <c r="D28">
        <v>7</v>
      </c>
      <c r="E28" s="82">
        <v>0.31592181324958801</v>
      </c>
      <c r="F28" s="38">
        <v>3.0654661823064089E-3</v>
      </c>
      <c r="G28">
        <v>1.2083785841241479E-3</v>
      </c>
      <c r="H28" s="40">
        <v>1.1185725219547749E-2</v>
      </c>
      <c r="I28">
        <v>3.3314523752778769E-3</v>
      </c>
      <c r="J28">
        <v>1.9889739342033863E-3</v>
      </c>
      <c r="K28" s="11">
        <v>9.3942023813724518E-2</v>
      </c>
      <c r="L28" s="38">
        <v>-1.2961770407855511E-3</v>
      </c>
      <c r="M28">
        <v>7.2524501010775566E-3</v>
      </c>
      <c r="N28" s="40">
        <v>0.85815548896789551</v>
      </c>
      <c r="O28">
        <v>1.294220332056284E-3</v>
      </c>
      <c r="P28">
        <v>1.9098407356068492E-3</v>
      </c>
      <c r="Q28" s="11">
        <v>0.49798807501792908</v>
      </c>
      <c r="R28" s="38">
        <v>2.2453085985034704E-3</v>
      </c>
      <c r="S28">
        <v>2.259846543893218E-3</v>
      </c>
      <c r="T28" s="40">
        <v>0.32043379545211792</v>
      </c>
    </row>
    <row r="29" spans="1:20">
      <c r="A29" t="s">
        <v>593</v>
      </c>
      <c r="B29" t="s">
        <v>581</v>
      </c>
      <c r="C29" t="s">
        <v>1770</v>
      </c>
      <c r="D29">
        <v>9</v>
      </c>
      <c r="E29" s="82">
        <v>5.3114439360797405E-3</v>
      </c>
      <c r="F29" s="38">
        <v>7.0684519596397877E-4</v>
      </c>
      <c r="G29">
        <v>1.7113235080614686E-3</v>
      </c>
      <c r="H29" s="40">
        <v>0.67957723140716553</v>
      </c>
      <c r="I29">
        <v>7.2233466198667884E-4</v>
      </c>
      <c r="J29">
        <v>3.1983323860913515E-3</v>
      </c>
      <c r="K29" s="11">
        <v>0.82132017612457275</v>
      </c>
      <c r="L29" s="38">
        <v>-5.6434571888530627E-5</v>
      </c>
      <c r="M29">
        <v>9.5581840723752975E-3</v>
      </c>
      <c r="N29" s="40">
        <v>0.99528908729553223</v>
      </c>
      <c r="O29">
        <v>6.2753312522545457E-4</v>
      </c>
      <c r="P29">
        <v>1.5208316035568714E-3</v>
      </c>
      <c r="Q29" s="11">
        <v>0.67988139390945435</v>
      </c>
      <c r="R29" s="38">
        <v>-2.665864594746381E-4</v>
      </c>
      <c r="S29">
        <v>2.2464748471975327E-3</v>
      </c>
      <c r="T29" s="40">
        <v>0.90553778409957886</v>
      </c>
    </row>
    <row r="30" spans="1:20">
      <c r="A30" t="s">
        <v>593</v>
      </c>
      <c r="B30" t="s">
        <v>256</v>
      </c>
      <c r="C30" t="s">
        <v>1770</v>
      </c>
      <c r="D30">
        <v>9</v>
      </c>
      <c r="E30" s="82">
        <v>1.7722513526678085E-2</v>
      </c>
      <c r="F30" s="38">
        <v>-1.6402064356952906E-3</v>
      </c>
      <c r="G30">
        <v>1.5679803909733891E-3</v>
      </c>
      <c r="H30" s="40">
        <v>0.29553189873695374</v>
      </c>
      <c r="I30">
        <v>-9.3359278980642557E-4</v>
      </c>
      <c r="J30">
        <v>2.9342486523091793E-3</v>
      </c>
      <c r="K30" s="11">
        <v>0.75035524368286133</v>
      </c>
      <c r="L30" s="38">
        <v>-2.5499511975795031E-3</v>
      </c>
      <c r="M30">
        <v>8.7162945419549942E-3</v>
      </c>
      <c r="N30" s="40">
        <v>0.7698662281036377</v>
      </c>
      <c r="O30">
        <v>-3.213013056665659E-3</v>
      </c>
      <c r="P30">
        <v>1.7177077243104577E-3</v>
      </c>
      <c r="Q30" s="11">
        <v>6.1411123722791672E-2</v>
      </c>
      <c r="R30" s="38">
        <v>-2.5683215353637934E-3</v>
      </c>
      <c r="S30">
        <v>2.3763568606227636E-3</v>
      </c>
      <c r="T30" s="40">
        <v>0.27979451417922974</v>
      </c>
    </row>
    <row r="31" spans="1:20">
      <c r="A31" t="s">
        <v>593</v>
      </c>
      <c r="B31" t="s">
        <v>282</v>
      </c>
      <c r="C31" t="s">
        <v>1770</v>
      </c>
      <c r="D31">
        <v>9</v>
      </c>
      <c r="E31" s="82">
        <v>0.18187318742275238</v>
      </c>
      <c r="F31" s="38">
        <v>6.3942177221179008E-3</v>
      </c>
      <c r="G31">
        <v>4.4348258525133133E-3</v>
      </c>
      <c r="H31" s="40">
        <v>0.14935334026813507</v>
      </c>
      <c r="I31">
        <v>3.7695381324738264E-3</v>
      </c>
      <c r="J31">
        <v>8.0695906654000282E-3</v>
      </c>
      <c r="K31" s="11">
        <v>0.6404077410697937</v>
      </c>
      <c r="L31" s="38">
        <v>9.7586950287222862E-3</v>
      </c>
      <c r="M31">
        <v>2.4421190842986107E-2</v>
      </c>
      <c r="N31" s="40">
        <v>0.68945151567459106</v>
      </c>
      <c r="O31">
        <v>4.2684227228164673E-3</v>
      </c>
      <c r="P31">
        <v>6.1504412442445755E-3</v>
      </c>
      <c r="Q31" s="11">
        <v>0.48768052458763123</v>
      </c>
      <c r="R31" s="38">
        <v>5.5448384955525398E-3</v>
      </c>
      <c r="S31">
        <v>8.3757927641272545E-3</v>
      </c>
      <c r="T31" s="40">
        <v>0.50796633958816528</v>
      </c>
    </row>
    <row r="32" spans="1:20">
      <c r="A32" t="s">
        <v>593</v>
      </c>
      <c r="B32" t="s">
        <v>1281</v>
      </c>
      <c r="C32" t="s">
        <v>1770</v>
      </c>
      <c r="D32">
        <v>9</v>
      </c>
      <c r="E32" s="82">
        <v>2.4927826416387688E-6</v>
      </c>
      <c r="F32" s="38">
        <v>-10.577159881591797</v>
      </c>
      <c r="G32">
        <v>33.854259490966797</v>
      </c>
      <c r="H32" s="40">
        <v>0.75471210479736328</v>
      </c>
      <c r="I32">
        <v>-84.377639770507813</v>
      </c>
      <c r="J32">
        <v>53.692481994628906</v>
      </c>
      <c r="K32" s="11">
        <v>0.11606696993112564</v>
      </c>
      <c r="L32" s="38">
        <v>267.51229858398438</v>
      </c>
      <c r="M32">
        <v>159.94502258300781</v>
      </c>
      <c r="N32" s="40">
        <v>9.4420537352561951E-2</v>
      </c>
      <c r="O32">
        <v>14.166548728942871</v>
      </c>
      <c r="P32">
        <v>31.768550872802734</v>
      </c>
      <c r="Q32" s="11">
        <v>0.65564781427383423</v>
      </c>
      <c r="R32" s="38">
        <v>6.6735868453979492</v>
      </c>
      <c r="S32">
        <v>47.734622955322266</v>
      </c>
      <c r="T32" s="40">
        <v>0.88881325721740723</v>
      </c>
    </row>
    <row r="33" spans="1:20">
      <c r="A33" t="s">
        <v>593</v>
      </c>
      <c r="B33" t="s">
        <v>1283</v>
      </c>
      <c r="C33" t="s">
        <v>1770</v>
      </c>
      <c r="D33">
        <v>9</v>
      </c>
      <c r="E33" s="82">
        <v>3.4203948453068733E-3</v>
      </c>
      <c r="F33" s="38">
        <v>-7.5491605093702674E-4</v>
      </c>
      <c r="G33">
        <v>1.9094113958999515E-3</v>
      </c>
      <c r="H33" s="40">
        <v>0.69257289171218872</v>
      </c>
      <c r="I33">
        <v>-3.9677969180047512E-3</v>
      </c>
      <c r="J33">
        <v>3.2304748892784119E-3</v>
      </c>
      <c r="K33" s="11">
        <v>0.21935707330703735</v>
      </c>
      <c r="L33" s="38">
        <v>1.1758755892515182E-2</v>
      </c>
      <c r="M33">
        <v>9.6795083954930305E-3</v>
      </c>
      <c r="N33" s="40">
        <v>0.22443887591362</v>
      </c>
      <c r="O33">
        <v>-9.7174325492233038E-4</v>
      </c>
      <c r="P33">
        <v>2.2870085667818785E-3</v>
      </c>
      <c r="Q33" s="11">
        <v>0.67091172933578491</v>
      </c>
      <c r="R33" s="38">
        <v>-2.3432141169905663E-3</v>
      </c>
      <c r="S33">
        <v>3.6111888475716114E-3</v>
      </c>
      <c r="T33" s="40">
        <v>0.51641845703125</v>
      </c>
    </row>
    <row r="34" spans="1:20">
      <c r="A34" t="s">
        <v>593</v>
      </c>
      <c r="B34" t="s">
        <v>1285</v>
      </c>
      <c r="C34" t="s">
        <v>1770</v>
      </c>
      <c r="D34">
        <v>9</v>
      </c>
      <c r="E34" s="82">
        <v>2.3969229368958622E-4</v>
      </c>
      <c r="F34" s="38">
        <v>4.5551562309265137</v>
      </c>
      <c r="G34">
        <v>14.11101245880127</v>
      </c>
      <c r="H34" s="40">
        <v>0.74684017896652222</v>
      </c>
      <c r="I34">
        <v>-30.1278076171875</v>
      </c>
      <c r="J34">
        <v>21.132259368896484</v>
      </c>
      <c r="K34" s="11">
        <v>0.15396116673946381</v>
      </c>
      <c r="L34" s="38">
        <v>125.71896362304688</v>
      </c>
      <c r="M34">
        <v>62.951080322265625</v>
      </c>
      <c r="N34" s="40">
        <v>4.5815423130989075E-2</v>
      </c>
      <c r="O34">
        <v>15.686746597290039</v>
      </c>
      <c r="P34">
        <v>14.546009063720703</v>
      </c>
      <c r="Q34" s="11">
        <v>0.28084516525268555</v>
      </c>
      <c r="R34" s="38">
        <v>13.562193870544434</v>
      </c>
      <c r="S34">
        <v>22.265617370605469</v>
      </c>
      <c r="T34" s="40">
        <v>0.54245203733444214</v>
      </c>
    </row>
    <row r="35" spans="1:20">
      <c r="A35" t="s">
        <v>593</v>
      </c>
      <c r="B35" t="s">
        <v>1284</v>
      </c>
      <c r="C35" t="s">
        <v>1770</v>
      </c>
      <c r="D35">
        <v>9</v>
      </c>
      <c r="E35" s="82">
        <v>3.210709837730974E-4</v>
      </c>
      <c r="F35" s="38">
        <v>-8.6894807815551758</v>
      </c>
      <c r="G35">
        <v>40.372337341308594</v>
      </c>
      <c r="H35" s="40">
        <v>0.82958525419235229</v>
      </c>
      <c r="I35">
        <v>-81.757766723632813</v>
      </c>
      <c r="J35">
        <v>67.823524475097656</v>
      </c>
      <c r="K35" s="11">
        <v>0.22803020477294922</v>
      </c>
      <c r="L35" s="38">
        <v>264.99765014648438</v>
      </c>
      <c r="M35">
        <v>202.07757568359375</v>
      </c>
      <c r="N35" s="40">
        <v>0.18973416090011597</v>
      </c>
      <c r="O35">
        <v>49.398361206054688</v>
      </c>
      <c r="P35">
        <v>42.888057708740234</v>
      </c>
      <c r="Q35" s="11">
        <v>0.24940426647663116</v>
      </c>
      <c r="R35" s="38">
        <v>42.198703765869141</v>
      </c>
      <c r="S35">
        <v>66.927688598632813</v>
      </c>
      <c r="T35" s="40">
        <v>0.52835971117019653</v>
      </c>
    </row>
    <row r="36" spans="1:20">
      <c r="A36" t="s">
        <v>593</v>
      </c>
      <c r="B36" t="s">
        <v>283</v>
      </c>
      <c r="C36" t="s">
        <v>1770</v>
      </c>
      <c r="D36">
        <v>9</v>
      </c>
      <c r="E36" s="82">
        <v>2.5849556095636217E-7</v>
      </c>
      <c r="F36" s="38">
        <v>9.1544113820418715E-4</v>
      </c>
      <c r="G36">
        <v>2.8240913525223732E-3</v>
      </c>
      <c r="H36" s="40">
        <v>0.74582129716873169</v>
      </c>
      <c r="I36">
        <v>-1.4041087124496698E-3</v>
      </c>
      <c r="J36">
        <v>5.1928199827671051E-3</v>
      </c>
      <c r="K36" s="11">
        <v>0.78685694932937622</v>
      </c>
      <c r="L36" s="38">
        <v>8.4056826308369637E-3</v>
      </c>
      <c r="M36">
        <v>1.546811405569315E-2</v>
      </c>
      <c r="N36" s="40">
        <v>0.58684062957763672</v>
      </c>
      <c r="O36">
        <v>-4.7151785111054778E-4</v>
      </c>
      <c r="P36">
        <v>1.9065398955717683E-3</v>
      </c>
      <c r="Q36" s="11">
        <v>0.80466365814208984</v>
      </c>
      <c r="R36" s="38">
        <v>4.5120791764929891E-4</v>
      </c>
      <c r="S36">
        <v>2.5249824393540621E-3</v>
      </c>
      <c r="T36" s="40">
        <v>0.85817527770996094</v>
      </c>
    </row>
    <row r="37" spans="1:20">
      <c r="A37" t="s">
        <v>593</v>
      </c>
      <c r="B37" t="s">
        <v>759</v>
      </c>
      <c r="C37" t="s">
        <v>1770</v>
      </c>
      <c r="D37">
        <v>9</v>
      </c>
      <c r="E37" s="82">
        <v>9.4463182904291898E-5</v>
      </c>
      <c r="F37" s="38">
        <v>1.7565482994541526E-3</v>
      </c>
      <c r="G37">
        <v>3.4783477894961834E-3</v>
      </c>
      <c r="H37" s="40">
        <v>0.61356234550476074</v>
      </c>
      <c r="I37">
        <v>6.8396766437217593E-4</v>
      </c>
      <c r="J37">
        <v>6.6015203483402729E-3</v>
      </c>
      <c r="K37" s="11">
        <v>0.91748076677322388</v>
      </c>
      <c r="L37" s="38">
        <v>3.8262703455984592E-3</v>
      </c>
      <c r="M37">
        <v>1.9483257085084915E-2</v>
      </c>
      <c r="N37" s="40">
        <v>0.84430676698684692</v>
      </c>
      <c r="O37">
        <v>1.0364033514633775E-3</v>
      </c>
      <c r="P37">
        <v>3.2393527217209339E-3</v>
      </c>
      <c r="Q37" s="11">
        <v>0.74901270866394043</v>
      </c>
      <c r="R37" s="38">
        <v>-1.4893492916598916E-3</v>
      </c>
      <c r="S37">
        <v>4.2709014378488064E-3</v>
      </c>
      <c r="T37" s="40">
        <v>0.72729945182800293</v>
      </c>
    </row>
    <row r="38" spans="1:20">
      <c r="A38" t="s">
        <v>593</v>
      </c>
      <c r="B38" t="s">
        <v>1033</v>
      </c>
      <c r="C38" t="s">
        <v>1770</v>
      </c>
      <c r="D38">
        <v>9</v>
      </c>
      <c r="E38" s="82">
        <v>2.805786207318306E-4</v>
      </c>
      <c r="F38" s="38">
        <v>2.2349394857883453E-3</v>
      </c>
      <c r="G38">
        <v>3.3756657503545284E-3</v>
      </c>
      <c r="H38" s="40">
        <v>0.50792402029037476</v>
      </c>
      <c r="I38">
        <v>9.667400736361742E-4</v>
      </c>
      <c r="J38">
        <v>6.4004557207226753E-3</v>
      </c>
      <c r="K38" s="11">
        <v>0.87994229793548584</v>
      </c>
      <c r="L38" s="38">
        <v>4.5221606269478798E-3</v>
      </c>
      <c r="M38">
        <v>1.8884891644120216E-2</v>
      </c>
      <c r="N38" s="40">
        <v>0.81074953079223633</v>
      </c>
      <c r="O38">
        <v>-7.3696626350283623E-4</v>
      </c>
      <c r="P38">
        <v>2.9926896095275879E-3</v>
      </c>
      <c r="Q38" s="11">
        <v>0.80548447370529175</v>
      </c>
      <c r="R38" s="38">
        <v>-1.2548009399324656E-3</v>
      </c>
      <c r="S38">
        <v>4.298004787415266E-3</v>
      </c>
      <c r="T38" s="40">
        <v>0.77032512426376343</v>
      </c>
    </row>
    <row r="39" spans="1:20">
      <c r="A39" t="s">
        <v>593</v>
      </c>
      <c r="B39" t="s">
        <v>768</v>
      </c>
      <c r="C39" t="s">
        <v>1770</v>
      </c>
      <c r="D39">
        <v>9</v>
      </c>
      <c r="E39" s="82">
        <v>2.903258427977562E-4</v>
      </c>
      <c r="F39" s="38">
        <v>1.8127395305782557E-3</v>
      </c>
      <c r="G39">
        <v>3.2717608846724033E-3</v>
      </c>
      <c r="H39" s="40">
        <v>0.57954037189483643</v>
      </c>
      <c r="I39">
        <v>2.1804987045470625E-4</v>
      </c>
      <c r="J39">
        <v>6.1890170909464359E-3</v>
      </c>
      <c r="K39" s="11">
        <v>0.97189491987228394</v>
      </c>
      <c r="L39" s="38">
        <v>5.6845638900995255E-3</v>
      </c>
      <c r="M39">
        <v>1.8259180709719658E-2</v>
      </c>
      <c r="N39" s="40">
        <v>0.75555253028869629</v>
      </c>
      <c r="O39">
        <v>1.8667845288291574E-3</v>
      </c>
      <c r="P39">
        <v>3.0696650501340628E-3</v>
      </c>
      <c r="Q39" s="11">
        <v>0.54309499263763428</v>
      </c>
      <c r="R39" s="38">
        <v>-8.2868320168927312E-4</v>
      </c>
      <c r="S39">
        <v>4.1651385836303234E-3</v>
      </c>
      <c r="T39" s="40">
        <v>0.84229642152786255</v>
      </c>
    </row>
    <row r="40" spans="1:20">
      <c r="A40" t="s">
        <v>593</v>
      </c>
      <c r="B40" t="s">
        <v>1034</v>
      </c>
      <c r="C40" t="s">
        <v>1770</v>
      </c>
      <c r="D40">
        <v>9</v>
      </c>
      <c r="E40" s="82">
        <v>8.0576568143442273E-4</v>
      </c>
      <c r="F40" s="38">
        <v>2.0139077678322792E-3</v>
      </c>
      <c r="G40">
        <v>3.1734653748571873E-3</v>
      </c>
      <c r="H40" s="40">
        <v>0.52568387985229492</v>
      </c>
      <c r="I40">
        <v>5.7848653523251414E-4</v>
      </c>
      <c r="J40">
        <v>6.0114366933703423E-3</v>
      </c>
      <c r="K40" s="11">
        <v>0.92333710193634033</v>
      </c>
      <c r="L40" s="38">
        <v>5.1134722307324409E-3</v>
      </c>
      <c r="M40">
        <v>1.7727116122841835E-2</v>
      </c>
      <c r="N40" s="40">
        <v>0.7729986310005188</v>
      </c>
      <c r="O40">
        <v>-3.0718907510163262E-5</v>
      </c>
      <c r="P40">
        <v>2.941180020570755E-3</v>
      </c>
      <c r="Q40" s="11">
        <v>0.99166673421859741</v>
      </c>
      <c r="R40" s="38">
        <v>-1.064163283444941E-3</v>
      </c>
      <c r="S40">
        <v>4.1383756324648857E-3</v>
      </c>
      <c r="T40" s="40">
        <v>0.79706668853759766</v>
      </c>
    </row>
    <row r="41" spans="1:20">
      <c r="A41" t="s">
        <v>593</v>
      </c>
      <c r="B41" t="s">
        <v>580</v>
      </c>
      <c r="C41" t="s">
        <v>1770</v>
      </c>
      <c r="D41">
        <v>9</v>
      </c>
      <c r="E41" s="82">
        <v>0.49589276313781738</v>
      </c>
      <c r="F41" s="38">
        <v>-3.3622356131672859E-3</v>
      </c>
      <c r="G41">
        <v>1.6392335528507829E-3</v>
      </c>
      <c r="H41" s="40">
        <v>4.0256991982460022E-2</v>
      </c>
      <c r="I41">
        <v>-4.9469778314232826E-3</v>
      </c>
      <c r="J41">
        <v>2.9525496065616608E-3</v>
      </c>
      <c r="K41" s="11">
        <v>9.3837432563304901E-2</v>
      </c>
      <c r="L41" s="38">
        <v>5.5700843222439289E-3</v>
      </c>
      <c r="M41">
        <v>8.6313430219888687E-3</v>
      </c>
      <c r="N41" s="40">
        <v>0.51871186494827271</v>
      </c>
      <c r="O41">
        <v>-4.5583280734717846E-3</v>
      </c>
      <c r="P41">
        <v>2.6095604989677668E-3</v>
      </c>
      <c r="Q41" s="11">
        <v>8.0675505101680756E-2</v>
      </c>
      <c r="R41" s="38">
        <v>-5.8862138539552689E-3</v>
      </c>
      <c r="S41">
        <v>3.7712266203016043E-3</v>
      </c>
      <c r="T41" s="40">
        <v>0.11856573075056076</v>
      </c>
    </row>
    <row r="42" spans="1:20">
      <c r="A42" t="s">
        <v>593</v>
      </c>
      <c r="B42" t="s">
        <v>760</v>
      </c>
      <c r="C42" t="s">
        <v>1770</v>
      </c>
      <c r="D42">
        <v>9</v>
      </c>
      <c r="E42" s="82">
        <v>8.4978312253952026E-2</v>
      </c>
      <c r="F42" s="38">
        <v>3.343714342918247E-4</v>
      </c>
      <c r="G42">
        <v>1.7929015448316932E-3</v>
      </c>
      <c r="H42" s="40">
        <v>0.85205471515655518</v>
      </c>
      <c r="I42">
        <v>2.7579315938055515E-3</v>
      </c>
      <c r="J42">
        <v>3.1463757622987032E-3</v>
      </c>
      <c r="K42" s="11">
        <v>0.38073527812957764</v>
      </c>
      <c r="L42" s="38">
        <v>-8.8684149086475372E-3</v>
      </c>
      <c r="M42">
        <v>9.427972137928009E-3</v>
      </c>
      <c r="N42" s="40">
        <v>0.34688463807106018</v>
      </c>
      <c r="O42">
        <v>-3.3018204849213362E-3</v>
      </c>
      <c r="P42">
        <v>2.5354702956974506E-3</v>
      </c>
      <c r="Q42" s="11">
        <v>0.19283035397529602</v>
      </c>
      <c r="R42" s="38">
        <v>-4.3344800360500813E-3</v>
      </c>
      <c r="S42">
        <v>3.7110534030944109E-3</v>
      </c>
      <c r="T42" s="40">
        <v>0.24281005561351776</v>
      </c>
    </row>
    <row r="43" spans="1:20">
      <c r="A43" t="s">
        <v>593</v>
      </c>
      <c r="B43" t="s">
        <v>1035</v>
      </c>
      <c r="C43" t="s">
        <v>1770</v>
      </c>
      <c r="D43">
        <v>9</v>
      </c>
      <c r="E43" s="82">
        <v>0.19507652521133423</v>
      </c>
      <c r="F43" s="38">
        <v>1.5118863666430116E-3</v>
      </c>
      <c r="G43">
        <v>1.7982810968533158E-3</v>
      </c>
      <c r="H43" s="40">
        <v>0.40049377083778381</v>
      </c>
      <c r="I43">
        <v>3.6068460904061794E-3</v>
      </c>
      <c r="J43">
        <v>3.2162920106202364E-3</v>
      </c>
      <c r="K43" s="11">
        <v>0.26210489869117737</v>
      </c>
      <c r="L43" s="38">
        <v>-7.6387925073504448E-3</v>
      </c>
      <c r="M43">
        <v>9.615645743906498E-3</v>
      </c>
      <c r="N43" s="40">
        <v>0.42695513367652893</v>
      </c>
      <c r="O43">
        <v>-6.6431879531592131E-4</v>
      </c>
      <c r="P43">
        <v>2.5866467040032148E-3</v>
      </c>
      <c r="Q43" s="11">
        <v>0.79731291532516479</v>
      </c>
      <c r="R43" s="38">
        <v>-3.0200497712939978E-3</v>
      </c>
      <c r="S43">
        <v>3.8639891427010298E-3</v>
      </c>
      <c r="T43" s="40">
        <v>0.43445640802383423</v>
      </c>
    </row>
    <row r="44" spans="1:20">
      <c r="A44" t="s">
        <v>593</v>
      </c>
      <c r="B44" t="s">
        <v>583</v>
      </c>
      <c r="C44" t="s">
        <v>1770</v>
      </c>
      <c r="D44">
        <v>9</v>
      </c>
      <c r="E44" s="82">
        <v>0.98216348886489868</v>
      </c>
      <c r="F44" s="38">
        <v>1.2890520738437772E-3</v>
      </c>
      <c r="G44">
        <v>3.2128896564245224E-3</v>
      </c>
      <c r="H44" s="40">
        <v>0.68826353549957275</v>
      </c>
      <c r="I44">
        <v>5.4424246773123741E-3</v>
      </c>
      <c r="J44">
        <v>5.5121956393122673E-3</v>
      </c>
      <c r="K44" s="11">
        <v>0.32347479462623596</v>
      </c>
      <c r="L44" s="38">
        <v>-1.5522712841629982E-2</v>
      </c>
      <c r="M44">
        <v>1.6739789396524429E-2</v>
      </c>
      <c r="N44" s="40">
        <v>0.35377371311187744</v>
      </c>
      <c r="O44">
        <v>5.7886837748810649E-4</v>
      </c>
      <c r="P44">
        <v>4.779499489814043E-3</v>
      </c>
      <c r="Q44" s="11">
        <v>0.90360003709793091</v>
      </c>
      <c r="R44" s="38">
        <v>3.1124279485084116E-4</v>
      </c>
      <c r="S44">
        <v>6.1406833119690418E-3</v>
      </c>
      <c r="T44" s="40">
        <v>0.95957624912261963</v>
      </c>
    </row>
    <row r="45" spans="1:20">
      <c r="A45" t="s">
        <v>593</v>
      </c>
      <c r="B45" t="s">
        <v>584</v>
      </c>
      <c r="C45" t="s">
        <v>1770</v>
      </c>
      <c r="D45">
        <v>9</v>
      </c>
      <c r="E45" s="82">
        <v>0.3039630651473999</v>
      </c>
      <c r="F45" s="38">
        <v>1.9474562723189592E-3</v>
      </c>
      <c r="G45">
        <v>2.5306500028818846E-3</v>
      </c>
      <c r="H45" s="40">
        <v>0.44156813621520996</v>
      </c>
      <c r="I45">
        <v>4.6673715114593506E-3</v>
      </c>
      <c r="J45">
        <v>4.4875252060592175E-3</v>
      </c>
      <c r="K45" s="11">
        <v>0.29830414056777954</v>
      </c>
      <c r="L45" s="38">
        <v>-1.0102585889399052E-2</v>
      </c>
      <c r="M45">
        <v>1.357398834079504E-2</v>
      </c>
      <c r="N45" s="40">
        <v>0.45671877264976501</v>
      </c>
      <c r="O45">
        <v>1.4139554696157575E-3</v>
      </c>
      <c r="P45">
        <v>3.9780321530997753E-3</v>
      </c>
      <c r="Q45" s="11">
        <v>0.7222592830657959</v>
      </c>
      <c r="R45" s="38">
        <v>-7.9299410572275519E-4</v>
      </c>
      <c r="S45">
        <v>5.8186096139252186E-3</v>
      </c>
      <c r="T45" s="40">
        <v>0.89159530401229858</v>
      </c>
    </row>
    <row r="46" spans="1:20">
      <c r="A46" t="s">
        <v>593</v>
      </c>
      <c r="B46" t="s">
        <v>585</v>
      </c>
      <c r="C46" t="s">
        <v>1770</v>
      </c>
      <c r="D46">
        <v>9</v>
      </c>
      <c r="E46" s="82">
        <v>0.95415002107620239</v>
      </c>
      <c r="F46" s="38">
        <v>1.167190377600491E-3</v>
      </c>
      <c r="G46">
        <v>4.5561217702925205E-3</v>
      </c>
      <c r="H46" s="40">
        <v>0.79781132936477661</v>
      </c>
      <c r="I46">
        <v>1.1925768340006471E-3</v>
      </c>
      <c r="J46">
        <v>7.9173780977725983E-3</v>
      </c>
      <c r="K46" s="11">
        <v>0.88026934862136841</v>
      </c>
      <c r="L46" s="38">
        <v>-9.3324153567664325E-5</v>
      </c>
      <c r="M46">
        <v>2.3803379386663437E-2</v>
      </c>
      <c r="N46" s="40">
        <v>0.99687182903289795</v>
      </c>
      <c r="O46">
        <v>1.1959668481722474E-3</v>
      </c>
      <c r="P46">
        <v>6.4484658651053905E-3</v>
      </c>
      <c r="Q46" s="11">
        <v>0.85286408662796021</v>
      </c>
      <c r="R46" s="38">
        <v>5.5053684627637267E-4</v>
      </c>
      <c r="S46">
        <v>8.4883347153663635E-3</v>
      </c>
      <c r="T46" s="40">
        <v>0.94828701019287109</v>
      </c>
    </row>
    <row r="47" spans="1:20">
      <c r="A47" t="s">
        <v>593</v>
      </c>
      <c r="B47" t="s">
        <v>578</v>
      </c>
      <c r="C47" t="s">
        <v>1770</v>
      </c>
      <c r="D47">
        <v>9</v>
      </c>
      <c r="E47" s="82">
        <v>1.0962191736325622E-3</v>
      </c>
      <c r="F47" s="38">
        <v>-3.4408955834805965E-3</v>
      </c>
      <c r="G47">
        <v>4.1471621952950954E-3</v>
      </c>
      <c r="H47" s="40">
        <v>0.40670907497406006</v>
      </c>
      <c r="I47">
        <v>-1.069453195668757E-3</v>
      </c>
      <c r="J47">
        <v>7.7099860645830631E-3</v>
      </c>
      <c r="K47" s="11">
        <v>0.8896791934967041</v>
      </c>
      <c r="L47" s="38">
        <v>-8.5954088717699051E-3</v>
      </c>
      <c r="M47">
        <v>2.297326922416687E-2</v>
      </c>
      <c r="N47" s="40">
        <v>0.70829403400421143</v>
      </c>
      <c r="O47">
        <v>5.3819507593289018E-4</v>
      </c>
      <c r="P47">
        <v>3.6848017480224371E-3</v>
      </c>
      <c r="Q47" s="11">
        <v>0.88387554883956909</v>
      </c>
      <c r="R47" s="38">
        <v>9.1256899759173393E-4</v>
      </c>
      <c r="S47">
        <v>4.6949498355388641E-3</v>
      </c>
      <c r="T47" s="40">
        <v>0.84588426351547241</v>
      </c>
    </row>
    <row r="48" spans="1:20">
      <c r="A48" t="s">
        <v>593</v>
      </c>
      <c r="B48" t="s">
        <v>579</v>
      </c>
      <c r="C48" t="s">
        <v>1770</v>
      </c>
      <c r="D48">
        <v>9</v>
      </c>
      <c r="E48" s="82">
        <v>0.65333157777786255</v>
      </c>
      <c r="F48" s="38">
        <v>5.3312806412577629E-3</v>
      </c>
      <c r="G48">
        <v>3.2897116616368294E-3</v>
      </c>
      <c r="H48" s="40">
        <v>0.10510515421628952</v>
      </c>
      <c r="I48">
        <v>1.151720411144197E-3</v>
      </c>
      <c r="J48">
        <v>5.75625104829669E-3</v>
      </c>
      <c r="K48" s="11">
        <v>0.84141671657562256</v>
      </c>
      <c r="L48" s="38">
        <v>1.5252473764121532E-2</v>
      </c>
      <c r="M48">
        <v>1.7237769439816475E-2</v>
      </c>
      <c r="N48" s="40">
        <v>0.37624901533126831</v>
      </c>
      <c r="O48">
        <v>1.0093867778778076E-2</v>
      </c>
      <c r="P48">
        <v>5.3127971477806568E-3</v>
      </c>
      <c r="Q48" s="11">
        <v>5.7444155216217041E-2</v>
      </c>
      <c r="R48" s="38">
        <v>1.2115119956433773E-2</v>
      </c>
      <c r="S48">
        <v>7.1826372295618057E-3</v>
      </c>
      <c r="T48" s="40">
        <v>9.1656610369682312E-2</v>
      </c>
    </row>
    <row r="49" spans="1:20">
      <c r="A49" t="s">
        <v>593</v>
      </c>
      <c r="B49" t="s">
        <v>577</v>
      </c>
      <c r="C49" t="s">
        <v>1770</v>
      </c>
      <c r="D49">
        <v>9</v>
      </c>
      <c r="E49" s="82">
        <v>2.0939461886882782E-2</v>
      </c>
      <c r="F49" s="38">
        <v>-1.0973055614158511E-3</v>
      </c>
      <c r="G49">
        <v>2.2176825441420078E-3</v>
      </c>
      <c r="H49" s="40">
        <v>0.62074249982833862</v>
      </c>
      <c r="I49">
        <v>-6.9982088170945644E-3</v>
      </c>
      <c r="J49">
        <v>3.2691597007215023E-3</v>
      </c>
      <c r="K49" s="11">
        <v>3.2300245016813278E-2</v>
      </c>
      <c r="L49" s="38">
        <v>2.0942332223057747E-2</v>
      </c>
      <c r="M49">
        <v>9.6135577186942101E-3</v>
      </c>
      <c r="N49" s="40">
        <v>2.9375046491622925E-2</v>
      </c>
      <c r="O49">
        <v>1.1308917310088873E-3</v>
      </c>
      <c r="P49">
        <v>2.5800897274166346E-3</v>
      </c>
      <c r="Q49" s="11">
        <v>0.66115802526473999</v>
      </c>
      <c r="R49" s="38">
        <v>9.3701912555843592E-4</v>
      </c>
      <c r="S49">
        <v>4.281279630959034E-3</v>
      </c>
      <c r="T49" s="40">
        <v>0.82675576210021973</v>
      </c>
    </row>
    <row r="50" spans="1:20">
      <c r="A50" t="s">
        <v>593</v>
      </c>
      <c r="B50" t="s">
        <v>610</v>
      </c>
      <c r="C50" t="s">
        <v>1770</v>
      </c>
      <c r="D50">
        <v>9</v>
      </c>
      <c r="E50" s="82">
        <v>0.86148220300674438</v>
      </c>
      <c r="F50" s="38">
        <v>3.9704819209873676E-3</v>
      </c>
      <c r="G50">
        <v>1.2874787207692862E-3</v>
      </c>
      <c r="H50" s="40">
        <v>2.0429224241524935E-3</v>
      </c>
      <c r="I50">
        <v>5.1056882366538048E-3</v>
      </c>
      <c r="J50">
        <v>2.2585229016840458E-3</v>
      </c>
      <c r="K50" s="11">
        <v>2.3782080039381981E-2</v>
      </c>
      <c r="L50" s="38">
        <v>-4.118205513805151E-3</v>
      </c>
      <c r="M50">
        <v>6.7316587083041668E-3</v>
      </c>
      <c r="N50" s="40">
        <v>0.5406920313835144</v>
      </c>
      <c r="O50">
        <v>4.9852849915623665E-3</v>
      </c>
      <c r="P50">
        <v>1.9267000025138259E-3</v>
      </c>
      <c r="Q50" s="11">
        <v>9.6682664006948471E-3</v>
      </c>
      <c r="R50" s="38">
        <v>4.8568923957645893E-3</v>
      </c>
      <c r="S50">
        <v>2.5767446495592594E-3</v>
      </c>
      <c r="T50" s="40">
        <v>5.944405123591423E-2</v>
      </c>
    </row>
    <row r="51" spans="1:20">
      <c r="A51" t="s">
        <v>593</v>
      </c>
      <c r="B51" t="s">
        <v>741</v>
      </c>
      <c r="C51" t="s">
        <v>1770</v>
      </c>
      <c r="D51">
        <v>9</v>
      </c>
      <c r="E51" s="82">
        <v>0.27726954221725464</v>
      </c>
      <c r="F51" s="38">
        <v>3.2811923883855343E-3</v>
      </c>
      <c r="G51">
        <v>1.0575021151453257E-3</v>
      </c>
      <c r="H51" s="40">
        <v>1.9171456806361675E-3</v>
      </c>
      <c r="I51">
        <v>4.948565736413002E-3</v>
      </c>
      <c r="J51">
        <v>1.8479048740118742E-3</v>
      </c>
      <c r="K51" s="11">
        <v>7.4077998287975788E-3</v>
      </c>
      <c r="L51" s="38">
        <v>-5.9851617552340031E-3</v>
      </c>
      <c r="M51">
        <v>5.4713310673832893E-3</v>
      </c>
      <c r="N51" s="40">
        <v>0.27399301528930664</v>
      </c>
      <c r="O51">
        <v>3.64119210280478E-3</v>
      </c>
      <c r="P51">
        <v>1.4753720024600625E-3</v>
      </c>
      <c r="Q51" s="11">
        <v>1.3587701134383678E-2</v>
      </c>
      <c r="R51" s="38">
        <v>3.3528304193168879E-3</v>
      </c>
      <c r="S51">
        <v>2.2557058837264776E-3</v>
      </c>
      <c r="T51" s="40">
        <v>0.13717930018901825</v>
      </c>
    </row>
    <row r="52" spans="1:20">
      <c r="A52" t="s">
        <v>593</v>
      </c>
      <c r="B52" t="s">
        <v>576</v>
      </c>
      <c r="C52" t="s">
        <v>1770</v>
      </c>
      <c r="D52">
        <v>9</v>
      </c>
      <c r="E52" s="82">
        <v>6.9577001937659588E-9</v>
      </c>
      <c r="F52" s="38">
        <v>2.9525542049668729E-4</v>
      </c>
      <c r="G52">
        <v>2.6117542292922735E-3</v>
      </c>
      <c r="H52" s="40">
        <v>0.90999191999435425</v>
      </c>
      <c r="I52">
        <v>-1.6328683122992516E-3</v>
      </c>
      <c r="J52">
        <v>4.7794803977012634E-3</v>
      </c>
      <c r="K52" s="11">
        <v>0.73262077569961548</v>
      </c>
      <c r="L52" s="38">
        <v>7.0565491914749146E-3</v>
      </c>
      <c r="M52">
        <v>1.4319638721644878E-2</v>
      </c>
      <c r="N52" s="40">
        <v>0.62216222286224365</v>
      </c>
      <c r="O52">
        <v>7.9130090307444334E-4</v>
      </c>
      <c r="P52">
        <v>2.1822345443069935E-3</v>
      </c>
      <c r="Q52" s="11">
        <v>0.7168959379196167</v>
      </c>
      <c r="R52" s="38">
        <v>-5.1525916205719113E-4</v>
      </c>
      <c r="S52">
        <v>2.3783107753843069E-3</v>
      </c>
      <c r="T52" s="40">
        <v>0.82848173379898071</v>
      </c>
    </row>
    <row r="53" spans="1:20">
      <c r="A53" t="s">
        <v>593</v>
      </c>
      <c r="B53" t="s">
        <v>582</v>
      </c>
      <c r="C53" t="s">
        <v>1770</v>
      </c>
      <c r="D53">
        <v>9</v>
      </c>
      <c r="E53" s="82">
        <v>0.75102335214614868</v>
      </c>
      <c r="F53" s="38">
        <v>-2.5088514667004347E-3</v>
      </c>
      <c r="G53">
        <v>1.1065322905778885E-3</v>
      </c>
      <c r="H53" s="40">
        <v>2.3371309041976929E-2</v>
      </c>
      <c r="I53">
        <v>-1.8418781692162156E-3</v>
      </c>
      <c r="J53">
        <v>1.9514680607244372E-3</v>
      </c>
      <c r="K53" s="11">
        <v>0.34525021910667419</v>
      </c>
      <c r="L53" s="38">
        <v>-2.4035873357206583E-3</v>
      </c>
      <c r="M53">
        <v>5.7927137240767479E-3</v>
      </c>
      <c r="N53" s="40">
        <v>0.67819106578826904</v>
      </c>
      <c r="O53">
        <v>-3.6020511761307716E-3</v>
      </c>
      <c r="P53">
        <v>1.5524291666224599E-3</v>
      </c>
      <c r="Q53" s="11">
        <v>2.03264020383358E-2</v>
      </c>
      <c r="R53" s="38">
        <v>-4.8956675454974174E-3</v>
      </c>
      <c r="S53">
        <v>2.2711290512233973E-3</v>
      </c>
      <c r="T53" s="40">
        <v>3.1114162877202034E-2</v>
      </c>
    </row>
    <row r="54" spans="1:20">
      <c r="A54" t="s">
        <v>593</v>
      </c>
      <c r="B54" t="s">
        <v>1077</v>
      </c>
      <c r="C54" t="s">
        <v>1770</v>
      </c>
      <c r="D54">
        <v>9</v>
      </c>
      <c r="E54" s="82">
        <v>5.8589666150510311E-3</v>
      </c>
      <c r="F54" s="38">
        <v>1.7539188265800476E-3</v>
      </c>
      <c r="G54">
        <v>1.5798467211425304E-3</v>
      </c>
      <c r="H54" s="40">
        <v>0.26692020893096924</v>
      </c>
      <c r="I54">
        <v>3.6847719457000494E-3</v>
      </c>
      <c r="J54">
        <v>2.8124605305492878E-3</v>
      </c>
      <c r="K54" s="11">
        <v>0.19014187157154083</v>
      </c>
      <c r="L54" s="38">
        <v>-7.0464825257658958E-3</v>
      </c>
      <c r="M54">
        <v>8.4151774644851685E-3</v>
      </c>
      <c r="N54" s="40">
        <v>0.40239360928535461</v>
      </c>
      <c r="O54">
        <v>1.7063973937183619E-3</v>
      </c>
      <c r="P54">
        <v>1.6228364547714591E-3</v>
      </c>
      <c r="Q54" s="11">
        <v>0.29303330183029175</v>
      </c>
      <c r="R54" s="38">
        <v>-1.5592712443321943E-3</v>
      </c>
      <c r="S54">
        <v>2.6156613603234291E-3</v>
      </c>
      <c r="T54" s="40">
        <v>0.55108916759490967</v>
      </c>
    </row>
    <row r="55" spans="1:20">
      <c r="A55" t="s">
        <v>593</v>
      </c>
      <c r="B55" t="s">
        <v>581</v>
      </c>
      <c r="C55" t="s">
        <v>690</v>
      </c>
      <c r="F55" s="38">
        <v>-1.2127569643780589E-3</v>
      </c>
      <c r="G55">
        <v>1.0524998651817441E-3</v>
      </c>
      <c r="H55" s="40">
        <v>0.24921289086341858</v>
      </c>
    </row>
    <row r="56" spans="1:20">
      <c r="A56" t="s">
        <v>593</v>
      </c>
      <c r="B56" t="s">
        <v>256</v>
      </c>
      <c r="C56" t="s">
        <v>690</v>
      </c>
      <c r="F56" s="38">
        <v>-1.418163301423192E-3</v>
      </c>
      <c r="G56">
        <v>9.4848003936931491E-4</v>
      </c>
      <c r="H56" s="40">
        <v>0.13486336171627045</v>
      </c>
    </row>
    <row r="57" spans="1:20">
      <c r="A57" t="s">
        <v>593</v>
      </c>
      <c r="B57" t="s">
        <v>282</v>
      </c>
      <c r="C57" t="s">
        <v>690</v>
      </c>
      <c r="F57" s="38">
        <v>5.7335668243467808E-3</v>
      </c>
      <c r="G57">
        <v>3.598715178668499E-3</v>
      </c>
      <c r="H57" s="40">
        <v>0.11110948771238327</v>
      </c>
    </row>
    <row r="58" spans="1:20">
      <c r="A58" t="s">
        <v>593</v>
      </c>
      <c r="B58" t="s">
        <v>1281</v>
      </c>
      <c r="C58" t="s">
        <v>690</v>
      </c>
      <c r="F58" s="38">
        <v>-31.905735015869141</v>
      </c>
      <c r="G58">
        <v>18.127342224121094</v>
      </c>
      <c r="H58" s="40">
        <v>7.8392721712589264E-2</v>
      </c>
    </row>
    <row r="59" spans="1:20">
      <c r="A59" t="s">
        <v>593</v>
      </c>
      <c r="B59" t="s">
        <v>1283</v>
      </c>
      <c r="C59" t="s">
        <v>690</v>
      </c>
      <c r="F59" s="38">
        <v>-2.0657866261899471E-3</v>
      </c>
      <c r="G59">
        <v>1.0840398026630282E-3</v>
      </c>
      <c r="H59" s="40">
        <v>5.6697286665439606E-2</v>
      </c>
    </row>
    <row r="60" spans="1:20">
      <c r="A60" t="s">
        <v>593</v>
      </c>
      <c r="B60" t="s">
        <v>1285</v>
      </c>
      <c r="C60" t="s">
        <v>690</v>
      </c>
      <c r="F60" s="38">
        <v>-1.7900873422622681</v>
      </c>
      <c r="G60">
        <v>7.3021640777587891</v>
      </c>
      <c r="H60" s="40">
        <v>0.80634433031082153</v>
      </c>
    </row>
    <row r="61" spans="1:20">
      <c r="A61" t="s">
        <v>593</v>
      </c>
      <c r="B61" t="s">
        <v>1284</v>
      </c>
      <c r="C61" t="s">
        <v>690</v>
      </c>
      <c r="F61" s="38">
        <v>-28.893930435180664</v>
      </c>
      <c r="G61">
        <v>25.191877365112305</v>
      </c>
      <c r="H61" s="40">
        <v>0.25140053033828735</v>
      </c>
    </row>
    <row r="62" spans="1:20">
      <c r="A62" t="s">
        <v>593</v>
      </c>
      <c r="B62" t="s">
        <v>283</v>
      </c>
      <c r="C62" t="s">
        <v>690</v>
      </c>
      <c r="F62" s="38">
        <v>6.171364220790565E-4</v>
      </c>
      <c r="G62">
        <v>1.8007268663495779E-3</v>
      </c>
      <c r="H62" s="40">
        <v>0.73181277513504028</v>
      </c>
    </row>
    <row r="63" spans="1:20">
      <c r="A63" t="s">
        <v>593</v>
      </c>
      <c r="B63" t="s">
        <v>759</v>
      </c>
      <c r="C63" t="s">
        <v>690</v>
      </c>
      <c r="F63" s="38">
        <v>1.1567319743335247E-3</v>
      </c>
      <c r="G63">
        <v>1.7513243947178125E-3</v>
      </c>
      <c r="H63" s="40">
        <v>0.50893956422805786</v>
      </c>
    </row>
    <row r="64" spans="1:20">
      <c r="A64" t="s">
        <v>593</v>
      </c>
      <c r="B64" t="s">
        <v>1033</v>
      </c>
      <c r="C64" t="s">
        <v>690</v>
      </c>
      <c r="F64" s="38">
        <v>1.338358735665679E-3</v>
      </c>
      <c r="G64">
        <v>1.7540594562888145E-3</v>
      </c>
      <c r="H64" s="40">
        <v>0.44545954465866089</v>
      </c>
    </row>
    <row r="65" spans="1:8">
      <c r="A65" t="s">
        <v>593</v>
      </c>
      <c r="B65" t="s">
        <v>768</v>
      </c>
      <c r="C65" t="s">
        <v>690</v>
      </c>
      <c r="F65" s="38">
        <v>1.0642928536981344E-3</v>
      </c>
      <c r="G65">
        <v>1.7025468405336142E-3</v>
      </c>
      <c r="H65" s="40">
        <v>0.53189355134963989</v>
      </c>
    </row>
    <row r="66" spans="1:8">
      <c r="A66" t="s">
        <v>593</v>
      </c>
      <c r="B66" t="s">
        <v>1034</v>
      </c>
      <c r="C66" t="s">
        <v>690</v>
      </c>
      <c r="F66" s="38">
        <v>1.0489979758858681E-3</v>
      </c>
      <c r="G66">
        <v>1.7054171767085791E-3</v>
      </c>
      <c r="H66" s="40">
        <v>0.53849029541015625</v>
      </c>
    </row>
    <row r="67" spans="1:8">
      <c r="A67" t="s">
        <v>593</v>
      </c>
      <c r="B67" t="s">
        <v>580</v>
      </c>
      <c r="C67" t="s">
        <v>690</v>
      </c>
      <c r="F67" s="38">
        <v>-5.9965141117572784E-3</v>
      </c>
      <c r="G67">
        <v>1.2546555371955037E-3</v>
      </c>
      <c r="H67" s="40">
        <v>1.7580972553332685E-6</v>
      </c>
    </row>
    <row r="68" spans="1:8">
      <c r="A68" t="s">
        <v>593</v>
      </c>
      <c r="B68" t="s">
        <v>760</v>
      </c>
      <c r="C68" t="s">
        <v>690</v>
      </c>
      <c r="F68" s="38">
        <v>5.5149168474599719E-4</v>
      </c>
      <c r="G68">
        <v>1.4479978708550334E-3</v>
      </c>
      <c r="H68" s="40">
        <v>0.70330345630645752</v>
      </c>
    </row>
    <row r="69" spans="1:8">
      <c r="A69" t="s">
        <v>593</v>
      </c>
      <c r="B69" t="s">
        <v>1035</v>
      </c>
      <c r="C69" t="s">
        <v>690</v>
      </c>
      <c r="F69" s="38">
        <v>1.6423402121290565E-3</v>
      </c>
      <c r="G69">
        <v>1.4361708890646696E-3</v>
      </c>
      <c r="H69" s="40">
        <v>0.25280827283859253</v>
      </c>
    </row>
    <row r="70" spans="1:8">
      <c r="A70" t="s">
        <v>593</v>
      </c>
      <c r="B70" t="s">
        <v>583</v>
      </c>
      <c r="C70" t="s">
        <v>690</v>
      </c>
      <c r="F70" s="38">
        <v>1.0560289956629276E-3</v>
      </c>
      <c r="G70">
        <v>2.4683082010596991E-3</v>
      </c>
      <c r="H70" s="40">
        <v>0.66877114772796631</v>
      </c>
    </row>
    <row r="71" spans="1:8">
      <c r="A71" t="s">
        <v>593</v>
      </c>
      <c r="B71" t="s">
        <v>584</v>
      </c>
      <c r="C71" t="s">
        <v>690</v>
      </c>
      <c r="F71" s="38">
        <v>-1.2588506797328591E-3</v>
      </c>
      <c r="G71">
        <v>1.8518173601478338E-3</v>
      </c>
      <c r="H71" s="40">
        <v>0.49663615226745605</v>
      </c>
    </row>
    <row r="72" spans="1:8">
      <c r="A72" t="s">
        <v>593</v>
      </c>
      <c r="B72" t="s">
        <v>585</v>
      </c>
      <c r="C72" t="s">
        <v>690</v>
      </c>
      <c r="F72" s="38">
        <v>2.4910666979849339E-4</v>
      </c>
      <c r="G72">
        <v>3.4094152506440878E-3</v>
      </c>
      <c r="H72" s="40">
        <v>0.94175493717193604</v>
      </c>
    </row>
    <row r="73" spans="1:8">
      <c r="A73" t="s">
        <v>593</v>
      </c>
      <c r="B73" t="s">
        <v>578</v>
      </c>
      <c r="C73" t="s">
        <v>690</v>
      </c>
      <c r="F73" s="38">
        <v>-2.1934197284281254E-3</v>
      </c>
      <c r="G73">
        <v>2.3871755693107843E-3</v>
      </c>
      <c r="H73" s="40">
        <v>0.35818204283714294</v>
      </c>
    </row>
    <row r="74" spans="1:8">
      <c r="A74" t="s">
        <v>593</v>
      </c>
      <c r="B74" t="s">
        <v>579</v>
      </c>
      <c r="C74" t="s">
        <v>690</v>
      </c>
      <c r="F74" s="38">
        <v>3.6779155489057302E-3</v>
      </c>
      <c r="G74">
        <v>2.4756391067057848E-3</v>
      </c>
      <c r="H74" s="40">
        <v>0.13737361133098602</v>
      </c>
    </row>
    <row r="75" spans="1:8">
      <c r="A75" t="s">
        <v>593</v>
      </c>
      <c r="B75" t="s">
        <v>577</v>
      </c>
      <c r="C75" t="s">
        <v>690</v>
      </c>
      <c r="F75" s="38">
        <v>-2.5073352735489607E-3</v>
      </c>
      <c r="G75">
        <v>1.3505368260666728E-3</v>
      </c>
      <c r="H75" s="40">
        <v>6.3375614583492279E-2</v>
      </c>
    </row>
    <row r="76" spans="1:8">
      <c r="A76" t="s">
        <v>593</v>
      </c>
      <c r="B76" t="s">
        <v>610</v>
      </c>
      <c r="C76" t="s">
        <v>690</v>
      </c>
      <c r="F76" s="38">
        <v>4.1245310567319393E-3</v>
      </c>
      <c r="G76">
        <v>1.1434949701651931E-3</v>
      </c>
      <c r="H76" s="40">
        <v>3.098153683822602E-4</v>
      </c>
    </row>
    <row r="77" spans="1:8">
      <c r="A77" t="s">
        <v>593</v>
      </c>
      <c r="B77" t="s">
        <v>741</v>
      </c>
      <c r="C77" t="s">
        <v>690</v>
      </c>
      <c r="F77" s="38">
        <v>3.0252174474298954E-3</v>
      </c>
      <c r="G77">
        <v>8.8976725237444043E-4</v>
      </c>
      <c r="H77" s="40">
        <v>6.7383417626842856E-4</v>
      </c>
    </row>
    <row r="78" spans="1:8">
      <c r="A78" t="s">
        <v>593</v>
      </c>
      <c r="B78" t="s">
        <v>576</v>
      </c>
      <c r="C78" t="s">
        <v>690</v>
      </c>
      <c r="F78" s="38">
        <v>-1.1031778994947672E-3</v>
      </c>
      <c r="G78">
        <v>1.0662875138223171E-3</v>
      </c>
      <c r="H78" s="40">
        <v>0.30085712671279907</v>
      </c>
    </row>
    <row r="79" spans="1:8">
      <c r="A79" t="s">
        <v>593</v>
      </c>
      <c r="B79" t="s">
        <v>582</v>
      </c>
      <c r="C79" t="s">
        <v>690</v>
      </c>
      <c r="F79" s="38">
        <v>-2.6587347965687513E-3</v>
      </c>
      <c r="G79">
        <v>8.8144245091825724E-4</v>
      </c>
      <c r="H79" s="40">
        <v>2.5584173854440451E-3</v>
      </c>
    </row>
    <row r="80" spans="1:8">
      <c r="A80" t="s">
        <v>593</v>
      </c>
      <c r="B80" t="s">
        <v>1077</v>
      </c>
      <c r="C80" t="s">
        <v>690</v>
      </c>
      <c r="F80" s="38">
        <v>2.5813791435211897E-3</v>
      </c>
      <c r="G80">
        <v>9.5980864716693759E-4</v>
      </c>
      <c r="H80" s="40">
        <v>7.1565001271665096E-3</v>
      </c>
    </row>
    <row r="81" spans="1:20">
      <c r="A81" t="s">
        <v>32</v>
      </c>
      <c r="B81" t="s">
        <v>581</v>
      </c>
      <c r="C81" t="s">
        <v>1769</v>
      </c>
      <c r="D81">
        <v>35</v>
      </c>
      <c r="E81" s="82">
        <v>0.3466518223285675</v>
      </c>
      <c r="F81" s="38">
        <v>-0.16442832350730896</v>
      </c>
      <c r="G81">
        <v>0.15459524095058441</v>
      </c>
      <c r="H81" s="40">
        <v>0.28750753402709961</v>
      </c>
      <c r="I81">
        <v>-0.72291678190231323</v>
      </c>
      <c r="J81">
        <v>0.42730504274368286</v>
      </c>
      <c r="K81" s="11">
        <v>9.0683169662952423E-2</v>
      </c>
      <c r="L81" s="38">
        <v>6.702471524477005E-3</v>
      </c>
      <c r="M81">
        <v>4.7905934043228626E-3</v>
      </c>
      <c r="N81" s="40">
        <v>0.16178598999977112</v>
      </c>
      <c r="O81">
        <v>-0.28419992327690125</v>
      </c>
      <c r="P81">
        <v>0.21133711934089661</v>
      </c>
      <c r="Q81" s="11">
        <v>0.17869935929775238</v>
      </c>
      <c r="R81" s="38">
        <v>-0.37116122245788574</v>
      </c>
      <c r="S81">
        <v>0.38835495710372925</v>
      </c>
      <c r="T81" s="40">
        <v>0.33921030163764954</v>
      </c>
    </row>
    <row r="82" spans="1:20">
      <c r="A82" t="s">
        <v>32</v>
      </c>
      <c r="B82" t="s">
        <v>256</v>
      </c>
      <c r="C82" t="s">
        <v>1769</v>
      </c>
      <c r="D82">
        <v>35</v>
      </c>
      <c r="E82" s="82">
        <v>0.61794227361679077</v>
      </c>
      <c r="F82" s="38">
        <v>-0.26393866539001465</v>
      </c>
      <c r="G82">
        <v>0.14603635668754578</v>
      </c>
      <c r="H82" s="40">
        <v>7.0707879960536957E-2</v>
      </c>
      <c r="I82">
        <v>-0.83578872680664063</v>
      </c>
      <c r="J82">
        <v>0.40921235084533691</v>
      </c>
      <c r="K82" s="11">
        <v>4.1108619421720505E-2</v>
      </c>
      <c r="L82" s="38">
        <v>6.8642087280750275E-3</v>
      </c>
      <c r="M82">
        <v>4.5885471627116203E-3</v>
      </c>
      <c r="N82" s="40">
        <v>0.13466830551624298</v>
      </c>
      <c r="O82">
        <v>-0.17234461009502411</v>
      </c>
      <c r="P82">
        <v>0.21662865579128265</v>
      </c>
      <c r="Q82" s="11">
        <v>0.42627838253974915</v>
      </c>
      <c r="R82" s="38">
        <v>-0.60855954885482788</v>
      </c>
      <c r="S82">
        <v>0.39981776475906372</v>
      </c>
      <c r="T82" s="40">
        <v>0.12798595428466797</v>
      </c>
    </row>
    <row r="83" spans="1:20">
      <c r="A83" t="s">
        <v>32</v>
      </c>
      <c r="B83" t="s">
        <v>282</v>
      </c>
      <c r="C83" t="s">
        <v>1769</v>
      </c>
      <c r="D83">
        <v>35</v>
      </c>
      <c r="E83" s="82">
        <v>3.7320178002119064E-2</v>
      </c>
      <c r="F83" s="38">
        <v>0.84275949001312256</v>
      </c>
      <c r="G83">
        <v>0.66482007503509521</v>
      </c>
      <c r="H83" s="40">
        <v>0.20492279529571533</v>
      </c>
      <c r="I83">
        <v>-1.1198607683181763</v>
      </c>
      <c r="J83">
        <v>1.8589556217193604</v>
      </c>
      <c r="K83" s="11">
        <v>0.54689866304397583</v>
      </c>
      <c r="L83" s="38">
        <v>2.3506920784711838E-2</v>
      </c>
      <c r="M83">
        <v>2.0805038511753082E-2</v>
      </c>
      <c r="N83" s="40">
        <v>0.25853237509727478</v>
      </c>
      <c r="O83">
        <v>0.36995062232017517</v>
      </c>
      <c r="P83">
        <v>0.86631917953491211</v>
      </c>
      <c r="Q83" s="11">
        <v>0.66935217380523682</v>
      </c>
      <c r="R83" s="38">
        <v>-0.18752112984657288</v>
      </c>
      <c r="S83">
        <v>1.6459130048751831</v>
      </c>
      <c r="T83" s="40">
        <v>0.90929222106933594</v>
      </c>
    </row>
    <row r="84" spans="1:20">
      <c r="A84" t="s">
        <v>32</v>
      </c>
      <c r="B84" t="s">
        <v>1281</v>
      </c>
      <c r="C84" t="s">
        <v>1769</v>
      </c>
      <c r="D84">
        <v>35</v>
      </c>
      <c r="E84" s="82">
        <v>5.9559695422649384E-2</v>
      </c>
      <c r="F84" s="38">
        <v>-6832.048828125</v>
      </c>
      <c r="G84">
        <v>2536.698974609375</v>
      </c>
      <c r="H84" s="40">
        <v>7.075213361531496E-3</v>
      </c>
      <c r="I84">
        <v>-9377.0654296875</v>
      </c>
      <c r="J84">
        <v>7200.40234375</v>
      </c>
      <c r="K84" s="11">
        <v>0.19281473755836487</v>
      </c>
      <c r="L84" s="38">
        <v>30.547418594360352</v>
      </c>
      <c r="M84">
        <v>80.736000061035156</v>
      </c>
      <c r="N84" s="40">
        <v>0.70516180992126465</v>
      </c>
      <c r="O84">
        <v>-5487.08935546875</v>
      </c>
      <c r="P84">
        <v>3523.62890625</v>
      </c>
      <c r="Q84" s="11">
        <v>0.11941664665937424</v>
      </c>
      <c r="R84" s="38">
        <v>-2034.222900390625</v>
      </c>
      <c r="S84">
        <v>7224.2333984375</v>
      </c>
      <c r="T84" s="40">
        <v>0.77826309204101563</v>
      </c>
    </row>
    <row r="85" spans="1:20">
      <c r="A85" t="s">
        <v>32</v>
      </c>
      <c r="B85" t="s">
        <v>1283</v>
      </c>
      <c r="C85" t="s">
        <v>1769</v>
      </c>
      <c r="D85">
        <v>35</v>
      </c>
      <c r="E85" s="82">
        <v>0.49075639247894287</v>
      </c>
      <c r="F85" s="38">
        <v>-0.35185319185256958</v>
      </c>
      <c r="G85">
        <v>0.16286322474479675</v>
      </c>
      <c r="H85" s="40">
        <v>3.0740063637495041E-2</v>
      </c>
      <c r="I85">
        <v>-0.65133446455001831</v>
      </c>
      <c r="J85">
        <v>0.4564996063709259</v>
      </c>
      <c r="K85" s="11">
        <v>0.15363703668117523</v>
      </c>
      <c r="L85" s="38">
        <v>3.5951484460383654E-3</v>
      </c>
      <c r="M85">
        <v>5.1191123202443123E-3</v>
      </c>
      <c r="N85" s="40">
        <v>0.482492595911026</v>
      </c>
      <c r="O85">
        <v>-0.27691501379013062</v>
      </c>
      <c r="P85">
        <v>0.24376446008682251</v>
      </c>
      <c r="Q85" s="11">
        <v>0.25595900416374207</v>
      </c>
      <c r="R85" s="38">
        <v>-0.53898507356643677</v>
      </c>
      <c r="S85">
        <v>0.47916504740715027</v>
      </c>
      <c r="T85" s="40">
        <v>0.26065590977668762</v>
      </c>
    </row>
    <row r="86" spans="1:20">
      <c r="A86" t="s">
        <v>32</v>
      </c>
      <c r="B86" t="s">
        <v>1285</v>
      </c>
      <c r="C86" t="s">
        <v>1769</v>
      </c>
      <c r="D86">
        <v>35</v>
      </c>
      <c r="E86" s="82">
        <v>1.6630057245492935E-2</v>
      </c>
      <c r="F86" s="38">
        <v>-1200.8048095703125</v>
      </c>
      <c r="G86">
        <v>1306.9906005859375</v>
      </c>
      <c r="H86" s="40">
        <v>0.35822346806526184</v>
      </c>
      <c r="I86">
        <v>-2962.810546875</v>
      </c>
      <c r="J86">
        <v>3703.395263671875</v>
      </c>
      <c r="K86" s="11">
        <v>0.42369604110717773</v>
      </c>
      <c r="L86" s="38">
        <v>21.149068832397461</v>
      </c>
      <c r="M86">
        <v>41.52508544921875</v>
      </c>
      <c r="N86" s="40">
        <v>0.61053615808486938</v>
      </c>
      <c r="O86">
        <v>967.6104736328125</v>
      </c>
      <c r="P86">
        <v>1748.03076171875</v>
      </c>
      <c r="Q86" s="11">
        <v>0.57989156246185303</v>
      </c>
      <c r="R86" s="38">
        <v>5803.14794921875</v>
      </c>
      <c r="S86">
        <v>3931.16552734375</v>
      </c>
      <c r="T86" s="40">
        <v>0.13989284634590149</v>
      </c>
    </row>
    <row r="87" spans="1:20">
      <c r="A87" t="s">
        <v>32</v>
      </c>
      <c r="B87" t="s">
        <v>1284</v>
      </c>
      <c r="C87" t="s">
        <v>1769</v>
      </c>
      <c r="D87">
        <v>35</v>
      </c>
      <c r="E87" s="82">
        <v>9.1967783868312836E-2</v>
      </c>
      <c r="F87" s="38">
        <v>-4569.99365234375</v>
      </c>
      <c r="G87">
        <v>3500.43505859375</v>
      </c>
      <c r="H87" s="40">
        <v>0.19170556962490082</v>
      </c>
      <c r="I87">
        <v>-16867.12109375</v>
      </c>
      <c r="J87">
        <v>9690.6328125</v>
      </c>
      <c r="K87" s="11">
        <v>8.176085352897644E-2</v>
      </c>
      <c r="L87" s="38">
        <v>147.55577087402344</v>
      </c>
      <c r="M87">
        <v>108.62598419189453</v>
      </c>
      <c r="N87" s="40">
        <v>0.17434194684028625</v>
      </c>
      <c r="O87">
        <v>-2229.498779296875</v>
      </c>
      <c r="P87">
        <v>4985.3740234375</v>
      </c>
      <c r="Q87" s="11">
        <v>0.65472495555877686</v>
      </c>
      <c r="R87" s="38">
        <v>-1072.884521484375</v>
      </c>
      <c r="S87">
        <v>10108.91796875</v>
      </c>
      <c r="T87" s="40">
        <v>0.9154772162437439</v>
      </c>
    </row>
    <row r="88" spans="1:20">
      <c r="A88" t="s">
        <v>32</v>
      </c>
      <c r="B88" t="s">
        <v>283</v>
      </c>
      <c r="C88" t="s">
        <v>1769</v>
      </c>
      <c r="D88">
        <v>35</v>
      </c>
      <c r="E88" s="82">
        <v>0.37919086217880249</v>
      </c>
      <c r="F88" s="38">
        <v>-0.10718819499015808</v>
      </c>
      <c r="G88">
        <v>0.17259795963764191</v>
      </c>
      <c r="H88" s="40">
        <v>0.53458106517791748</v>
      </c>
      <c r="I88">
        <v>0.8500249981880188</v>
      </c>
      <c r="J88">
        <v>0.47080978751182556</v>
      </c>
      <c r="K88" s="11">
        <v>7.1003802120685577E-2</v>
      </c>
      <c r="L88" s="38">
        <v>-1.1485716328024864E-2</v>
      </c>
      <c r="M88">
        <v>5.2776164375245571E-3</v>
      </c>
      <c r="N88" s="40">
        <v>2.9532274231314659E-2</v>
      </c>
      <c r="O88">
        <v>2.4959884583950043E-2</v>
      </c>
      <c r="P88">
        <v>0.24479697644710541</v>
      </c>
      <c r="Q88" s="11">
        <v>0.91878718137741089</v>
      </c>
      <c r="R88" s="38">
        <v>0.10791078209877014</v>
      </c>
      <c r="S88">
        <v>0.44745734333992004</v>
      </c>
      <c r="T88" s="40">
        <v>0.80942767858505249</v>
      </c>
    </row>
    <row r="89" spans="1:20">
      <c r="A89" t="s">
        <v>32</v>
      </c>
      <c r="B89" t="s">
        <v>759</v>
      </c>
      <c r="C89" t="s">
        <v>1769</v>
      </c>
      <c r="D89">
        <v>35</v>
      </c>
      <c r="E89" s="82">
        <v>0.21560588479042053</v>
      </c>
      <c r="F89" s="38">
        <v>4.9485087394714355E-2</v>
      </c>
      <c r="G89">
        <v>0.26751306653022766</v>
      </c>
      <c r="H89" s="40">
        <v>0.85324317216873169</v>
      </c>
      <c r="I89">
        <v>0.31166315078735352</v>
      </c>
      <c r="J89">
        <v>0.76019293069839478</v>
      </c>
      <c r="K89" s="11">
        <v>0.68182134628295898</v>
      </c>
      <c r="L89" s="38">
        <v>-3.1456679571419954E-3</v>
      </c>
      <c r="M89">
        <v>8.5218111053109169E-3</v>
      </c>
      <c r="N89" s="40">
        <v>0.71202981472015381</v>
      </c>
      <c r="O89">
        <v>-0.21100373566150665</v>
      </c>
      <c r="P89">
        <v>0.37848234176635742</v>
      </c>
      <c r="Q89" s="11">
        <v>0.57718616724014282</v>
      </c>
      <c r="R89" s="38">
        <v>-0.53323161602020264</v>
      </c>
      <c r="S89">
        <v>0.7006562352180481</v>
      </c>
      <c r="T89" s="40">
        <v>0.44662961363792419</v>
      </c>
    </row>
    <row r="90" spans="1:20">
      <c r="A90" t="s">
        <v>32</v>
      </c>
      <c r="B90" t="s">
        <v>1033</v>
      </c>
      <c r="C90" t="s">
        <v>1769</v>
      </c>
      <c r="D90">
        <v>35</v>
      </c>
      <c r="E90" s="82">
        <v>0.29839625954627991</v>
      </c>
      <c r="F90" s="38">
        <v>9.8847106099128723E-2</v>
      </c>
      <c r="G90">
        <v>0.26303139328956604</v>
      </c>
      <c r="H90" s="40">
        <v>0.70706582069396973</v>
      </c>
      <c r="I90">
        <v>0.43511766195297241</v>
      </c>
      <c r="J90">
        <v>0.74631613492965698</v>
      </c>
      <c r="K90" s="11">
        <v>0.55987942218780518</v>
      </c>
      <c r="L90" s="53">
        <v>-4.035591147840023E-3</v>
      </c>
      <c r="M90">
        <v>8.3681186661124229E-3</v>
      </c>
      <c r="N90" s="40">
        <v>0.62962275743484497</v>
      </c>
      <c r="O90">
        <v>-0.32191908359527588</v>
      </c>
      <c r="P90">
        <v>0.38618826866149902</v>
      </c>
      <c r="Q90" s="11">
        <v>0.40451732277870178</v>
      </c>
      <c r="R90" s="38">
        <v>-0.77124315500259399</v>
      </c>
      <c r="S90">
        <v>0.71940076351165771</v>
      </c>
      <c r="T90" s="40">
        <v>0.28369161486625671</v>
      </c>
    </row>
    <row r="91" spans="1:20">
      <c r="A91" t="s">
        <v>32</v>
      </c>
      <c r="B91" t="s">
        <v>768</v>
      </c>
      <c r="C91" t="s">
        <v>1769</v>
      </c>
      <c r="D91">
        <v>35</v>
      </c>
      <c r="E91" s="82">
        <v>0.22505666315555573</v>
      </c>
      <c r="F91" s="38">
        <v>-1.1322974227368832E-2</v>
      </c>
      <c r="G91">
        <v>0.26201832294464111</v>
      </c>
      <c r="H91" s="40">
        <v>0.96553057432174683</v>
      </c>
      <c r="I91">
        <v>0.35361075401306152</v>
      </c>
      <c r="J91">
        <v>0.74318557977676392</v>
      </c>
      <c r="K91" s="11">
        <v>0.63421392440795898</v>
      </c>
      <c r="L91" s="38">
        <v>-4.3782708235085011E-3</v>
      </c>
      <c r="M91">
        <v>8.3309067413210869E-3</v>
      </c>
      <c r="N91" s="40">
        <v>0.59920400381088257</v>
      </c>
      <c r="O91">
        <v>-0.15931321680545807</v>
      </c>
      <c r="P91">
        <v>0.36870267987251282</v>
      </c>
      <c r="Q91" s="11">
        <v>0.66567504405975342</v>
      </c>
      <c r="R91" s="38">
        <v>0.1711801141500473</v>
      </c>
      <c r="S91">
        <v>0.6718488335609436</v>
      </c>
      <c r="T91" s="40">
        <v>0.79888558387756348</v>
      </c>
    </row>
    <row r="92" spans="1:20">
      <c r="A92" t="s">
        <v>32</v>
      </c>
      <c r="B92" t="s">
        <v>1034</v>
      </c>
      <c r="C92" t="s">
        <v>1769</v>
      </c>
      <c r="D92">
        <v>35</v>
      </c>
      <c r="E92" s="82">
        <v>0.2716815173625946</v>
      </c>
      <c r="F92" s="38">
        <v>3.5114310681819916E-2</v>
      </c>
      <c r="G92">
        <v>0.26132264733314514</v>
      </c>
      <c r="H92" s="40">
        <v>0.89310884475708008</v>
      </c>
      <c r="I92">
        <v>0.40661031007766724</v>
      </c>
      <c r="J92">
        <v>0.74095594882965088</v>
      </c>
      <c r="K92" s="11">
        <v>0.58316707611083984</v>
      </c>
      <c r="L92" s="38">
        <v>-4.4580874964594841E-3</v>
      </c>
      <c r="M92">
        <v>8.3077326416969299E-3</v>
      </c>
      <c r="N92" s="40">
        <v>0.59153079986572266</v>
      </c>
      <c r="O92">
        <v>-0.35074812173843384</v>
      </c>
      <c r="P92">
        <v>0.37870442867279053</v>
      </c>
      <c r="Q92" s="11">
        <v>0.3543529212474823</v>
      </c>
      <c r="R92" s="38">
        <v>0.10767315328121185</v>
      </c>
      <c r="S92">
        <v>0.71536415815353394</v>
      </c>
      <c r="T92" s="40">
        <v>0.88035815954208374</v>
      </c>
    </row>
    <row r="93" spans="1:20">
      <c r="A93" t="s">
        <v>32</v>
      </c>
      <c r="B93" t="s">
        <v>580</v>
      </c>
      <c r="C93" t="s">
        <v>1769</v>
      </c>
      <c r="D93">
        <v>35</v>
      </c>
      <c r="E93" s="82">
        <v>9.7811438143253326E-2</v>
      </c>
      <c r="F93" s="38">
        <v>-0.21705535054206848</v>
      </c>
      <c r="G93">
        <v>0.26260367035865784</v>
      </c>
      <c r="H93" s="40">
        <v>0.40849155187606812</v>
      </c>
      <c r="I93">
        <v>-1.6758441925048828</v>
      </c>
      <c r="J93">
        <v>0.6961359977722168</v>
      </c>
      <c r="K93" s="11">
        <v>1.6068685799837112E-2</v>
      </c>
      <c r="L93" s="38">
        <v>1.7513569444417953E-2</v>
      </c>
      <c r="M93">
        <v>7.8078084625303745E-3</v>
      </c>
      <c r="N93" s="40">
        <v>2.4891404435038567E-2</v>
      </c>
      <c r="O93">
        <v>-0.2310645580291748</v>
      </c>
      <c r="P93">
        <v>0.39025282859802246</v>
      </c>
      <c r="Q93" s="11">
        <v>0.55379074811935425</v>
      </c>
      <c r="R93" s="38">
        <v>-0.83994138240814209</v>
      </c>
      <c r="S93">
        <v>0.8081163763999939</v>
      </c>
      <c r="T93" s="40">
        <v>0.29862725734710693</v>
      </c>
    </row>
    <row r="94" spans="1:20">
      <c r="A94" t="s">
        <v>32</v>
      </c>
      <c r="B94" t="s">
        <v>760</v>
      </c>
      <c r="C94" t="s">
        <v>1769</v>
      </c>
      <c r="D94">
        <v>35</v>
      </c>
      <c r="E94" s="82">
        <v>0.1313294917345047</v>
      </c>
      <c r="F94" s="38">
        <v>0.25927984714508057</v>
      </c>
      <c r="G94">
        <v>0.2200668603181839</v>
      </c>
      <c r="H94" s="40">
        <v>0.23872219026088715</v>
      </c>
      <c r="I94">
        <v>-0.11989181488752365</v>
      </c>
      <c r="J94">
        <v>0.62191289663314819</v>
      </c>
      <c r="K94" s="11">
        <v>0.84713196754455566</v>
      </c>
      <c r="L94" s="38">
        <v>4.5508216135203838E-3</v>
      </c>
      <c r="M94">
        <v>6.9726868532598019E-3</v>
      </c>
      <c r="N94" s="40">
        <v>0.5139729380607605</v>
      </c>
      <c r="O94">
        <v>0.26583001017570496</v>
      </c>
      <c r="P94">
        <v>0.28836745023727417</v>
      </c>
      <c r="Q94" s="11">
        <v>0.35660958290100098</v>
      </c>
      <c r="R94" s="38">
        <v>0.38745570182800293</v>
      </c>
      <c r="S94">
        <v>0.51704192161560059</v>
      </c>
      <c r="T94" s="40">
        <v>0.45363423228263855</v>
      </c>
    </row>
    <row r="95" spans="1:20">
      <c r="A95" t="s">
        <v>32</v>
      </c>
      <c r="B95" t="s">
        <v>1035</v>
      </c>
      <c r="C95" t="s">
        <v>1769</v>
      </c>
      <c r="D95">
        <v>35</v>
      </c>
      <c r="E95" s="82">
        <v>1.5652244910597801E-2</v>
      </c>
      <c r="F95" s="38">
        <v>0.30262917280197144</v>
      </c>
      <c r="G95">
        <v>0.27610743045806885</v>
      </c>
      <c r="H95" s="40">
        <v>0.2730543315410614</v>
      </c>
      <c r="I95">
        <v>5.5764295160770416E-2</v>
      </c>
      <c r="J95">
        <v>0.78402924537658691</v>
      </c>
      <c r="K95" s="11">
        <v>0.94329804182052612</v>
      </c>
      <c r="L95" s="38">
        <v>2.9628358315676451E-3</v>
      </c>
      <c r="M95">
        <v>8.790288120508194E-3</v>
      </c>
      <c r="N95" s="40">
        <v>0.73607325553894043</v>
      </c>
      <c r="O95">
        <v>5.9395305812358856E-2</v>
      </c>
      <c r="P95">
        <v>0.34365808963775635</v>
      </c>
      <c r="Q95" s="11">
        <v>0.86278307437896729</v>
      </c>
      <c r="R95" s="38">
        <v>0.2295575886964798</v>
      </c>
      <c r="S95">
        <v>0.61081838607788086</v>
      </c>
      <c r="T95" s="40">
        <v>0.70705091953277588</v>
      </c>
    </row>
    <row r="96" spans="1:20">
      <c r="A96" t="s">
        <v>32</v>
      </c>
      <c r="B96" t="s">
        <v>583</v>
      </c>
      <c r="C96" t="s">
        <v>1769</v>
      </c>
      <c r="D96">
        <v>35</v>
      </c>
      <c r="E96" s="82">
        <v>0.26487430930137634</v>
      </c>
      <c r="F96" s="38">
        <v>2.4955345317721367E-2</v>
      </c>
      <c r="G96">
        <v>0.4932636022567749</v>
      </c>
      <c r="H96" s="40">
        <v>0.95965039730072021</v>
      </c>
      <c r="I96">
        <v>0.81719362735748291</v>
      </c>
      <c r="J96">
        <v>1.3964192867279053</v>
      </c>
      <c r="K96" s="11">
        <v>0.55840885639190674</v>
      </c>
      <c r="L96" s="38">
        <v>-9.5031438395380974E-3</v>
      </c>
      <c r="M96">
        <v>1.5649514272809029E-2</v>
      </c>
      <c r="N96" s="40">
        <v>0.54368603229522705</v>
      </c>
      <c r="O96">
        <v>-9.7656980156898499E-2</v>
      </c>
      <c r="P96">
        <v>0.78981626033782959</v>
      </c>
      <c r="Q96" s="11">
        <v>0.90159618854522705</v>
      </c>
      <c r="R96" s="38">
        <v>-9.4145433977246284E-3</v>
      </c>
      <c r="S96">
        <v>1.7020086050033569</v>
      </c>
      <c r="T96" s="40">
        <v>0.9955865740776062</v>
      </c>
    </row>
    <row r="97" spans="1:20">
      <c r="A97" t="s">
        <v>32</v>
      </c>
      <c r="B97" t="s">
        <v>584</v>
      </c>
      <c r="C97" t="s">
        <v>1769</v>
      </c>
      <c r="D97">
        <v>35</v>
      </c>
      <c r="E97" s="82">
        <v>0.56902080774307251</v>
      </c>
      <c r="F97" s="38">
        <v>-0.20917205512523651</v>
      </c>
      <c r="G97">
        <v>0.33468338847160339</v>
      </c>
      <c r="H97" s="40">
        <v>0.53198099136352539</v>
      </c>
      <c r="I97">
        <v>-0.13786979019641876</v>
      </c>
      <c r="J97">
        <v>0.93927866220474243</v>
      </c>
      <c r="K97" s="11">
        <v>0.88330358266830444</v>
      </c>
      <c r="L97" s="38">
        <v>-8.5499935084953904E-4</v>
      </c>
      <c r="M97">
        <v>1.0523812845349312E-2</v>
      </c>
      <c r="N97" s="40">
        <v>0.93524771928787231</v>
      </c>
      <c r="O97">
        <v>-0.61125212907791138</v>
      </c>
      <c r="P97">
        <v>0.50831449031829834</v>
      </c>
      <c r="Q97" s="11">
        <v>0.22916685044765472</v>
      </c>
      <c r="R97" s="38">
        <v>-0.95235109329223633</v>
      </c>
      <c r="S97">
        <v>0.86951947212219238</v>
      </c>
      <c r="T97" s="40">
        <v>0.27340215444564819</v>
      </c>
    </row>
    <row r="98" spans="1:20">
      <c r="A98" t="s">
        <v>32</v>
      </c>
      <c r="B98" t="s">
        <v>585</v>
      </c>
      <c r="C98" t="s">
        <v>1769</v>
      </c>
      <c r="D98">
        <v>35</v>
      </c>
      <c r="E98" s="82">
        <v>0.45630714297294617</v>
      </c>
      <c r="F98" s="38">
        <v>0.80784088373184204</v>
      </c>
      <c r="G98">
        <v>0.65273439884185791</v>
      </c>
      <c r="H98" s="40">
        <v>0.21585486829280853</v>
      </c>
      <c r="I98">
        <v>1.8059138059616089</v>
      </c>
      <c r="J98">
        <v>1.8478881120681763</v>
      </c>
      <c r="K98" s="11">
        <v>0.32842794060707092</v>
      </c>
      <c r="L98" s="53">
        <v>-1.1963271535933018E-2</v>
      </c>
      <c r="M98">
        <v>2.0692095160484314E-2</v>
      </c>
      <c r="N98" s="40">
        <v>0.56315839290618896</v>
      </c>
      <c r="O98">
        <v>0.55738931894302368</v>
      </c>
      <c r="P98">
        <v>0.99446457624435425</v>
      </c>
      <c r="Q98" s="11">
        <v>0.57514399290084839</v>
      </c>
      <c r="R98" s="38">
        <v>-1.0374858379364014</v>
      </c>
      <c r="S98">
        <v>1.9342215061187744</v>
      </c>
      <c r="T98" s="40">
        <v>0.59169304370880127</v>
      </c>
    </row>
    <row r="99" spans="1:20">
      <c r="A99" t="s">
        <v>32</v>
      </c>
      <c r="B99" t="s">
        <v>578</v>
      </c>
      <c r="C99" t="s">
        <v>1769</v>
      </c>
      <c r="D99">
        <v>35</v>
      </c>
      <c r="E99" s="82">
        <v>0.21385829150676727</v>
      </c>
      <c r="F99" s="38">
        <v>-0.11062667518854141</v>
      </c>
      <c r="G99">
        <v>0.35668328404426575</v>
      </c>
      <c r="H99" s="40">
        <v>0.75644397735595703</v>
      </c>
      <c r="I99">
        <v>-0.61119288206100464</v>
      </c>
      <c r="J99">
        <v>1.0117669105529785</v>
      </c>
      <c r="K99" s="11">
        <v>0.54578733444213867</v>
      </c>
      <c r="L99" s="38">
        <v>6.0033765621483326E-3</v>
      </c>
      <c r="M99">
        <v>1.1337818577885628E-2</v>
      </c>
      <c r="N99" s="40">
        <v>0.5964585542678833</v>
      </c>
      <c r="O99">
        <v>-3.7597313523292542E-2</v>
      </c>
      <c r="P99">
        <v>0.49563220143318176</v>
      </c>
      <c r="Q99" s="11">
        <v>0.93953263759613037</v>
      </c>
      <c r="R99" s="38">
        <v>-0.14527496695518494</v>
      </c>
      <c r="S99">
        <v>0.86914581060409546</v>
      </c>
      <c r="T99" s="40">
        <v>0.86725449562072754</v>
      </c>
    </row>
    <row r="100" spans="1:20">
      <c r="A100" t="s">
        <v>32</v>
      </c>
      <c r="B100" t="s">
        <v>579</v>
      </c>
      <c r="C100" t="s">
        <v>1769</v>
      </c>
      <c r="D100">
        <v>35</v>
      </c>
      <c r="E100" s="82">
        <v>0.2623705267906189</v>
      </c>
      <c r="F100" s="38">
        <v>0.57013750076293945</v>
      </c>
      <c r="G100">
        <v>0.50750118494033813</v>
      </c>
      <c r="H100" s="40">
        <v>0.26125872135162354</v>
      </c>
      <c r="I100">
        <v>-1.8483404070138931E-2</v>
      </c>
      <c r="J100">
        <v>1.4419306516647339</v>
      </c>
      <c r="K100" s="11">
        <v>0.98977255821228027</v>
      </c>
      <c r="L100" s="38">
        <v>7.0549645461142063E-3</v>
      </c>
      <c r="M100">
        <v>1.614866778254509E-2</v>
      </c>
      <c r="N100" s="40">
        <v>0.66220134496688843</v>
      </c>
      <c r="O100">
        <v>0.83469229936599731</v>
      </c>
      <c r="P100">
        <v>0.7277190089225769</v>
      </c>
      <c r="Q100" s="11">
        <v>0.25138241052627563</v>
      </c>
      <c r="R100" s="38">
        <v>1.5249357223510742</v>
      </c>
      <c r="S100">
        <v>1.4437234401702881</v>
      </c>
      <c r="T100" s="40">
        <v>0.2908531129360199</v>
      </c>
    </row>
    <row r="101" spans="1:20">
      <c r="A101" t="s">
        <v>32</v>
      </c>
      <c r="B101" t="s">
        <v>577</v>
      </c>
      <c r="C101" t="s">
        <v>1769</v>
      </c>
      <c r="D101">
        <v>35</v>
      </c>
      <c r="E101" s="82">
        <v>5.467652902007103E-2</v>
      </c>
      <c r="F101" s="38">
        <v>-1.1942851357161999E-2</v>
      </c>
      <c r="G101">
        <v>0.24701698124408722</v>
      </c>
      <c r="H101" s="40">
        <v>0.96143865585327148</v>
      </c>
      <c r="I101">
        <v>-0.49914652109146118</v>
      </c>
      <c r="J101">
        <v>0.69676840305328369</v>
      </c>
      <c r="K101" s="11">
        <v>0.47376066446304321</v>
      </c>
      <c r="L101" s="38">
        <v>5.8467388153076172E-3</v>
      </c>
      <c r="M101">
        <v>7.8111793845891953E-3</v>
      </c>
      <c r="N101" s="40">
        <v>0.4541531503200531</v>
      </c>
      <c r="O101">
        <v>0.2636464536190033</v>
      </c>
      <c r="P101">
        <v>0.34194514155387878</v>
      </c>
      <c r="Q101" s="11">
        <v>0.44069522619247437</v>
      </c>
      <c r="R101" s="38">
        <v>0.70820391178131104</v>
      </c>
      <c r="S101">
        <v>0.75091958045959473</v>
      </c>
      <c r="T101" s="40">
        <v>0.34562182426452637</v>
      </c>
    </row>
    <row r="102" spans="1:20">
      <c r="A102" t="s">
        <v>32</v>
      </c>
      <c r="B102" t="s">
        <v>610</v>
      </c>
      <c r="C102" t="s">
        <v>1769</v>
      </c>
      <c r="D102">
        <v>35</v>
      </c>
      <c r="E102" s="82">
        <v>2.5124747306108475E-2</v>
      </c>
      <c r="F102" s="38">
        <v>0.31311577558517456</v>
      </c>
      <c r="G102">
        <v>0.22751812636852264</v>
      </c>
      <c r="H102" s="40">
        <v>0.16875247657299042</v>
      </c>
      <c r="I102">
        <v>1.1196631193161011</v>
      </c>
      <c r="J102">
        <v>0.62951618432998657</v>
      </c>
      <c r="K102" s="11">
        <v>7.5303897261619568E-2</v>
      </c>
      <c r="L102" s="38">
        <v>-9.6795475110411644E-3</v>
      </c>
      <c r="M102">
        <v>7.0576281286776066E-3</v>
      </c>
      <c r="N102" s="40">
        <v>0.17021867632865906</v>
      </c>
      <c r="O102">
        <v>0.36010763049125671</v>
      </c>
      <c r="P102">
        <v>0.29639029502868652</v>
      </c>
      <c r="Q102" s="11">
        <v>0.22437456250190735</v>
      </c>
      <c r="R102" s="38">
        <v>0.72158271074295044</v>
      </c>
      <c r="S102">
        <v>0.55963915586471558</v>
      </c>
      <c r="T102" s="40">
        <v>0.197269007563591</v>
      </c>
    </row>
    <row r="103" spans="1:20">
      <c r="A103" t="s">
        <v>32</v>
      </c>
      <c r="B103" t="s">
        <v>741</v>
      </c>
      <c r="C103" t="s">
        <v>1769</v>
      </c>
      <c r="D103">
        <v>35</v>
      </c>
      <c r="E103" s="82">
        <v>3.991694375872612E-2</v>
      </c>
      <c r="F103" s="38">
        <v>0.22558555006980896</v>
      </c>
      <c r="G103">
        <v>0.16344934701919556</v>
      </c>
      <c r="H103" s="40">
        <v>0.16753870248794556</v>
      </c>
      <c r="I103">
        <v>0.92047011852264404</v>
      </c>
      <c r="J103">
        <v>0.44658228754997253</v>
      </c>
      <c r="K103" s="11">
        <v>3.9289366453886032E-2</v>
      </c>
      <c r="L103" s="38">
        <v>-8.3393743261694908E-3</v>
      </c>
      <c r="M103">
        <v>5.0067012198269367E-3</v>
      </c>
      <c r="N103" s="40">
        <v>9.5784641802310944E-2</v>
      </c>
      <c r="O103">
        <v>5.8502420783042908E-2</v>
      </c>
      <c r="P103">
        <v>0.21285727620124817</v>
      </c>
      <c r="Q103" s="11">
        <v>0.78343653678894043</v>
      </c>
      <c r="R103" s="38">
        <v>0.19305001199245453</v>
      </c>
      <c r="S103">
        <v>0.38804879784584045</v>
      </c>
      <c r="T103" s="40">
        <v>0.61884427070617676</v>
      </c>
    </row>
    <row r="104" spans="1:20">
      <c r="A104" t="s">
        <v>32</v>
      </c>
      <c r="B104" t="s">
        <v>576</v>
      </c>
      <c r="C104" t="s">
        <v>1769</v>
      </c>
      <c r="D104">
        <v>35</v>
      </c>
      <c r="E104" s="82">
        <v>5.0367221236228943E-2</v>
      </c>
      <c r="F104" s="38">
        <v>-0.27914267778396606</v>
      </c>
      <c r="G104">
        <v>0.17273418605327606</v>
      </c>
      <c r="H104" s="40">
        <v>0.10608901828527451</v>
      </c>
      <c r="I104">
        <v>-0.76154452562332153</v>
      </c>
      <c r="J104">
        <v>0.48317000269889832</v>
      </c>
      <c r="K104" s="11">
        <v>0.11499308794736862</v>
      </c>
      <c r="L104" s="38">
        <v>5.7897982187569141E-3</v>
      </c>
      <c r="M104">
        <v>5.4174265824258327E-3</v>
      </c>
      <c r="N104" s="40">
        <v>0.2851887047290802</v>
      </c>
      <c r="O104">
        <v>-0.20279549062252045</v>
      </c>
      <c r="P104">
        <v>0.23208500444889069</v>
      </c>
      <c r="Q104" s="11">
        <v>0.38222807645797729</v>
      </c>
      <c r="R104" s="38">
        <v>-0.17381374537944794</v>
      </c>
      <c r="S104">
        <v>0.38034620881080627</v>
      </c>
      <c r="T104" s="40">
        <v>0.64767950773239136</v>
      </c>
    </row>
    <row r="105" spans="1:20">
      <c r="A105" t="s">
        <v>32</v>
      </c>
      <c r="B105" t="s">
        <v>582</v>
      </c>
      <c r="C105" t="s">
        <v>1769</v>
      </c>
      <c r="D105">
        <v>35</v>
      </c>
      <c r="E105" s="82">
        <v>7.2292894124984741E-2</v>
      </c>
      <c r="F105" s="38">
        <v>6.4255066215991974E-2</v>
      </c>
      <c r="G105">
        <v>0.18369919061660767</v>
      </c>
      <c r="H105" s="40">
        <v>0.72650068998336792</v>
      </c>
      <c r="I105">
        <v>-0.6170344352722168</v>
      </c>
      <c r="J105">
        <v>0.50673836469650269</v>
      </c>
      <c r="K105" s="11">
        <v>0.22335365414619446</v>
      </c>
      <c r="L105" s="38">
        <v>8.1795807927846909E-3</v>
      </c>
      <c r="M105">
        <v>5.6831697002053261E-3</v>
      </c>
      <c r="N105" s="40">
        <v>0.15007577836513519</v>
      </c>
      <c r="O105">
        <v>0.10621798038482666</v>
      </c>
      <c r="P105">
        <v>0.24331566691398621</v>
      </c>
      <c r="Q105" s="11">
        <v>0.66244214773178101</v>
      </c>
      <c r="R105" s="38">
        <v>-8.8859401643276215E-2</v>
      </c>
      <c r="S105">
        <v>0.46395763754844666</v>
      </c>
      <c r="T105" s="40">
        <v>0.84811443090438843</v>
      </c>
    </row>
    <row r="106" spans="1:20">
      <c r="A106" t="s">
        <v>32</v>
      </c>
      <c r="B106" t="s">
        <v>1077</v>
      </c>
      <c r="C106" t="s">
        <v>1769</v>
      </c>
      <c r="D106">
        <v>35</v>
      </c>
      <c r="E106" s="82">
        <v>0.22693812847137451</v>
      </c>
      <c r="F106" s="38">
        <v>0.22390802204608917</v>
      </c>
      <c r="G106">
        <v>0.14955276250839233</v>
      </c>
      <c r="H106" s="40">
        <v>0.13434535264968872</v>
      </c>
      <c r="I106">
        <v>-0.25101006031036377</v>
      </c>
      <c r="J106">
        <v>0.41620990633964539</v>
      </c>
      <c r="K106" s="11">
        <v>0.54645198583602905</v>
      </c>
      <c r="L106" s="38">
        <v>5.6981923989951611E-3</v>
      </c>
      <c r="M106">
        <v>4.665205255150795E-3</v>
      </c>
      <c r="N106" s="40">
        <v>0.22192563116550446</v>
      </c>
      <c r="O106">
        <v>0.351511150598526</v>
      </c>
      <c r="P106">
        <v>0.20850801467895508</v>
      </c>
      <c r="Q106" s="11">
        <v>9.1826625168323517E-2</v>
      </c>
      <c r="R106" s="38">
        <v>0.38026317954063416</v>
      </c>
      <c r="S106">
        <v>0.36052471399307251</v>
      </c>
      <c r="T106" s="40">
        <v>0.2915399968624115</v>
      </c>
    </row>
    <row r="107" spans="1:20">
      <c r="A107" t="s">
        <v>32</v>
      </c>
      <c r="B107" t="s">
        <v>581</v>
      </c>
      <c r="C107" t="s">
        <v>1770</v>
      </c>
      <c r="D107">
        <v>34</v>
      </c>
      <c r="E107" s="82">
        <v>0.61395597457885742</v>
      </c>
      <c r="F107" s="38">
        <v>-6.3526414334774017E-2</v>
      </c>
      <c r="G107">
        <v>0.15862254798412323</v>
      </c>
      <c r="H107" s="40">
        <v>0.68879717588424683</v>
      </c>
      <c r="I107">
        <v>-7.3315031826496124E-2</v>
      </c>
      <c r="J107">
        <v>0.42930057644844055</v>
      </c>
      <c r="K107" s="11">
        <v>0.86439841985702515</v>
      </c>
      <c r="L107" s="38">
        <v>1.1740730406017974E-4</v>
      </c>
      <c r="M107">
        <v>4.7847647219896317E-3</v>
      </c>
      <c r="N107" s="40">
        <v>0.9804236888885498</v>
      </c>
      <c r="O107">
        <v>6.9790758192539215E-2</v>
      </c>
      <c r="P107">
        <v>0.23147222399711609</v>
      </c>
      <c r="Q107" s="11">
        <v>0.76302707195281982</v>
      </c>
      <c r="R107" s="38">
        <v>0.50548499822616577</v>
      </c>
      <c r="S107">
        <v>0.46600291132926941</v>
      </c>
      <c r="T107" s="40">
        <v>0.2780434787273407</v>
      </c>
    </row>
    <row r="108" spans="1:20">
      <c r="A108" t="s">
        <v>32</v>
      </c>
      <c r="B108" t="s">
        <v>256</v>
      </c>
      <c r="C108" t="s">
        <v>1770</v>
      </c>
      <c r="D108">
        <v>34</v>
      </c>
      <c r="E108" s="82">
        <v>0.13561104238033295</v>
      </c>
      <c r="F108" s="38">
        <v>-3.9264991879463196E-2</v>
      </c>
      <c r="G108">
        <v>0.17679952085018158</v>
      </c>
      <c r="H108" s="40">
        <v>0.8242456316947937</v>
      </c>
      <c r="I108">
        <v>-0.32151606678962708</v>
      </c>
      <c r="J108">
        <v>0.48312973976135254</v>
      </c>
      <c r="K108" s="11">
        <v>0.50573968887329102</v>
      </c>
      <c r="L108" s="38">
        <v>3.3839906100183725E-3</v>
      </c>
      <c r="M108">
        <v>5.3828149102628231E-3</v>
      </c>
      <c r="N108" s="40">
        <v>0.52956801652908325</v>
      </c>
      <c r="O108">
        <v>6.7867705365642905E-4</v>
      </c>
      <c r="P108">
        <v>0.23062299191951752</v>
      </c>
      <c r="Q108" s="11">
        <v>0.99765199422836304</v>
      </c>
      <c r="R108" s="38">
        <v>0.42405110597610474</v>
      </c>
      <c r="S108">
        <v>0.41378840804100037</v>
      </c>
      <c r="T108" s="40">
        <v>0.3054567277431488</v>
      </c>
    </row>
    <row r="109" spans="1:20">
      <c r="A109" t="s">
        <v>32</v>
      </c>
      <c r="B109" t="s">
        <v>282</v>
      </c>
      <c r="C109" t="s">
        <v>1770</v>
      </c>
      <c r="D109">
        <v>34</v>
      </c>
      <c r="E109" s="82">
        <v>0.6523551344871521</v>
      </c>
      <c r="F109" s="38">
        <v>-6.9707818329334259E-3</v>
      </c>
      <c r="G109">
        <v>0.58023101091384888</v>
      </c>
      <c r="H109" s="40">
        <v>0.99041461944580078</v>
      </c>
      <c r="I109">
        <v>1.4173202514648438</v>
      </c>
      <c r="J109">
        <v>1.5755259990692139</v>
      </c>
      <c r="K109" s="11">
        <v>0.36834090948104858</v>
      </c>
      <c r="L109" s="38">
        <v>-1.7035845667123795E-2</v>
      </c>
      <c r="M109">
        <v>1.7520269379019737E-2</v>
      </c>
      <c r="N109" s="40">
        <v>0.33087611198425293</v>
      </c>
      <c r="O109">
        <v>-0.84323489665985107</v>
      </c>
      <c r="P109">
        <v>0.88053250312805176</v>
      </c>
      <c r="Q109" s="11">
        <v>0.33824330568313599</v>
      </c>
      <c r="R109" s="38">
        <v>-1.8727813959121704</v>
      </c>
      <c r="S109">
        <v>1.6742839813232422</v>
      </c>
      <c r="T109" s="40">
        <v>0.26332935690879822</v>
      </c>
    </row>
    <row r="110" spans="1:20">
      <c r="A110" t="s">
        <v>32</v>
      </c>
      <c r="B110" t="s">
        <v>1281</v>
      </c>
      <c r="C110" t="s">
        <v>1770</v>
      </c>
      <c r="D110">
        <v>34</v>
      </c>
      <c r="E110" s="82">
        <v>1.1573376468732022E-5</v>
      </c>
      <c r="F110" s="38">
        <v>-2960.9365234375</v>
      </c>
      <c r="G110">
        <v>3548.29296875</v>
      </c>
      <c r="H110" s="40">
        <v>0.40401738882064819</v>
      </c>
      <c r="I110">
        <v>-14877.6083984375</v>
      </c>
      <c r="J110">
        <v>9478.22265625</v>
      </c>
      <c r="K110" s="11">
        <v>0.11649370193481445</v>
      </c>
      <c r="L110" s="38">
        <v>142.97035217285156</v>
      </c>
      <c r="M110">
        <v>105.65682220458984</v>
      </c>
      <c r="N110" s="40">
        <v>0.17600522935390472</v>
      </c>
      <c r="O110">
        <v>-9072.1630859375</v>
      </c>
      <c r="P110">
        <v>3500.923828125</v>
      </c>
      <c r="Q110" s="11">
        <v>9.5596704632043839E-3</v>
      </c>
      <c r="R110" s="38">
        <v>-12209.0732421875</v>
      </c>
      <c r="S110">
        <v>6213.30322265625</v>
      </c>
      <c r="T110" s="40">
        <v>4.9415495246648788E-2</v>
      </c>
    </row>
    <row r="111" spans="1:20">
      <c r="A111" t="s">
        <v>32</v>
      </c>
      <c r="B111" t="s">
        <v>1283</v>
      </c>
      <c r="C111" t="s">
        <v>1770</v>
      </c>
      <c r="D111">
        <v>34</v>
      </c>
      <c r="E111" s="82">
        <v>7.63016811106354E-4</v>
      </c>
      <c r="F111" s="38">
        <v>-0.26674014329910278</v>
      </c>
      <c r="G111">
        <v>0.24232231080532074</v>
      </c>
      <c r="H111" s="40">
        <v>0.27099853754043579</v>
      </c>
      <c r="I111">
        <v>-1.0941487550735474</v>
      </c>
      <c r="J111">
        <v>0.646697998046875</v>
      </c>
      <c r="K111" s="11">
        <v>9.0664923191070557E-2</v>
      </c>
      <c r="L111" s="38">
        <v>9.9254567176103592E-3</v>
      </c>
      <c r="M111">
        <v>7.2079957462847233E-3</v>
      </c>
      <c r="N111" s="40">
        <v>0.16851024329662323</v>
      </c>
      <c r="O111">
        <v>-0.40617465972900391</v>
      </c>
      <c r="P111">
        <v>0.26793891191482544</v>
      </c>
      <c r="Q111" s="11">
        <v>0.12953892350196838</v>
      </c>
      <c r="R111" s="38">
        <v>-0.69952058792114258</v>
      </c>
      <c r="S111">
        <v>0.46607527136802673</v>
      </c>
      <c r="T111" s="40">
        <v>0.1333879679441452</v>
      </c>
    </row>
    <row r="112" spans="1:20">
      <c r="A112" t="s">
        <v>32</v>
      </c>
      <c r="B112" t="s">
        <v>1285</v>
      </c>
      <c r="C112" t="s">
        <v>1770</v>
      </c>
      <c r="D112">
        <v>34</v>
      </c>
      <c r="E112" s="82">
        <v>3.0688437982462347E-4</v>
      </c>
      <c r="F112" s="38">
        <v>-971.833740234375</v>
      </c>
      <c r="G112">
        <v>1604.4573974609375</v>
      </c>
      <c r="H112" s="40">
        <v>0.544708251953125</v>
      </c>
      <c r="I112">
        <v>-3064.6484375</v>
      </c>
      <c r="J112">
        <v>4388.72265625</v>
      </c>
      <c r="K112" s="11">
        <v>0.48498910665512085</v>
      </c>
      <c r="L112" s="38">
        <v>25.108556747436523</v>
      </c>
      <c r="M112">
        <v>48.922519683837891</v>
      </c>
      <c r="N112" s="40">
        <v>0.60778969526290894</v>
      </c>
      <c r="O112">
        <v>-168.54490661621094</v>
      </c>
      <c r="P112">
        <v>1766.8328857421875</v>
      </c>
      <c r="Q112" s="11">
        <v>0.92400205135345459</v>
      </c>
      <c r="R112" s="38">
        <v>342.58328247070313</v>
      </c>
      <c r="S112">
        <v>3202.886474609375</v>
      </c>
      <c r="T112" s="40">
        <v>0.91482007503509521</v>
      </c>
    </row>
    <row r="113" spans="1:20">
      <c r="A113" t="s">
        <v>32</v>
      </c>
      <c r="B113" t="s">
        <v>1284</v>
      </c>
      <c r="C113" t="s">
        <v>1770</v>
      </c>
      <c r="D113">
        <v>34</v>
      </c>
      <c r="E113" s="82">
        <v>6.0714086430380121E-5</v>
      </c>
      <c r="F113" s="38">
        <v>-4874.25146484375</v>
      </c>
      <c r="G113">
        <v>4835.08837890625</v>
      </c>
      <c r="H113" s="40">
        <v>0.3134065568447113</v>
      </c>
      <c r="I113">
        <v>-11602.8583984375</v>
      </c>
      <c r="J113">
        <v>13219.689453125</v>
      </c>
      <c r="K113" s="11">
        <v>0.38010913133621216</v>
      </c>
      <c r="L113" s="38">
        <v>80.715553283691406</v>
      </c>
      <c r="M113">
        <v>147.34706115722656</v>
      </c>
      <c r="N113" s="40">
        <v>0.58383464813232422</v>
      </c>
      <c r="O113">
        <v>-8619.9375</v>
      </c>
      <c r="P113">
        <v>5386.75927734375</v>
      </c>
      <c r="Q113" s="11">
        <v>0.10955235362052917</v>
      </c>
      <c r="R113" s="38">
        <v>-18786.6875</v>
      </c>
      <c r="S113">
        <v>9175.966796875</v>
      </c>
      <c r="T113" s="40">
        <v>4.0620826184749603E-2</v>
      </c>
    </row>
    <row r="114" spans="1:20">
      <c r="A114" t="s">
        <v>32</v>
      </c>
      <c r="B114" t="s">
        <v>283</v>
      </c>
      <c r="C114" t="s">
        <v>1770</v>
      </c>
      <c r="D114">
        <v>34</v>
      </c>
      <c r="E114" s="82">
        <v>0.90421348810195923</v>
      </c>
      <c r="F114" s="38">
        <v>7.0837333798408508E-2</v>
      </c>
      <c r="G114">
        <v>0.17989134788513184</v>
      </c>
      <c r="H114" s="40">
        <v>0.69374459981918335</v>
      </c>
      <c r="I114">
        <v>0.42008808255195618</v>
      </c>
      <c r="J114">
        <v>0.48646286129951477</v>
      </c>
      <c r="K114" s="11">
        <v>0.38783165812492371</v>
      </c>
      <c r="L114" s="38">
        <v>-4.1911792941391468E-3</v>
      </c>
      <c r="M114">
        <v>5.423971451818943E-3</v>
      </c>
      <c r="N114" s="40">
        <v>0.43969160318374634</v>
      </c>
      <c r="O114">
        <v>0.10620146244764328</v>
      </c>
      <c r="P114">
        <v>0.25133723020553589</v>
      </c>
      <c r="Q114" s="11">
        <v>0.67262673377990723</v>
      </c>
      <c r="R114" s="38">
        <v>2.2267499938607216E-2</v>
      </c>
      <c r="S114">
        <v>0.48747408390045166</v>
      </c>
      <c r="T114" s="40">
        <v>0.96356582641601563</v>
      </c>
    </row>
    <row r="115" spans="1:20">
      <c r="A115" t="s">
        <v>32</v>
      </c>
      <c r="B115" t="s">
        <v>759</v>
      </c>
      <c r="C115" t="s">
        <v>1770</v>
      </c>
      <c r="D115">
        <v>34</v>
      </c>
      <c r="E115" s="82">
        <v>0.17446711659431458</v>
      </c>
      <c r="F115" s="38">
        <v>5.2138075232505798E-2</v>
      </c>
      <c r="G115">
        <v>0.29094681143760681</v>
      </c>
      <c r="H115" s="40">
        <v>0.85777956247329712</v>
      </c>
      <c r="I115">
        <v>0.67370760440826416</v>
      </c>
      <c r="J115">
        <v>0.79029703140258789</v>
      </c>
      <c r="K115" s="11">
        <v>0.39395111799240112</v>
      </c>
      <c r="L115" s="38">
        <v>-7.4585359543561935E-3</v>
      </c>
      <c r="M115">
        <v>8.8111618533730507E-3</v>
      </c>
      <c r="N115" s="40">
        <v>0.3972809910774231</v>
      </c>
      <c r="O115">
        <v>-0.16509155929088593</v>
      </c>
      <c r="P115">
        <v>0.38711419701576233</v>
      </c>
      <c r="Q115" s="11">
        <v>0.66976732015609741</v>
      </c>
      <c r="R115" s="38">
        <v>9.3735441565513611E-2</v>
      </c>
      <c r="S115">
        <v>0.63150656223297119</v>
      </c>
      <c r="T115" s="40">
        <v>0.88200229406356812</v>
      </c>
    </row>
    <row r="116" spans="1:20">
      <c r="A116" t="s">
        <v>32</v>
      </c>
      <c r="B116" t="s">
        <v>1033</v>
      </c>
      <c r="C116" t="s">
        <v>1770</v>
      </c>
      <c r="D116">
        <v>34</v>
      </c>
      <c r="E116" s="82">
        <v>0.25691965222358704</v>
      </c>
      <c r="F116" s="38">
        <v>-5.3182017058134079E-2</v>
      </c>
      <c r="G116">
        <v>0.28521794080734253</v>
      </c>
      <c r="H116" s="40">
        <v>0.85208326578140259</v>
      </c>
      <c r="I116">
        <v>0.40202587842941284</v>
      </c>
      <c r="J116">
        <v>0.77898901700973511</v>
      </c>
      <c r="K116" s="11">
        <v>0.60579383373260498</v>
      </c>
      <c r="L116" s="38">
        <v>-5.4608485661447048E-3</v>
      </c>
      <c r="M116">
        <v>8.6835632100701332E-3</v>
      </c>
      <c r="N116" s="40">
        <v>0.52943295240402222</v>
      </c>
      <c r="O116">
        <v>-0.10943062603473663</v>
      </c>
      <c r="P116">
        <v>0.39920556545257568</v>
      </c>
      <c r="Q116" s="11">
        <v>0.78399163484573364</v>
      </c>
      <c r="R116" s="38">
        <v>8.0986641347408295E-2</v>
      </c>
      <c r="S116">
        <v>0.71307432651519775</v>
      </c>
      <c r="T116" s="40">
        <v>0.90957558155059814</v>
      </c>
    </row>
    <row r="117" spans="1:20">
      <c r="A117" t="s">
        <v>32</v>
      </c>
      <c r="B117" t="s">
        <v>768</v>
      </c>
      <c r="C117" t="s">
        <v>1770</v>
      </c>
      <c r="D117">
        <v>34</v>
      </c>
      <c r="E117" s="82">
        <v>0.19390876591205597</v>
      </c>
      <c r="F117" s="38">
        <v>0.12645307183265686</v>
      </c>
      <c r="G117">
        <v>0.28359740972518921</v>
      </c>
      <c r="H117" s="40">
        <v>0.65567713975906372</v>
      </c>
      <c r="I117">
        <v>0.51569271087646484</v>
      </c>
      <c r="J117">
        <v>0.77532356977462769</v>
      </c>
      <c r="K117" s="11">
        <v>0.50596588850021362</v>
      </c>
      <c r="L117" s="38">
        <v>-4.6716118231415749E-3</v>
      </c>
      <c r="M117">
        <v>8.6458250880241394E-3</v>
      </c>
      <c r="N117" s="40">
        <v>0.58896839618682861</v>
      </c>
      <c r="O117">
        <v>0.11569817364215851</v>
      </c>
      <c r="P117">
        <v>0.36234596371650696</v>
      </c>
      <c r="Q117" s="11">
        <v>0.7494966983795166</v>
      </c>
      <c r="R117" s="38">
        <v>0.28035470843315125</v>
      </c>
      <c r="S117">
        <v>0.62969028949737549</v>
      </c>
      <c r="T117" s="40">
        <v>0.65615618228912354</v>
      </c>
    </row>
    <row r="118" spans="1:20">
      <c r="A118" t="s">
        <v>32</v>
      </c>
      <c r="B118" t="s">
        <v>1034</v>
      </c>
      <c r="C118" t="s">
        <v>1770</v>
      </c>
      <c r="D118">
        <v>34</v>
      </c>
      <c r="E118" s="82">
        <v>0.30307623744010925</v>
      </c>
      <c r="F118" s="38">
        <v>2.0405657589435577E-2</v>
      </c>
      <c r="G118">
        <v>0.27631819248199463</v>
      </c>
      <c r="H118" s="40">
        <v>0.94113099575042725</v>
      </c>
      <c r="I118">
        <v>0.25641033053398132</v>
      </c>
      <c r="J118">
        <v>0.75803333520889282</v>
      </c>
      <c r="K118" s="11">
        <v>0.73516929149627686</v>
      </c>
      <c r="L118" s="38">
        <v>-2.831499557942152E-3</v>
      </c>
      <c r="M118">
        <v>8.4509067237377167E-3</v>
      </c>
      <c r="N118" s="40">
        <v>0.73758530616760254</v>
      </c>
      <c r="O118">
        <v>-8.4549620747566223E-2</v>
      </c>
      <c r="P118">
        <v>0.37713655829429626</v>
      </c>
      <c r="Q118" s="11">
        <v>0.82261073589324951</v>
      </c>
      <c r="R118" s="38">
        <v>0.13806100189685822</v>
      </c>
      <c r="S118">
        <v>0.63063114881515503</v>
      </c>
      <c r="T118" s="40">
        <v>0.82670837640762329</v>
      </c>
    </row>
    <row r="119" spans="1:20">
      <c r="A119" t="s">
        <v>32</v>
      </c>
      <c r="B119" t="s">
        <v>580</v>
      </c>
      <c r="C119" t="s">
        <v>1770</v>
      </c>
      <c r="D119">
        <v>34</v>
      </c>
      <c r="E119" s="82">
        <v>0.5206642746925354</v>
      </c>
      <c r="F119" s="38">
        <v>-2.9763273894786835E-2</v>
      </c>
      <c r="G119">
        <v>0.24483011662960052</v>
      </c>
      <c r="H119" s="40">
        <v>0.90324193239212036</v>
      </c>
      <c r="I119">
        <v>-0.19087307155132294</v>
      </c>
      <c r="J119">
        <v>0.66262352466583252</v>
      </c>
      <c r="K119" s="11">
        <v>0.77330344915390015</v>
      </c>
      <c r="L119" s="38">
        <v>1.9328930648043752E-3</v>
      </c>
      <c r="M119">
        <v>7.387183140963316E-3</v>
      </c>
      <c r="N119" s="40">
        <v>0.79358744621276855</v>
      </c>
      <c r="O119">
        <v>-6.1625178903341293E-2</v>
      </c>
      <c r="P119">
        <v>0.35497426986694336</v>
      </c>
      <c r="Q119" s="11">
        <v>0.86217617988586426</v>
      </c>
      <c r="R119" s="38">
        <v>-4.2199444025754929E-2</v>
      </c>
      <c r="S119">
        <v>0.66115427017211914</v>
      </c>
      <c r="T119" s="40">
        <v>0.9491080641746521</v>
      </c>
    </row>
    <row r="120" spans="1:20">
      <c r="A120" t="s">
        <v>32</v>
      </c>
      <c r="B120" t="s">
        <v>760</v>
      </c>
      <c r="C120" t="s">
        <v>1770</v>
      </c>
      <c r="D120">
        <v>34</v>
      </c>
      <c r="E120" s="82">
        <v>0.19815395772457123</v>
      </c>
      <c r="F120" s="38">
        <v>-0.13664093613624573</v>
      </c>
      <c r="G120">
        <v>0.22900146245956421</v>
      </c>
      <c r="H120" s="40">
        <v>0.55072003602981567</v>
      </c>
      <c r="I120">
        <v>1.0651587247848511</v>
      </c>
      <c r="J120">
        <v>0.58581304550170898</v>
      </c>
      <c r="K120" s="11">
        <v>6.9024845957756042E-2</v>
      </c>
      <c r="L120" s="38">
        <v>-1.4419269748032093E-2</v>
      </c>
      <c r="M120">
        <v>6.5303714945912361E-3</v>
      </c>
      <c r="N120" s="40">
        <v>2.7242036536335945E-2</v>
      </c>
      <c r="O120">
        <v>-0.37629100680351257</v>
      </c>
      <c r="P120">
        <v>0.3116610050201416</v>
      </c>
      <c r="Q120" s="11">
        <v>0.227288618683815</v>
      </c>
      <c r="R120" s="38">
        <v>-0.81663978099822998</v>
      </c>
      <c r="S120">
        <v>0.61063230037689209</v>
      </c>
      <c r="T120" s="40">
        <v>0.18110270798206329</v>
      </c>
    </row>
    <row r="121" spans="1:20">
      <c r="A121" t="s">
        <v>32</v>
      </c>
      <c r="B121" t="s">
        <v>1035</v>
      </c>
      <c r="C121" t="s">
        <v>1770</v>
      </c>
      <c r="D121">
        <v>34</v>
      </c>
      <c r="E121" s="82">
        <v>0.21321772038936615</v>
      </c>
      <c r="F121" s="38">
        <v>-0.31428918242454529</v>
      </c>
      <c r="G121">
        <v>0.25447556376457214</v>
      </c>
      <c r="H121" s="40">
        <v>0.21681316196918488</v>
      </c>
      <c r="I121">
        <v>0.92860299348831177</v>
      </c>
      <c r="J121">
        <v>0.65786248445510864</v>
      </c>
      <c r="K121" s="11">
        <v>0.15808375179767609</v>
      </c>
      <c r="L121" s="38">
        <v>-1.4911073260009289E-2</v>
      </c>
      <c r="M121">
        <v>7.3333694599568844E-3</v>
      </c>
      <c r="N121" s="40">
        <v>4.2020391672849655E-2</v>
      </c>
      <c r="O121">
        <v>-0.49833691120147705</v>
      </c>
      <c r="P121">
        <v>0.32966142892837524</v>
      </c>
      <c r="Q121" s="11">
        <v>0.13061967492103577</v>
      </c>
      <c r="R121" s="38">
        <v>-0.65127754211425781</v>
      </c>
      <c r="S121">
        <v>0.6561274528503418</v>
      </c>
      <c r="T121" s="40">
        <v>0.32090088725090027</v>
      </c>
    </row>
    <row r="122" spans="1:20">
      <c r="A122" t="s">
        <v>32</v>
      </c>
      <c r="B122" t="s">
        <v>583</v>
      </c>
      <c r="C122" t="s">
        <v>1770</v>
      </c>
      <c r="D122">
        <v>34</v>
      </c>
      <c r="E122" s="82">
        <v>0.25493854284286499</v>
      </c>
      <c r="F122" s="38">
        <v>0.85194164514541626</v>
      </c>
      <c r="G122">
        <v>0.53527438640594482</v>
      </c>
      <c r="H122" s="40">
        <v>0.11147505789995193</v>
      </c>
      <c r="I122">
        <v>1.4951456785202026</v>
      </c>
      <c r="J122">
        <v>1.4585219621658325</v>
      </c>
      <c r="K122" s="11">
        <v>0.30531120300292969</v>
      </c>
      <c r="L122" s="38">
        <v>-7.7393008396029472E-3</v>
      </c>
      <c r="M122">
        <v>1.6294410452246666E-2</v>
      </c>
      <c r="N122" s="40">
        <v>0.63481074571609497</v>
      </c>
      <c r="O122">
        <v>0.34340810775756836</v>
      </c>
      <c r="P122">
        <v>0.69745910167694092</v>
      </c>
      <c r="Q122" s="11">
        <v>0.62245762348175049</v>
      </c>
      <c r="R122" s="38">
        <v>-7.1683168411254883E-2</v>
      </c>
      <c r="S122">
        <v>1.3180289268493652</v>
      </c>
      <c r="T122" s="40">
        <v>0.95662713050842285</v>
      </c>
    </row>
    <row r="123" spans="1:20">
      <c r="A123" t="s">
        <v>32</v>
      </c>
      <c r="B123" t="s">
        <v>584</v>
      </c>
      <c r="C123" t="s">
        <v>1770</v>
      </c>
      <c r="D123">
        <v>34</v>
      </c>
      <c r="E123" s="82">
        <v>0.53431123495101929</v>
      </c>
      <c r="F123" s="38">
        <v>-0.53677719831466675</v>
      </c>
      <c r="G123">
        <v>0.36100012063980103</v>
      </c>
      <c r="H123" s="40">
        <v>0.13703674077987671</v>
      </c>
      <c r="I123">
        <v>-1.1323279142379761</v>
      </c>
      <c r="J123">
        <v>0.97905361652374268</v>
      </c>
      <c r="K123" s="11">
        <v>0.24745482206344604</v>
      </c>
      <c r="L123" s="38">
        <v>7.1370559744536877E-3</v>
      </c>
      <c r="M123">
        <v>1.0906227864325047E-2</v>
      </c>
      <c r="N123" s="40">
        <v>0.51285290718078613</v>
      </c>
      <c r="O123">
        <v>-0.17065413296222687</v>
      </c>
      <c r="P123">
        <v>0.54171562194824219</v>
      </c>
      <c r="Q123" s="11">
        <v>0.75274240970611572</v>
      </c>
      <c r="R123" s="38">
        <v>0.38248300552368164</v>
      </c>
      <c r="S123">
        <v>0.95018261671066284</v>
      </c>
      <c r="T123" s="40">
        <v>0.68728935718536377</v>
      </c>
    </row>
    <row r="124" spans="1:20">
      <c r="A124" t="s">
        <v>32</v>
      </c>
      <c r="B124" t="s">
        <v>585</v>
      </c>
      <c r="C124" t="s">
        <v>1770</v>
      </c>
      <c r="D124">
        <v>34</v>
      </c>
      <c r="E124" s="82">
        <v>2.7209319523535669E-4</v>
      </c>
      <c r="F124" s="38">
        <v>-1.007699728012085</v>
      </c>
      <c r="G124">
        <v>1.0150574445724487</v>
      </c>
      <c r="H124" s="40">
        <v>0.32083112001419067</v>
      </c>
      <c r="I124">
        <v>2.0704336166381836</v>
      </c>
      <c r="J124">
        <v>2.7352659702301025</v>
      </c>
      <c r="K124" s="11">
        <v>0.44908550381660461</v>
      </c>
      <c r="L124" s="38">
        <v>-3.6938749253749847E-2</v>
      </c>
      <c r="M124">
        <v>3.0514160171151161E-2</v>
      </c>
      <c r="N124" s="40">
        <v>0.22607001662254333</v>
      </c>
      <c r="O124">
        <v>-1.0755000114440918</v>
      </c>
      <c r="P124">
        <v>1.2340013980865479</v>
      </c>
      <c r="Q124" s="11">
        <v>0.38345122337341309</v>
      </c>
      <c r="R124" s="38">
        <v>-0.73731058835983276</v>
      </c>
      <c r="S124">
        <v>2.766930103302002</v>
      </c>
      <c r="T124" s="40">
        <v>0.78987538814544678</v>
      </c>
    </row>
    <row r="125" spans="1:20">
      <c r="A125" t="s">
        <v>32</v>
      </c>
      <c r="B125" t="s">
        <v>578</v>
      </c>
      <c r="C125" t="s">
        <v>1770</v>
      </c>
      <c r="D125">
        <v>34</v>
      </c>
      <c r="E125" s="82">
        <v>0.26723891496658325</v>
      </c>
      <c r="F125" s="38">
        <v>-0.10970962792634964</v>
      </c>
      <c r="G125">
        <v>0.3763679563999176</v>
      </c>
      <c r="H125" s="40">
        <v>0.7706722617149353</v>
      </c>
      <c r="I125">
        <v>0.45559790730476379</v>
      </c>
      <c r="J125">
        <v>1.0317995548248291</v>
      </c>
      <c r="K125" s="11">
        <v>0.6588100790977478</v>
      </c>
      <c r="L125" s="38">
        <v>-6.7675621248781681E-3</v>
      </c>
      <c r="M125">
        <v>1.1483251117169857E-2</v>
      </c>
      <c r="N125" s="40">
        <v>0.55563187599182129</v>
      </c>
      <c r="O125">
        <v>-0.31558504700660706</v>
      </c>
      <c r="P125">
        <v>0.51605850458145142</v>
      </c>
      <c r="Q125" s="11">
        <v>0.54084903001785278</v>
      </c>
      <c r="R125" s="38">
        <v>0.1746838390827179</v>
      </c>
      <c r="S125">
        <v>0.98038899898529053</v>
      </c>
      <c r="T125" s="40">
        <v>0.85858309268951416</v>
      </c>
    </row>
    <row r="126" spans="1:20">
      <c r="A126" t="s">
        <v>32</v>
      </c>
      <c r="B126" t="s">
        <v>579</v>
      </c>
      <c r="C126" t="s">
        <v>1770</v>
      </c>
      <c r="D126">
        <v>34</v>
      </c>
      <c r="E126" s="82">
        <v>0.62653434276580811</v>
      </c>
      <c r="F126" s="38">
        <v>-0.23320464789867401</v>
      </c>
      <c r="G126">
        <v>0.50732439756393433</v>
      </c>
      <c r="H126" s="40">
        <v>0.64574909210205078</v>
      </c>
      <c r="I126">
        <v>0.67816972732543945</v>
      </c>
      <c r="J126">
        <v>1.3708251714706421</v>
      </c>
      <c r="K126" s="11">
        <v>0.62080031633377075</v>
      </c>
      <c r="L126" s="38">
        <v>-1.0922704823315144E-2</v>
      </c>
      <c r="M126">
        <v>1.5262646600604057E-2</v>
      </c>
      <c r="N126" s="40">
        <v>0.47420781850814819</v>
      </c>
      <c r="O126">
        <v>-0.20969799160957336</v>
      </c>
      <c r="P126">
        <v>0.70776826143264771</v>
      </c>
      <c r="Q126" s="11">
        <v>0.76701581478118896</v>
      </c>
      <c r="R126" s="38">
        <v>-1.3011487722396851</v>
      </c>
      <c r="S126">
        <v>1.4687044620513916</v>
      </c>
      <c r="T126" s="40">
        <v>0.37566280364990234</v>
      </c>
    </row>
    <row r="127" spans="1:20">
      <c r="A127" t="s">
        <v>32</v>
      </c>
      <c r="B127" t="s">
        <v>577</v>
      </c>
      <c r="C127" t="s">
        <v>1770</v>
      </c>
      <c r="D127">
        <v>34</v>
      </c>
      <c r="E127" s="82">
        <v>5.1485160365700722E-3</v>
      </c>
      <c r="F127" s="38">
        <v>-0.49202597141265869</v>
      </c>
      <c r="G127">
        <v>0.29358857870101929</v>
      </c>
      <c r="H127" s="40">
        <v>9.3757197260856628E-2</v>
      </c>
      <c r="I127">
        <v>-0.63237154483795166</v>
      </c>
      <c r="J127">
        <v>0.80527317523956299</v>
      </c>
      <c r="K127" s="11">
        <v>0.43228459358215332</v>
      </c>
      <c r="L127" s="38">
        <v>1.6853351844474673E-3</v>
      </c>
      <c r="M127">
        <v>8.9837042614817619E-3</v>
      </c>
      <c r="N127" s="40">
        <v>0.85119092464447021</v>
      </c>
      <c r="O127">
        <v>-0.68269187211990356</v>
      </c>
      <c r="P127">
        <v>0.35420188307762146</v>
      </c>
      <c r="Q127" s="11">
        <v>5.3928688168525696E-2</v>
      </c>
      <c r="R127" s="38">
        <v>-0.73899191617965698</v>
      </c>
      <c r="S127">
        <v>0.65184539556503296</v>
      </c>
      <c r="T127" s="40">
        <v>0.25692376494407654</v>
      </c>
    </row>
    <row r="128" spans="1:20">
      <c r="A128" t="s">
        <v>32</v>
      </c>
      <c r="B128" t="s">
        <v>610</v>
      </c>
      <c r="C128" t="s">
        <v>1770</v>
      </c>
      <c r="D128">
        <v>34</v>
      </c>
      <c r="E128" s="82">
        <v>0.13378320634365082</v>
      </c>
      <c r="F128" s="38">
        <v>0.32214084267616272</v>
      </c>
      <c r="G128">
        <v>0.22172835469245911</v>
      </c>
      <c r="H128" s="40">
        <v>0.14626190066337585</v>
      </c>
      <c r="I128">
        <v>0.31103897094726563</v>
      </c>
      <c r="J128">
        <v>0.60899287462234497</v>
      </c>
      <c r="K128" s="11">
        <v>0.60953086614608765</v>
      </c>
      <c r="L128" s="38">
        <v>1.3319982099346817E-4</v>
      </c>
      <c r="M128">
        <v>6.7889178171753883E-3</v>
      </c>
      <c r="N128" s="40">
        <v>0.98434638977050781</v>
      </c>
      <c r="O128">
        <v>0.24032773077487946</v>
      </c>
      <c r="P128">
        <v>0.30757004022598267</v>
      </c>
      <c r="Q128" s="11">
        <v>0.43458160758018494</v>
      </c>
      <c r="R128" s="38">
        <v>0.39024537801742554</v>
      </c>
      <c r="S128">
        <v>0.606467604637146</v>
      </c>
      <c r="T128" s="40">
        <v>0.51991736888885498</v>
      </c>
    </row>
    <row r="129" spans="1:20">
      <c r="A129" t="s">
        <v>32</v>
      </c>
      <c r="B129" t="s">
        <v>741</v>
      </c>
      <c r="C129" t="s">
        <v>1770</v>
      </c>
      <c r="D129">
        <v>34</v>
      </c>
      <c r="E129" s="82">
        <v>0.15120463073253632</v>
      </c>
      <c r="F129" s="38">
        <v>0.16713854670524597</v>
      </c>
      <c r="G129">
        <v>0.16173902153968811</v>
      </c>
      <c r="H129" s="40">
        <v>0.30142414569854736</v>
      </c>
      <c r="I129">
        <v>0.21468479931354523</v>
      </c>
      <c r="J129">
        <v>0.44419792294502258</v>
      </c>
      <c r="K129" s="11">
        <v>0.6288764476776123</v>
      </c>
      <c r="L129" s="38">
        <v>-5.7037197984755039E-4</v>
      </c>
      <c r="M129">
        <v>4.9511701799929142E-3</v>
      </c>
      <c r="N129" s="40">
        <v>0.90828704833984375</v>
      </c>
      <c r="O129">
        <v>3.2419249415397644E-2</v>
      </c>
      <c r="P129">
        <v>0.21343347430229187</v>
      </c>
      <c r="Q129" s="11">
        <v>0.87927061319351196</v>
      </c>
      <c r="R129" s="38">
        <v>-0.13225756585597992</v>
      </c>
      <c r="S129">
        <v>0.43951830267906189</v>
      </c>
      <c r="T129" s="40">
        <v>0.76347947120666504</v>
      </c>
    </row>
    <row r="130" spans="1:20">
      <c r="A130" t="s">
        <v>32</v>
      </c>
      <c r="B130" t="s">
        <v>576</v>
      </c>
      <c r="C130" t="s">
        <v>1770</v>
      </c>
      <c r="D130">
        <v>34</v>
      </c>
      <c r="E130" s="82">
        <v>3.4713898785412312E-3</v>
      </c>
      <c r="F130" s="38">
        <v>-0.26185759902000427</v>
      </c>
      <c r="G130">
        <v>0.20635956525802612</v>
      </c>
      <c r="H130" s="40">
        <v>0.20446299016475677</v>
      </c>
      <c r="I130">
        <v>-1.106366753578186</v>
      </c>
      <c r="J130">
        <v>0.54370105266571045</v>
      </c>
      <c r="K130" s="11">
        <v>4.1862882673740387E-2</v>
      </c>
      <c r="L130" s="38">
        <v>1.0129427537322044E-2</v>
      </c>
      <c r="M130">
        <v>6.059547420591116E-3</v>
      </c>
      <c r="N130" s="40">
        <v>9.4593845307826996E-2</v>
      </c>
      <c r="O130">
        <v>-0.34010067582130432</v>
      </c>
      <c r="P130">
        <v>0.22504913806915283</v>
      </c>
      <c r="Q130" s="11">
        <v>0.13073024153709412</v>
      </c>
      <c r="R130" s="38">
        <v>-0.35645142197608948</v>
      </c>
      <c r="S130">
        <v>0.40648782253265381</v>
      </c>
      <c r="T130" s="40">
        <v>0.38053795695304871</v>
      </c>
    </row>
    <row r="131" spans="1:20">
      <c r="A131" t="s">
        <v>32</v>
      </c>
      <c r="B131" t="s">
        <v>582</v>
      </c>
      <c r="C131" t="s">
        <v>1770</v>
      </c>
      <c r="D131">
        <v>34</v>
      </c>
      <c r="E131" s="82">
        <v>0.68264555931091309</v>
      </c>
      <c r="F131" s="38">
        <v>0.15352049469947815</v>
      </c>
      <c r="G131">
        <v>0.16805057227611542</v>
      </c>
      <c r="H131" s="40">
        <v>0.36095994710922241</v>
      </c>
      <c r="I131">
        <v>0.25384452939033508</v>
      </c>
      <c r="J131">
        <v>0.45489013195037842</v>
      </c>
      <c r="K131" s="11">
        <v>0.57682061195373535</v>
      </c>
      <c r="L131" s="38">
        <v>-1.2032231315970421E-3</v>
      </c>
      <c r="M131">
        <v>5.0697214901447296E-3</v>
      </c>
      <c r="N131" s="40">
        <v>0.81239676475524902</v>
      </c>
      <c r="O131">
        <v>0.10016155987977982</v>
      </c>
      <c r="P131">
        <v>0.24436977505683899</v>
      </c>
      <c r="Q131" s="11">
        <v>0.6818961501121521</v>
      </c>
      <c r="R131" s="38">
        <v>7.9964259639382362E-3</v>
      </c>
      <c r="S131">
        <v>0.47798389196395874</v>
      </c>
      <c r="T131" s="40">
        <v>0.9866524338722229</v>
      </c>
    </row>
    <row r="132" spans="1:20">
      <c r="A132" t="s">
        <v>32</v>
      </c>
      <c r="B132" t="s">
        <v>1077</v>
      </c>
      <c r="C132" t="s">
        <v>1770</v>
      </c>
      <c r="D132">
        <v>34</v>
      </c>
      <c r="E132" s="82">
        <v>8.3723075687885284E-2</v>
      </c>
      <c r="F132" s="38">
        <v>-0.1033598929643631</v>
      </c>
      <c r="G132">
        <v>0.17162515223026276</v>
      </c>
      <c r="H132" s="40">
        <v>0.54701298475265503</v>
      </c>
      <c r="I132">
        <v>-4.5060336589813232E-2</v>
      </c>
      <c r="J132">
        <v>0.47110167145729065</v>
      </c>
      <c r="K132" s="11">
        <v>0.92379945516586304</v>
      </c>
      <c r="L132" s="38">
        <v>-6.9978710962459445E-4</v>
      </c>
      <c r="M132">
        <v>5.2537992596626282E-3</v>
      </c>
      <c r="N132" s="40">
        <v>0.89403808116912842</v>
      </c>
      <c r="O132">
        <v>-0.35464993119239807</v>
      </c>
      <c r="P132">
        <v>0.22527885437011719</v>
      </c>
      <c r="Q132" s="11">
        <v>0.11542484909296036</v>
      </c>
      <c r="R132" s="38">
        <v>-0.5095134973526001</v>
      </c>
      <c r="S132">
        <v>0.45395189523696899</v>
      </c>
      <c r="T132" s="40">
        <v>0.26169437170028687</v>
      </c>
    </row>
    <row r="133" spans="1:20">
      <c r="A133" t="s">
        <v>32</v>
      </c>
      <c r="B133" t="s">
        <v>581</v>
      </c>
      <c r="C133" t="s">
        <v>690</v>
      </c>
      <c r="F133" s="38">
        <v>-0.11527453362941742</v>
      </c>
      <c r="G133">
        <v>0.11071175336837769</v>
      </c>
      <c r="H133" s="40">
        <v>0.29777663946151733</v>
      </c>
    </row>
    <row r="134" spans="1:20">
      <c r="A134" t="s">
        <v>32</v>
      </c>
      <c r="B134" t="s">
        <v>256</v>
      </c>
      <c r="C134" t="s">
        <v>690</v>
      </c>
      <c r="F134" s="38">
        <v>-0.17281842231750488</v>
      </c>
      <c r="G134">
        <v>0.11259327083826065</v>
      </c>
      <c r="H134" s="40">
        <v>0.12481055408716202</v>
      </c>
    </row>
    <row r="135" spans="1:20">
      <c r="A135" t="s">
        <v>32</v>
      </c>
      <c r="B135" t="s">
        <v>282</v>
      </c>
      <c r="C135" t="s">
        <v>690</v>
      </c>
      <c r="F135" s="38">
        <v>0.36042872071266174</v>
      </c>
      <c r="G135">
        <v>0.43715238571166992</v>
      </c>
      <c r="H135" s="40">
        <v>0.40965995192527771</v>
      </c>
    </row>
    <row r="136" spans="1:20">
      <c r="A136" t="s">
        <v>32</v>
      </c>
      <c r="B136" t="s">
        <v>1281</v>
      </c>
      <c r="C136" t="s">
        <v>690</v>
      </c>
      <c r="F136" s="38">
        <v>-5522.73486328125</v>
      </c>
      <c r="G136">
        <v>2063.59033203125</v>
      </c>
      <c r="H136" s="40">
        <v>7.4445572681725025E-3</v>
      </c>
    </row>
    <row r="137" spans="1:20">
      <c r="A137" t="s">
        <v>32</v>
      </c>
      <c r="B137" t="s">
        <v>1283</v>
      </c>
      <c r="C137" t="s">
        <v>690</v>
      </c>
      <c r="F137" s="38">
        <v>-0.32536965608596802</v>
      </c>
      <c r="G137">
        <v>0.13517089188098907</v>
      </c>
      <c r="H137" s="40">
        <v>1.6079830005764961E-2</v>
      </c>
    </row>
    <row r="138" spans="1:20">
      <c r="A138" t="s">
        <v>32</v>
      </c>
      <c r="B138" t="s">
        <v>1285</v>
      </c>
      <c r="C138" t="s">
        <v>690</v>
      </c>
      <c r="F138" s="38">
        <v>-1109.471923828125</v>
      </c>
      <c r="G138">
        <v>1013.33154296875</v>
      </c>
      <c r="H138" s="40">
        <v>0.27357116341590881</v>
      </c>
    </row>
    <row r="139" spans="1:20">
      <c r="A139" t="s">
        <v>32</v>
      </c>
      <c r="B139" t="s">
        <v>1284</v>
      </c>
      <c r="C139" t="s">
        <v>690</v>
      </c>
      <c r="F139" s="38">
        <v>-4674.62353515625</v>
      </c>
      <c r="G139">
        <v>2835.382568359375</v>
      </c>
      <c r="H139" s="40">
        <v>9.921429306268692E-2</v>
      </c>
    </row>
    <row r="140" spans="1:20">
      <c r="A140" t="s">
        <v>32</v>
      </c>
      <c r="B140" t="s">
        <v>283</v>
      </c>
      <c r="C140" t="s">
        <v>690</v>
      </c>
      <c r="F140" s="38">
        <v>-2.1857393905520439E-2</v>
      </c>
      <c r="G140">
        <v>0.12454377859830856</v>
      </c>
      <c r="H140" s="40">
        <v>0.8606870174407959</v>
      </c>
    </row>
    <row r="141" spans="1:20">
      <c r="A141" t="s">
        <v>32</v>
      </c>
      <c r="B141" t="s">
        <v>759</v>
      </c>
      <c r="C141" t="s">
        <v>690</v>
      </c>
      <c r="F141" s="38">
        <v>5.070045217871666E-2</v>
      </c>
      <c r="G141">
        <v>0.19692444801330566</v>
      </c>
      <c r="H141" s="40">
        <v>0.79682260751724243</v>
      </c>
    </row>
    <row r="142" spans="1:20">
      <c r="A142" t="s">
        <v>32</v>
      </c>
      <c r="B142" t="s">
        <v>1033</v>
      </c>
      <c r="C142" t="s">
        <v>690</v>
      </c>
      <c r="F142" s="38">
        <v>2.8974803164601326E-2</v>
      </c>
      <c r="G142">
        <v>0.19335970282554626</v>
      </c>
      <c r="H142" s="40">
        <v>0.88088357448577881</v>
      </c>
    </row>
    <row r="143" spans="1:20">
      <c r="A143" t="s">
        <v>32</v>
      </c>
      <c r="B143" t="s">
        <v>768</v>
      </c>
      <c r="C143" t="s">
        <v>690</v>
      </c>
      <c r="F143" s="38">
        <v>5.2124518901109695E-2</v>
      </c>
      <c r="G143">
        <v>0.1924520879983902</v>
      </c>
      <c r="H143" s="40">
        <v>0.78651094436645508</v>
      </c>
    </row>
    <row r="144" spans="1:20">
      <c r="A144" t="s">
        <v>32</v>
      </c>
      <c r="B144" t="s">
        <v>1034</v>
      </c>
      <c r="C144" t="s">
        <v>690</v>
      </c>
      <c r="F144" s="38">
        <v>2.8169909492135048E-2</v>
      </c>
      <c r="G144">
        <v>0.18986304104328156</v>
      </c>
      <c r="H144" s="40">
        <v>0.88205105066299438</v>
      </c>
    </row>
    <row r="145" spans="1:20">
      <c r="A145" t="s">
        <v>32</v>
      </c>
      <c r="B145" t="s">
        <v>580</v>
      </c>
      <c r="C145" t="s">
        <v>690</v>
      </c>
      <c r="F145" s="38">
        <v>-0.11685719341039658</v>
      </c>
      <c r="G145">
        <v>0.17907501757144928</v>
      </c>
      <c r="H145" s="40">
        <v>0.51403999328613281</v>
      </c>
    </row>
    <row r="146" spans="1:20">
      <c r="A146" t="s">
        <v>32</v>
      </c>
      <c r="B146" t="s">
        <v>760</v>
      </c>
      <c r="C146" t="s">
        <v>690</v>
      </c>
      <c r="F146" s="38">
        <v>6.9193534553050995E-2</v>
      </c>
      <c r="G146">
        <v>0.15867537260055542</v>
      </c>
      <c r="H146" s="40">
        <v>0.66278612613677979</v>
      </c>
    </row>
    <row r="147" spans="1:20">
      <c r="A147" t="s">
        <v>32</v>
      </c>
      <c r="B147" t="s">
        <v>1035</v>
      </c>
      <c r="C147" t="s">
        <v>690</v>
      </c>
      <c r="F147" s="38">
        <v>-3.0940040946006775E-2</v>
      </c>
      <c r="G147">
        <v>0.1871221512556076</v>
      </c>
      <c r="H147" s="40">
        <v>0.86867105960845947</v>
      </c>
    </row>
    <row r="148" spans="1:20">
      <c r="A148" t="s">
        <v>32</v>
      </c>
      <c r="B148" t="s">
        <v>583</v>
      </c>
      <c r="C148" t="s">
        <v>690</v>
      </c>
      <c r="F148" s="38">
        <v>0.40472638607025146</v>
      </c>
      <c r="G148">
        <v>0.36273396015167236</v>
      </c>
      <c r="H148" s="40">
        <v>0.26452210545539856</v>
      </c>
    </row>
    <row r="149" spans="1:20">
      <c r="A149" t="s">
        <v>32</v>
      </c>
      <c r="B149" t="s">
        <v>584</v>
      </c>
      <c r="C149" t="s">
        <v>690</v>
      </c>
      <c r="F149" s="38">
        <v>-0.36059948801994324</v>
      </c>
      <c r="G149">
        <v>0.2454337477684021</v>
      </c>
      <c r="H149" s="40">
        <v>0.14176946878433228</v>
      </c>
    </row>
    <row r="150" spans="1:20">
      <c r="A150" t="s">
        <v>32</v>
      </c>
      <c r="B150" t="s">
        <v>585</v>
      </c>
      <c r="C150" t="s">
        <v>690</v>
      </c>
      <c r="F150" s="38">
        <v>0.27671536803245544</v>
      </c>
      <c r="G150">
        <v>0.54901754856109619</v>
      </c>
      <c r="H150" s="40">
        <v>0.61424791812896729</v>
      </c>
    </row>
    <row r="151" spans="1:20">
      <c r="A151" t="s">
        <v>32</v>
      </c>
      <c r="B151" t="s">
        <v>578</v>
      </c>
      <c r="C151" t="s">
        <v>690</v>
      </c>
      <c r="F151" s="38">
        <v>-0.11019276082515717</v>
      </c>
      <c r="G151">
        <v>0.25889253616333008</v>
      </c>
      <c r="H151" s="40">
        <v>0.67037653923034668</v>
      </c>
    </row>
    <row r="152" spans="1:20">
      <c r="A152" t="s">
        <v>32</v>
      </c>
      <c r="B152" t="s">
        <v>579</v>
      </c>
      <c r="C152" t="s">
        <v>690</v>
      </c>
      <c r="F152" s="38">
        <v>0.1683264821767807</v>
      </c>
      <c r="G152">
        <v>0.35879501700401306</v>
      </c>
      <c r="H152" s="40">
        <v>0.63896679878234863</v>
      </c>
    </row>
    <row r="153" spans="1:20">
      <c r="A153" t="s">
        <v>32</v>
      </c>
      <c r="B153" t="s">
        <v>577</v>
      </c>
      <c r="C153" t="s">
        <v>690</v>
      </c>
      <c r="F153" s="38">
        <v>-0.21093131601810455</v>
      </c>
      <c r="G153">
        <v>0.18901439011096954</v>
      </c>
      <c r="H153" s="40">
        <v>0.26444193720817566</v>
      </c>
    </row>
    <row r="154" spans="1:20">
      <c r="A154" t="s">
        <v>32</v>
      </c>
      <c r="B154" t="s">
        <v>610</v>
      </c>
      <c r="C154" t="s">
        <v>690</v>
      </c>
      <c r="F154" s="38">
        <v>0.31774461269378662</v>
      </c>
      <c r="G154">
        <v>0.15879304707050323</v>
      </c>
      <c r="H154" s="40">
        <v>4.5392576605081558E-2</v>
      </c>
    </row>
    <row r="155" spans="1:20">
      <c r="A155" t="s">
        <v>32</v>
      </c>
      <c r="B155" t="s">
        <v>741</v>
      </c>
      <c r="C155" t="s">
        <v>690</v>
      </c>
      <c r="F155" s="38">
        <v>0.19605465233325958</v>
      </c>
      <c r="G155">
        <v>0.11496668308973312</v>
      </c>
      <c r="H155" s="40">
        <v>8.8135294616222382E-2</v>
      </c>
    </row>
    <row r="156" spans="1:20">
      <c r="A156" t="s">
        <v>32</v>
      </c>
      <c r="B156" t="s">
        <v>576</v>
      </c>
      <c r="C156" t="s">
        <v>690</v>
      </c>
      <c r="F156" s="38">
        <v>-0.27202135324478149</v>
      </c>
      <c r="G156">
        <v>0.13245536386966705</v>
      </c>
      <c r="H156" s="40">
        <v>4.00063656270504E-2</v>
      </c>
    </row>
    <row r="157" spans="1:20">
      <c r="A157" t="s">
        <v>32</v>
      </c>
      <c r="B157" t="s">
        <v>582</v>
      </c>
      <c r="C157" t="s">
        <v>690</v>
      </c>
      <c r="F157" s="38">
        <v>0.11285116523504257</v>
      </c>
      <c r="G157">
        <v>0.12399354577064514</v>
      </c>
      <c r="H157" s="40">
        <v>0.36275005340576172</v>
      </c>
    </row>
    <row r="158" spans="1:20">
      <c r="A158" t="s">
        <v>32</v>
      </c>
      <c r="B158" t="s">
        <v>1077</v>
      </c>
      <c r="C158" t="s">
        <v>690</v>
      </c>
      <c r="F158" s="38">
        <v>8.2659259438514709E-2</v>
      </c>
      <c r="G158">
        <v>0.11275129765272141</v>
      </c>
      <c r="H158" s="40">
        <v>0.46349048614501953</v>
      </c>
    </row>
    <row r="159" spans="1:20">
      <c r="A159" t="s">
        <v>597</v>
      </c>
      <c r="B159" t="s">
        <v>581</v>
      </c>
      <c r="C159" t="s">
        <v>1769</v>
      </c>
      <c r="D159">
        <v>112</v>
      </c>
      <c r="E159" s="82">
        <v>1.6081104055047035E-2</v>
      </c>
      <c r="F159" s="38">
        <v>-1.7726239457260817E-4</v>
      </c>
      <c r="G159">
        <v>1.535833696834743E-3</v>
      </c>
      <c r="H159" s="40">
        <v>0.90811407566070557</v>
      </c>
      <c r="I159">
        <v>-4.7046345571288839E-5</v>
      </c>
      <c r="J159">
        <v>4.6547157689929008E-3</v>
      </c>
      <c r="K159" s="11">
        <v>0.99193572998046875</v>
      </c>
      <c r="L159" s="38">
        <v>-8.7754466221667826E-5</v>
      </c>
      <c r="M159">
        <v>2.9595636297017336E-3</v>
      </c>
      <c r="N159" s="40">
        <v>0.97634530067443848</v>
      </c>
      <c r="O159">
        <v>6.2152382452040911E-4</v>
      </c>
      <c r="P159">
        <v>2.0096872467547655E-3</v>
      </c>
      <c r="Q159" s="11">
        <v>0.75712072849273682</v>
      </c>
      <c r="R159" s="38">
        <v>3.5357534216018394E-5</v>
      </c>
      <c r="S159">
        <v>4.9568591639399529E-3</v>
      </c>
      <c r="T159" s="40">
        <v>0.9943087100982666</v>
      </c>
    </row>
    <row r="160" spans="1:20">
      <c r="A160" t="s">
        <v>597</v>
      </c>
      <c r="B160" t="s">
        <v>256</v>
      </c>
      <c r="C160" t="s">
        <v>1769</v>
      </c>
      <c r="D160">
        <v>112</v>
      </c>
      <c r="E160" s="82">
        <v>9.409090131521225E-2</v>
      </c>
      <c r="F160" s="38">
        <v>-2.251738915219903E-3</v>
      </c>
      <c r="G160">
        <v>1.4319743495434523E-3</v>
      </c>
      <c r="H160" s="40">
        <v>0.11584123224020004</v>
      </c>
      <c r="I160">
        <v>-1.4620428904891014E-2</v>
      </c>
      <c r="J160">
        <v>4.1577662341296673E-3</v>
      </c>
      <c r="K160" s="11">
        <v>4.3741773697547615E-4</v>
      </c>
      <c r="L160" s="38">
        <v>8.3409762009978294E-3</v>
      </c>
      <c r="M160">
        <v>2.645470667630434E-3</v>
      </c>
      <c r="N160" s="40">
        <v>1.6164216212928295E-3</v>
      </c>
      <c r="O160">
        <v>-7.150759338401258E-4</v>
      </c>
      <c r="P160">
        <v>1.9786064513027668E-3</v>
      </c>
      <c r="Q160" s="11">
        <v>0.71779757738113403</v>
      </c>
      <c r="R160" s="38">
        <v>-4.0676884236745536E-4</v>
      </c>
      <c r="S160">
        <v>5.3448593243956566E-3</v>
      </c>
      <c r="T160" s="40">
        <v>0.93933582305908203</v>
      </c>
    </row>
    <row r="161" spans="1:20">
      <c r="A161" t="s">
        <v>597</v>
      </c>
      <c r="B161" t="s">
        <v>282</v>
      </c>
      <c r="C161" t="s">
        <v>1769</v>
      </c>
      <c r="D161">
        <v>112</v>
      </c>
      <c r="E161" s="82">
        <v>0.22404433786869049</v>
      </c>
      <c r="F161" s="38">
        <v>-8.4209395572543144E-3</v>
      </c>
      <c r="G161">
        <v>5.179382860660553E-3</v>
      </c>
      <c r="H161" s="40">
        <v>0.1039799302816391</v>
      </c>
      <c r="I161">
        <v>-5.7729851454496384E-2</v>
      </c>
      <c r="J161">
        <v>1.4918109402060509E-2</v>
      </c>
      <c r="K161" s="11">
        <v>1.0893210856011137E-4</v>
      </c>
      <c r="L161" s="38">
        <v>3.3240776509046555E-2</v>
      </c>
      <c r="M161">
        <v>9.4892373308539391E-3</v>
      </c>
      <c r="N161" s="40">
        <v>4.6005344484001398E-4</v>
      </c>
      <c r="O161">
        <v>-4.6905628405511379E-3</v>
      </c>
      <c r="P161">
        <v>7.7015599235892296E-3</v>
      </c>
      <c r="Q161" s="11">
        <v>0.54249751567840576</v>
      </c>
      <c r="R161" s="38">
        <v>-2.1653147414326668E-2</v>
      </c>
      <c r="S161">
        <v>2.2570721805095673E-2</v>
      </c>
      <c r="T161" s="40">
        <v>0.33738410472869873</v>
      </c>
    </row>
    <row r="162" spans="1:20">
      <c r="A162" t="s">
        <v>597</v>
      </c>
      <c r="B162" t="s">
        <v>1281</v>
      </c>
      <c r="C162" t="s">
        <v>1769</v>
      </c>
      <c r="D162">
        <v>112</v>
      </c>
      <c r="E162" s="82">
        <v>2.3897333764621997E-13</v>
      </c>
      <c r="F162" s="38">
        <v>-185.01278686523438</v>
      </c>
      <c r="G162">
        <v>29.254974365234375</v>
      </c>
      <c r="H162" s="40">
        <v>2.5463361974509269E-10</v>
      </c>
      <c r="I162">
        <v>-110.47763824462891</v>
      </c>
      <c r="J162">
        <v>88.359809875488281</v>
      </c>
      <c r="K162" s="11">
        <v>0.21118432283401489</v>
      </c>
      <c r="L162" s="38">
        <v>-50.234039306640625</v>
      </c>
      <c r="M162">
        <v>56.186378479003906</v>
      </c>
      <c r="N162" s="40">
        <v>0.37128934264183044</v>
      </c>
      <c r="O162">
        <v>-127.72528076171875</v>
      </c>
      <c r="P162">
        <v>31.945466995239258</v>
      </c>
      <c r="Q162" s="11">
        <v>6.3818290072958916E-5</v>
      </c>
      <c r="R162" s="38">
        <v>-90.030357360839844</v>
      </c>
      <c r="S162">
        <v>80.570877075195313</v>
      </c>
      <c r="T162" s="40">
        <v>0.26382088661193848</v>
      </c>
    </row>
    <row r="163" spans="1:20">
      <c r="A163" t="s">
        <v>597</v>
      </c>
      <c r="B163" t="s">
        <v>1283</v>
      </c>
      <c r="C163" t="s">
        <v>1769</v>
      </c>
      <c r="D163">
        <v>112</v>
      </c>
      <c r="E163" s="82">
        <v>2.0141316170452228E-8</v>
      </c>
      <c r="F163" s="38">
        <v>-1.2949146330356598E-2</v>
      </c>
      <c r="G163">
        <v>2.0368306431919336E-3</v>
      </c>
      <c r="H163" s="40">
        <v>2.0506660258767795E-10</v>
      </c>
      <c r="I163">
        <v>-9.9200187250971794E-3</v>
      </c>
      <c r="J163">
        <v>6.1686597764492035E-3</v>
      </c>
      <c r="K163" s="11">
        <v>0.10780628770589828</v>
      </c>
      <c r="L163" s="38">
        <v>-2.0403445232659578E-3</v>
      </c>
      <c r="M163">
        <v>3.9204293861985207E-3</v>
      </c>
      <c r="N163" s="40">
        <v>0.60275757312774658</v>
      </c>
      <c r="O163">
        <v>-8.9946910738945007E-3</v>
      </c>
      <c r="P163">
        <v>2.3617618717253208E-3</v>
      </c>
      <c r="Q163" s="11">
        <v>1.39831259730272E-4</v>
      </c>
      <c r="R163" s="38">
        <v>-5.9891277924180031E-3</v>
      </c>
      <c r="S163">
        <v>5.7833734899759293E-3</v>
      </c>
      <c r="T163" s="40">
        <v>0.30039960145950317</v>
      </c>
    </row>
    <row r="164" spans="1:20">
      <c r="A164" t="s">
        <v>597</v>
      </c>
      <c r="B164" t="s">
        <v>1285</v>
      </c>
      <c r="C164" t="s">
        <v>1769</v>
      </c>
      <c r="D164">
        <v>112</v>
      </c>
      <c r="E164" s="82">
        <v>1.6887069520521436E-10</v>
      </c>
      <c r="F164" s="38">
        <v>-69.832366943359375</v>
      </c>
      <c r="G164">
        <v>13.522514343261719</v>
      </c>
      <c r="H164" s="40">
        <v>2.4152683408829034E-7</v>
      </c>
      <c r="I164">
        <v>-5.0037198066711426</v>
      </c>
      <c r="J164">
        <v>40.463718414306641</v>
      </c>
      <c r="K164" s="11">
        <v>0.9015849232673645</v>
      </c>
      <c r="L164" s="38">
        <v>-43.692207336425781</v>
      </c>
      <c r="M164">
        <v>25.730133056640625</v>
      </c>
      <c r="N164" s="40">
        <v>8.9489854872226715E-2</v>
      </c>
      <c r="O164">
        <v>-70.248741149902344</v>
      </c>
      <c r="P164">
        <v>15.457231521606445</v>
      </c>
      <c r="Q164" s="11">
        <v>5.5009140851325355E-6</v>
      </c>
      <c r="R164" s="38">
        <v>-79.30401611328125</v>
      </c>
      <c r="S164">
        <v>43.079849243164063</v>
      </c>
      <c r="T164" s="40">
        <v>6.5641924738883972E-2</v>
      </c>
    </row>
    <row r="165" spans="1:20">
      <c r="A165" t="s">
        <v>597</v>
      </c>
      <c r="B165" t="s">
        <v>1284</v>
      </c>
      <c r="C165" t="s">
        <v>1769</v>
      </c>
      <c r="D165">
        <v>112</v>
      </c>
      <c r="E165" s="82">
        <v>4.4326848183118273E-6</v>
      </c>
      <c r="F165" s="38">
        <v>-166.28700256347656</v>
      </c>
      <c r="G165">
        <v>35.734149932861328</v>
      </c>
      <c r="H165" s="40">
        <v>3.2643022223055596E-6</v>
      </c>
      <c r="I165">
        <v>-133.89157104492188</v>
      </c>
      <c r="J165">
        <v>108.30770874023438</v>
      </c>
      <c r="K165" s="11">
        <v>0.21637880802154541</v>
      </c>
      <c r="L165" s="38">
        <v>-21.824930191040039</v>
      </c>
      <c r="M165">
        <v>68.847145080566406</v>
      </c>
      <c r="N165" s="40">
        <v>0.7512393593788147</v>
      </c>
      <c r="O165">
        <v>-140.86946105957031</v>
      </c>
      <c r="P165">
        <v>42.129150390625</v>
      </c>
      <c r="Q165" s="11">
        <v>8.2653376739472151E-4</v>
      </c>
      <c r="R165" s="38">
        <v>-274.589599609375</v>
      </c>
      <c r="S165">
        <v>105.20968627929688</v>
      </c>
      <c r="T165" s="40">
        <v>9.0561546385288239E-3</v>
      </c>
    </row>
    <row r="166" spans="1:20">
      <c r="A166" t="s">
        <v>597</v>
      </c>
      <c r="B166" t="s">
        <v>283</v>
      </c>
      <c r="C166" t="s">
        <v>1769</v>
      </c>
      <c r="D166">
        <v>112</v>
      </c>
      <c r="E166" s="82">
        <v>5.8742742985486984E-2</v>
      </c>
      <c r="F166" s="38">
        <v>7.6127462089061737E-3</v>
      </c>
      <c r="G166">
        <v>1.6733335796743631E-3</v>
      </c>
      <c r="H166" s="40">
        <v>5.3786502576258499E-6</v>
      </c>
      <c r="I166">
        <v>7.6507721096277237E-3</v>
      </c>
      <c r="J166">
        <v>5.0733243115246296E-3</v>
      </c>
      <c r="K166" s="11">
        <v>0.13154448568820953</v>
      </c>
      <c r="L166" s="38">
        <v>-2.5648836526670493E-5</v>
      </c>
      <c r="M166">
        <v>3.2287142239511013E-3</v>
      </c>
      <c r="N166" s="40">
        <v>0.99366170167922974</v>
      </c>
      <c r="O166">
        <v>7.4907718226313591E-3</v>
      </c>
      <c r="P166">
        <v>2.3578167892992496E-3</v>
      </c>
      <c r="Q166" s="11">
        <v>1.4880967792123556E-3</v>
      </c>
      <c r="R166" s="38">
        <v>-2.5469365064054728E-3</v>
      </c>
      <c r="S166">
        <v>5.9166615828871727E-3</v>
      </c>
      <c r="T166" s="40">
        <v>0.6668548583984375</v>
      </c>
    </row>
    <row r="167" spans="1:20">
      <c r="A167" t="s">
        <v>597</v>
      </c>
      <c r="B167" t="s">
        <v>759</v>
      </c>
      <c r="C167" t="s">
        <v>1769</v>
      </c>
      <c r="D167">
        <v>112</v>
      </c>
      <c r="E167" s="82">
        <v>0.10929978638887405</v>
      </c>
      <c r="F167" s="38">
        <v>9.8678590729832649E-3</v>
      </c>
      <c r="G167">
        <v>2.4000015109777451E-3</v>
      </c>
      <c r="H167" s="40">
        <v>3.9291749999392778E-5</v>
      </c>
      <c r="I167">
        <v>8.3274804055690765E-3</v>
      </c>
      <c r="J167">
        <v>7.2728702798485756E-3</v>
      </c>
      <c r="K167" s="11">
        <v>0.25220665335655212</v>
      </c>
      <c r="L167" s="38">
        <v>1.0389656526967883E-3</v>
      </c>
      <c r="M167">
        <v>4.6282256953418255E-3</v>
      </c>
      <c r="N167" s="40">
        <v>0.8223801851272583</v>
      </c>
      <c r="O167">
        <v>7.9510295763611794E-3</v>
      </c>
      <c r="P167">
        <v>3.4608980640769005E-3</v>
      </c>
      <c r="Q167" s="11">
        <v>2.1596580743789673E-2</v>
      </c>
      <c r="R167" s="38">
        <v>1.7397746443748474E-2</v>
      </c>
      <c r="S167">
        <v>8.6029581725597382E-3</v>
      </c>
      <c r="T167" s="40">
        <v>4.3145559728145599E-2</v>
      </c>
    </row>
    <row r="168" spans="1:20">
      <c r="A168" t="s">
        <v>597</v>
      </c>
      <c r="B168" t="s">
        <v>1033</v>
      </c>
      <c r="C168" t="s">
        <v>1769</v>
      </c>
      <c r="D168">
        <v>112</v>
      </c>
      <c r="E168" s="82">
        <v>7.2306916117668152E-2</v>
      </c>
      <c r="F168" s="38">
        <v>9.7619956359267235E-3</v>
      </c>
      <c r="G168">
        <v>2.4679419584572315E-3</v>
      </c>
      <c r="H168" s="40">
        <v>7.6368116424418986E-5</v>
      </c>
      <c r="I168">
        <v>8.7399063631892204E-3</v>
      </c>
      <c r="J168">
        <v>7.4796457774937153E-3</v>
      </c>
      <c r="K168" s="11">
        <v>0.24260835349559784</v>
      </c>
      <c r="L168" s="38">
        <v>6.8934861337766051E-4</v>
      </c>
      <c r="M168">
        <v>4.7595454379916191E-3</v>
      </c>
      <c r="N168" s="40">
        <v>0.88484114408493042</v>
      </c>
      <c r="O168">
        <v>5.6478721089661121E-3</v>
      </c>
      <c r="P168">
        <v>3.5080714151263237E-3</v>
      </c>
      <c r="Q168" s="11">
        <v>0.10740550607442856</v>
      </c>
      <c r="R168" s="38">
        <v>3.3022735733538866E-3</v>
      </c>
      <c r="S168">
        <v>9.0553378686308861E-3</v>
      </c>
      <c r="T168" s="40">
        <v>0.71535253524780273</v>
      </c>
    </row>
    <row r="169" spans="1:20">
      <c r="A169" t="s">
        <v>597</v>
      </c>
      <c r="B169" t="s">
        <v>768</v>
      </c>
      <c r="C169" t="s">
        <v>1769</v>
      </c>
      <c r="D169">
        <v>112</v>
      </c>
      <c r="E169" s="82">
        <v>0.1344793438911438</v>
      </c>
      <c r="F169" s="38">
        <v>8.9952973648905754E-3</v>
      </c>
      <c r="G169">
        <v>2.3394201416522264E-3</v>
      </c>
      <c r="H169" s="40">
        <v>1.2050475925207138E-4</v>
      </c>
      <c r="I169">
        <v>5.3171878680586815E-3</v>
      </c>
      <c r="J169">
        <v>7.0798243395984173E-3</v>
      </c>
      <c r="K169" s="11">
        <v>0.45263227820396423</v>
      </c>
      <c r="L169" s="38">
        <v>2.4811804760247469E-3</v>
      </c>
      <c r="M169">
        <v>4.5058960095047951E-3</v>
      </c>
      <c r="N169" s="40">
        <v>0.58187228441238403</v>
      </c>
      <c r="O169">
        <v>8.7244091555476189E-3</v>
      </c>
      <c r="P169">
        <v>3.4439545124769211E-3</v>
      </c>
      <c r="Q169" s="11">
        <v>1.130092516541481E-2</v>
      </c>
      <c r="R169" s="38">
        <v>1.4986695721745491E-2</v>
      </c>
      <c r="S169">
        <v>9.020710363984108E-3</v>
      </c>
      <c r="T169" s="40">
        <v>9.664008766412735E-2</v>
      </c>
    </row>
    <row r="170" spans="1:20">
      <c r="A170" t="s">
        <v>597</v>
      </c>
      <c r="B170" t="s">
        <v>1034</v>
      </c>
      <c r="C170" t="s">
        <v>1769</v>
      </c>
      <c r="D170">
        <v>112</v>
      </c>
      <c r="E170" s="82">
        <v>6.8484485149383545E-2</v>
      </c>
      <c r="F170" s="38">
        <v>8.8484324514865875E-3</v>
      </c>
      <c r="G170">
        <v>2.4327337741851807E-3</v>
      </c>
      <c r="H170" s="40">
        <v>2.7557695284485817E-4</v>
      </c>
      <c r="I170">
        <v>5.9183067642152309E-3</v>
      </c>
      <c r="J170">
        <v>7.3655340820550919E-3</v>
      </c>
      <c r="K170" s="11">
        <v>0.42167794704437256</v>
      </c>
      <c r="L170" s="38">
        <v>1.9766087643802166E-3</v>
      </c>
      <c r="M170">
        <v>4.6876738779246807E-3</v>
      </c>
      <c r="N170" s="40">
        <v>0.67327255010604858</v>
      </c>
      <c r="O170">
        <v>8.9319245889782906E-3</v>
      </c>
      <c r="P170">
        <v>3.3301075454801321E-3</v>
      </c>
      <c r="Q170" s="11">
        <v>7.3145618662238121E-3</v>
      </c>
      <c r="R170" s="38">
        <v>1.8614204600453377E-2</v>
      </c>
      <c r="S170">
        <v>9.1922711580991745E-3</v>
      </c>
      <c r="T170" s="40">
        <v>4.2868979275226593E-2</v>
      </c>
    </row>
    <row r="171" spans="1:20">
      <c r="A171" t="s">
        <v>597</v>
      </c>
      <c r="B171" t="s">
        <v>580</v>
      </c>
      <c r="C171" t="s">
        <v>1769</v>
      </c>
      <c r="D171">
        <v>112</v>
      </c>
      <c r="E171" s="82">
        <v>1.2762664118781686E-3</v>
      </c>
      <c r="F171" s="38">
        <v>-1.2797026894986629E-2</v>
      </c>
      <c r="G171">
        <v>2.483453368768096E-3</v>
      </c>
      <c r="H171" s="40">
        <v>2.5646670565038221E-7</v>
      </c>
      <c r="I171">
        <v>-9.6039846539497375E-3</v>
      </c>
      <c r="J171">
        <v>7.536313496530056E-3</v>
      </c>
      <c r="K171" s="11">
        <v>0.202535480260849</v>
      </c>
      <c r="L171" s="38">
        <v>-2.150701591745019E-3</v>
      </c>
      <c r="M171">
        <v>4.7905049286782742E-3</v>
      </c>
      <c r="N171" s="40">
        <v>0.65346705913543701</v>
      </c>
      <c r="O171">
        <v>-1.3442578725516796E-2</v>
      </c>
      <c r="P171">
        <v>3.2972958870232105E-3</v>
      </c>
      <c r="Q171" s="11">
        <v>4.5650042011402547E-5</v>
      </c>
      <c r="R171" s="38">
        <v>-1.4278021641075611E-2</v>
      </c>
      <c r="S171">
        <v>1.011490635573864E-2</v>
      </c>
      <c r="T171" s="40">
        <v>0.15807302296161652</v>
      </c>
    </row>
    <row r="172" spans="1:20">
      <c r="A172" t="s">
        <v>597</v>
      </c>
      <c r="B172" t="s">
        <v>760</v>
      </c>
      <c r="C172" t="s">
        <v>1769</v>
      </c>
      <c r="D172">
        <v>112</v>
      </c>
      <c r="E172" s="82">
        <v>2.7196904644370079E-2</v>
      </c>
      <c r="F172" s="38">
        <v>6.1371922492980957E-3</v>
      </c>
      <c r="G172">
        <v>1.9864048808813095E-3</v>
      </c>
      <c r="H172" s="40">
        <v>2.0042767282575369E-3</v>
      </c>
      <c r="I172">
        <v>8.12529306858778E-3</v>
      </c>
      <c r="J172">
        <v>6.0153631493449211E-3</v>
      </c>
      <c r="K172" s="11">
        <v>0.1767733246088028</v>
      </c>
      <c r="L172" s="38">
        <v>-1.3402617769315839E-3</v>
      </c>
      <c r="M172">
        <v>3.8258575368672609E-3</v>
      </c>
      <c r="N172" s="40">
        <v>0.72610104084014893</v>
      </c>
      <c r="O172">
        <v>4.1910610161721706E-3</v>
      </c>
      <c r="P172">
        <v>2.6811743155121803E-3</v>
      </c>
      <c r="Q172" s="11">
        <v>0.11801877617835999</v>
      </c>
      <c r="R172" s="38">
        <v>3.5189869813621044E-3</v>
      </c>
      <c r="S172">
        <v>7.5745340436697006E-3</v>
      </c>
      <c r="T172" s="40">
        <v>0.64223134517669678</v>
      </c>
    </row>
    <row r="173" spans="1:20">
      <c r="A173" t="s">
        <v>597</v>
      </c>
      <c r="B173" t="s">
        <v>1035</v>
      </c>
      <c r="C173" t="s">
        <v>1769</v>
      </c>
      <c r="D173">
        <v>112</v>
      </c>
      <c r="E173" s="82">
        <v>3.4509021788835526E-2</v>
      </c>
      <c r="F173" s="38">
        <v>6.2599675729870796E-3</v>
      </c>
      <c r="G173">
        <v>2.216575900092721E-3</v>
      </c>
      <c r="H173" s="40">
        <v>4.7404542565345764E-3</v>
      </c>
      <c r="I173">
        <v>8.9953886345028877E-3</v>
      </c>
      <c r="J173">
        <v>6.7091025412082672E-3</v>
      </c>
      <c r="K173" s="11">
        <v>0.17999391257762909</v>
      </c>
      <c r="L173" s="38">
        <v>-1.8448373302817345E-3</v>
      </c>
      <c r="M173">
        <v>4.2687756940722466E-3</v>
      </c>
      <c r="N173" s="40">
        <v>0.66561776399612427</v>
      </c>
      <c r="O173">
        <v>4.0988628752529621E-3</v>
      </c>
      <c r="P173">
        <v>3.1432087998837233E-3</v>
      </c>
      <c r="Q173" s="11">
        <v>0.19222071766853333</v>
      </c>
      <c r="R173" s="38">
        <v>-2.5412642862647772E-3</v>
      </c>
      <c r="S173">
        <v>8.6391950026154518E-3</v>
      </c>
      <c r="T173" s="40">
        <v>0.76863932609558105</v>
      </c>
    </row>
    <row r="174" spans="1:20">
      <c r="A174" t="s">
        <v>597</v>
      </c>
      <c r="B174" t="s">
        <v>583</v>
      </c>
      <c r="C174" t="s">
        <v>1769</v>
      </c>
      <c r="D174">
        <v>112</v>
      </c>
      <c r="E174" s="82">
        <v>0.38785892724990845</v>
      </c>
      <c r="F174" s="38">
        <v>-6.1985556967556477E-3</v>
      </c>
      <c r="G174">
        <v>4.2441459372639656E-3</v>
      </c>
      <c r="H174" s="40">
        <v>0.14415396749973297</v>
      </c>
      <c r="I174">
        <v>-2.9425675049424171E-2</v>
      </c>
      <c r="J174">
        <v>1.2669699266552925E-2</v>
      </c>
      <c r="K174" s="11">
        <v>2.0204761996865273E-2</v>
      </c>
      <c r="L174" s="38">
        <v>1.5649106353521347E-2</v>
      </c>
      <c r="M174">
        <v>8.0553200095891953E-3</v>
      </c>
      <c r="N174" s="40">
        <v>5.205187201499939E-2</v>
      </c>
      <c r="O174">
        <v>-9.0383144561201334E-4</v>
      </c>
      <c r="P174">
        <v>6.0121729038655758E-3</v>
      </c>
      <c r="Q174" s="11">
        <v>0.88050144910812378</v>
      </c>
      <c r="R174" s="38">
        <v>1.5982652083039284E-2</v>
      </c>
      <c r="S174">
        <v>1.6961492598056793E-2</v>
      </c>
      <c r="T174" s="40">
        <v>0.34604397416114807</v>
      </c>
    </row>
    <row r="175" spans="1:20">
      <c r="A175" t="s">
        <v>597</v>
      </c>
      <c r="B175" t="s">
        <v>584</v>
      </c>
      <c r="C175" t="s">
        <v>1769</v>
      </c>
      <c r="D175">
        <v>112</v>
      </c>
      <c r="E175" s="82">
        <v>0.25933846831321716</v>
      </c>
      <c r="F175" s="38">
        <v>-1.3559023849666119E-2</v>
      </c>
      <c r="G175">
        <v>3.1464912462979555E-3</v>
      </c>
      <c r="H175" s="40">
        <v>1.638075991650112E-5</v>
      </c>
      <c r="I175">
        <v>-2.8894102200865746E-2</v>
      </c>
      <c r="J175">
        <v>9.4165652990341187E-3</v>
      </c>
      <c r="K175" s="11">
        <v>2.1518438588827848E-3</v>
      </c>
      <c r="L175" s="38">
        <v>1.03335902094841E-2</v>
      </c>
      <c r="M175">
        <v>5.9872413985431194E-3</v>
      </c>
      <c r="N175" s="40">
        <v>8.435908704996109E-2</v>
      </c>
      <c r="O175">
        <v>-1.246311329305172E-2</v>
      </c>
      <c r="P175">
        <v>4.6838857233524323E-3</v>
      </c>
      <c r="Q175" s="11">
        <v>7.7943871729075909E-3</v>
      </c>
      <c r="R175" s="38">
        <v>-1.6937782987952232E-2</v>
      </c>
      <c r="S175">
        <v>1.2105880305171013E-2</v>
      </c>
      <c r="T175" s="40">
        <v>0.16177195310592651</v>
      </c>
    </row>
    <row r="176" spans="1:20">
      <c r="A176" t="s">
        <v>597</v>
      </c>
      <c r="B176" t="s">
        <v>585</v>
      </c>
      <c r="C176" t="s">
        <v>1769</v>
      </c>
      <c r="D176">
        <v>112</v>
      </c>
      <c r="E176" s="82">
        <v>0.8258126974105835</v>
      </c>
      <c r="F176" s="38">
        <v>4.7391909174621105E-3</v>
      </c>
      <c r="G176">
        <v>5.8646751567721367E-3</v>
      </c>
      <c r="H176" s="40">
        <v>0.41903823614120483</v>
      </c>
      <c r="I176">
        <v>-9.0204859152436256E-3</v>
      </c>
      <c r="J176">
        <v>1.7631335183978081E-2</v>
      </c>
      <c r="K176" s="11">
        <v>0.60891926288604736</v>
      </c>
      <c r="L176" s="38">
        <v>9.2813875526189804E-3</v>
      </c>
      <c r="M176">
        <v>1.1215751059353352E-2</v>
      </c>
      <c r="N176" s="40">
        <v>0.40793585777282715</v>
      </c>
      <c r="O176">
        <v>4.3747611343860626E-3</v>
      </c>
      <c r="P176">
        <v>8.5800867527723312E-3</v>
      </c>
      <c r="Q176" s="11">
        <v>0.61013990640640259</v>
      </c>
      <c r="R176" s="38">
        <v>-9.54433623701334E-3</v>
      </c>
      <c r="S176">
        <v>2.1347371861338615E-2</v>
      </c>
      <c r="T176" s="40">
        <v>0.65480536222457886</v>
      </c>
    </row>
    <row r="177" spans="1:20">
      <c r="A177" t="s">
        <v>597</v>
      </c>
      <c r="B177" t="s">
        <v>578</v>
      </c>
      <c r="C177" t="s">
        <v>1769</v>
      </c>
      <c r="D177">
        <v>112</v>
      </c>
      <c r="E177" s="82">
        <v>2.5106161832809448E-2</v>
      </c>
      <c r="F177" s="38">
        <v>-2.078230120241642E-2</v>
      </c>
      <c r="G177">
        <v>3.3501959405839443E-3</v>
      </c>
      <c r="H177" s="40">
        <v>5.5288068567804771E-10</v>
      </c>
      <c r="I177">
        <v>-2.7608320116996765E-2</v>
      </c>
      <c r="J177">
        <v>1.0123232379555702E-2</v>
      </c>
      <c r="K177" s="11">
        <v>6.3869706355035305E-3</v>
      </c>
      <c r="L177" s="38">
        <v>4.6037407591938972E-3</v>
      </c>
      <c r="M177">
        <v>6.4410385675728321E-3</v>
      </c>
      <c r="N177" s="40">
        <v>0.47476273775100708</v>
      </c>
      <c r="O177">
        <v>-1.8387371674180031E-2</v>
      </c>
      <c r="P177">
        <v>4.4683660380542278E-3</v>
      </c>
      <c r="Q177" s="11">
        <v>3.8716236304026097E-5</v>
      </c>
      <c r="R177" s="38">
        <v>-2.1723968908190727E-2</v>
      </c>
      <c r="S177">
        <v>1.2212920933961868E-2</v>
      </c>
      <c r="T177" s="40">
        <v>7.527758926153183E-2</v>
      </c>
    </row>
    <row r="178" spans="1:20">
      <c r="A178" t="s">
        <v>597</v>
      </c>
      <c r="B178" t="s">
        <v>579</v>
      </c>
      <c r="C178" t="s">
        <v>1769</v>
      </c>
      <c r="D178">
        <v>112</v>
      </c>
      <c r="E178" s="82">
        <v>0.25308966636657715</v>
      </c>
      <c r="F178" s="38">
        <v>-3.4596747718751431E-3</v>
      </c>
      <c r="G178">
        <v>4.4672060757875443E-3</v>
      </c>
      <c r="H178" s="40">
        <v>0.43865850567817688</v>
      </c>
      <c r="I178">
        <v>-2.1462604403495789E-2</v>
      </c>
      <c r="J178">
        <v>1.3426921330392361E-2</v>
      </c>
      <c r="K178" s="11">
        <v>0.10993719846010208</v>
      </c>
      <c r="L178" s="38">
        <v>1.2127562426030636E-2</v>
      </c>
      <c r="M178">
        <v>8.5345078259706497E-3</v>
      </c>
      <c r="N178" s="40">
        <v>0.15531584620475769</v>
      </c>
      <c r="O178">
        <v>2.056565135717392E-3</v>
      </c>
      <c r="P178">
        <v>6.4711174927651882E-3</v>
      </c>
      <c r="Q178" s="11">
        <v>0.75063151121139526</v>
      </c>
      <c r="R178" s="38">
        <v>6.2695913948118687E-3</v>
      </c>
      <c r="S178">
        <v>1.588921993970871E-2</v>
      </c>
      <c r="T178" s="40">
        <v>0.69315183162689209</v>
      </c>
    </row>
    <row r="179" spans="1:20">
      <c r="A179" t="s">
        <v>597</v>
      </c>
      <c r="B179" t="s">
        <v>577</v>
      </c>
      <c r="C179" t="s">
        <v>1769</v>
      </c>
      <c r="D179">
        <v>112</v>
      </c>
      <c r="E179" s="82">
        <v>5.6314288485737052E-6</v>
      </c>
      <c r="F179" s="38">
        <v>-1.1317498981952667E-2</v>
      </c>
      <c r="G179">
        <v>2.4437489919364452E-3</v>
      </c>
      <c r="H179" s="40">
        <v>3.6354626899992581E-6</v>
      </c>
      <c r="I179">
        <v>1.5733145410194993E-3</v>
      </c>
      <c r="J179">
        <v>7.2887493297457695E-3</v>
      </c>
      <c r="K179" s="11">
        <v>0.82910060882568359</v>
      </c>
      <c r="L179" s="38">
        <v>-8.6924722418189049E-3</v>
      </c>
      <c r="M179">
        <v>4.6369275078177452E-3</v>
      </c>
      <c r="N179" s="40">
        <v>6.0845162719488144E-2</v>
      </c>
      <c r="O179">
        <v>-9.5193255692720413E-3</v>
      </c>
      <c r="P179">
        <v>3.0576926656067371E-3</v>
      </c>
      <c r="Q179" s="11">
        <v>1.8504661275073886E-3</v>
      </c>
      <c r="R179" s="38">
        <v>-5.602535791695118E-3</v>
      </c>
      <c r="S179">
        <v>7.9635223373770714E-3</v>
      </c>
      <c r="T179" s="40">
        <v>0.48172873258590698</v>
      </c>
    </row>
    <row r="180" spans="1:20">
      <c r="A180" t="s">
        <v>597</v>
      </c>
      <c r="B180" t="s">
        <v>610</v>
      </c>
      <c r="C180" t="s">
        <v>1769</v>
      </c>
      <c r="D180">
        <v>112</v>
      </c>
      <c r="E180" s="82">
        <v>1.334903109818697E-2</v>
      </c>
      <c r="F180" s="38">
        <v>9.9548343569040298E-3</v>
      </c>
      <c r="G180">
        <v>1.907156896777451E-3</v>
      </c>
      <c r="H180" s="40">
        <v>1.7918908667979849E-7</v>
      </c>
      <c r="I180">
        <v>1.8682630034163594E-3</v>
      </c>
      <c r="J180">
        <v>5.7230736128985882E-3</v>
      </c>
      <c r="K180" s="11">
        <v>0.74408847093582153</v>
      </c>
      <c r="L180" s="38">
        <v>5.4511162452399731E-3</v>
      </c>
      <c r="M180">
        <v>3.6399001255631447E-3</v>
      </c>
      <c r="N180" s="40">
        <v>0.13423708081245422</v>
      </c>
      <c r="O180">
        <v>9.9035976454615593E-3</v>
      </c>
      <c r="P180">
        <v>2.5840736925601959E-3</v>
      </c>
      <c r="Q180" s="11">
        <v>1.2682061060331762E-4</v>
      </c>
      <c r="R180" s="38">
        <v>1.3479210436344147E-2</v>
      </c>
      <c r="S180">
        <v>7.3179914616048336E-3</v>
      </c>
      <c r="T180" s="40">
        <v>6.5485738217830658E-2</v>
      </c>
    </row>
    <row r="181" spans="1:20">
      <c r="A181" t="s">
        <v>597</v>
      </c>
      <c r="B181" t="s">
        <v>741</v>
      </c>
      <c r="C181" t="s">
        <v>1769</v>
      </c>
      <c r="D181">
        <v>112</v>
      </c>
      <c r="E181" s="82">
        <v>4.4981967657804489E-2</v>
      </c>
      <c r="F181" s="38">
        <v>5.1957368850708008E-3</v>
      </c>
      <c r="G181">
        <v>1.3560593361034989E-3</v>
      </c>
      <c r="H181" s="40">
        <v>1.2736607459373772E-4</v>
      </c>
      <c r="I181">
        <v>2.7401771512813866E-4</v>
      </c>
      <c r="J181">
        <v>4.0810918435454369E-3</v>
      </c>
      <c r="K181" s="11">
        <v>0.94646769762039185</v>
      </c>
      <c r="L181" s="38">
        <v>3.3175733406096697E-3</v>
      </c>
      <c r="M181">
        <v>2.5955426972359419E-3</v>
      </c>
      <c r="N181" s="40">
        <v>0.20118561387062073</v>
      </c>
      <c r="O181">
        <v>4.4201635755598545E-3</v>
      </c>
      <c r="P181">
        <v>1.9349332433193922E-3</v>
      </c>
      <c r="Q181" s="11">
        <v>2.2347969934344292E-2</v>
      </c>
      <c r="R181" s="38">
        <v>4.5318137854337692E-3</v>
      </c>
      <c r="S181">
        <v>4.8668603412806988E-3</v>
      </c>
      <c r="T181" s="40">
        <v>0.35177206993103027</v>
      </c>
    </row>
    <row r="182" spans="1:20">
      <c r="A182" t="s">
        <v>597</v>
      </c>
      <c r="B182" t="s">
        <v>576</v>
      </c>
      <c r="C182" t="s">
        <v>1769</v>
      </c>
      <c r="D182">
        <v>112</v>
      </c>
      <c r="E182" s="82">
        <v>3.8171720970500934E-24</v>
      </c>
      <c r="F182" s="38">
        <v>-1.1881967075169086E-2</v>
      </c>
      <c r="G182">
        <v>2.264122711494565E-3</v>
      </c>
      <c r="H182" s="40">
        <v>1.5381418450033379E-7</v>
      </c>
      <c r="I182">
        <v>5.2041723392903805E-3</v>
      </c>
      <c r="J182">
        <v>6.6467286087572575E-3</v>
      </c>
      <c r="K182" s="11">
        <v>0.43364620208740234</v>
      </c>
      <c r="L182" s="38">
        <v>-1.1513354256749153E-2</v>
      </c>
      <c r="M182">
        <v>4.2260740883648396E-3</v>
      </c>
      <c r="N182" s="40">
        <v>6.4425910823047161E-3</v>
      </c>
      <c r="O182">
        <v>-1.2602194212377071E-2</v>
      </c>
      <c r="P182">
        <v>2.3576151579618454E-3</v>
      </c>
      <c r="Q182" s="11">
        <v>9.0260250829032884E-8</v>
      </c>
      <c r="R182" s="38">
        <v>-7.4143204838037491E-3</v>
      </c>
      <c r="S182">
        <v>6.7012589424848557E-3</v>
      </c>
      <c r="T182" s="40">
        <v>0.26855036616325378</v>
      </c>
    </row>
    <row r="183" spans="1:20">
      <c r="A183" t="s">
        <v>597</v>
      </c>
      <c r="B183" t="s">
        <v>582</v>
      </c>
      <c r="C183" t="s">
        <v>1769</v>
      </c>
      <c r="D183">
        <v>112</v>
      </c>
      <c r="E183" s="82">
        <v>3.9870830369181931E-4</v>
      </c>
      <c r="F183" s="38">
        <v>2.9911557212471962E-3</v>
      </c>
      <c r="G183">
        <v>1.740295672789216E-3</v>
      </c>
      <c r="H183" s="40">
        <v>8.5657544434070587E-2</v>
      </c>
      <c r="I183">
        <v>-9.3164918944239616E-3</v>
      </c>
      <c r="J183">
        <v>5.131695419549942E-3</v>
      </c>
      <c r="K183" s="11">
        <v>6.9450132548809052E-2</v>
      </c>
      <c r="L183" s="38">
        <v>8.2874242216348648E-3</v>
      </c>
      <c r="M183">
        <v>3.2605757005512714E-3</v>
      </c>
      <c r="N183" s="40">
        <v>1.1031297966837883E-2</v>
      </c>
      <c r="O183">
        <v>3.9954567328095436E-3</v>
      </c>
      <c r="P183">
        <v>2.2157917264848948E-3</v>
      </c>
      <c r="Q183" s="11">
        <v>7.1360982954502106E-2</v>
      </c>
      <c r="R183" s="38">
        <v>2.1744514815509319E-3</v>
      </c>
      <c r="S183">
        <v>6.2856175936758518E-3</v>
      </c>
      <c r="T183" s="40">
        <v>0.72938722372055054</v>
      </c>
    </row>
    <row r="184" spans="1:20">
      <c r="A184" t="s">
        <v>597</v>
      </c>
      <c r="B184" t="s">
        <v>1077</v>
      </c>
      <c r="C184" t="s">
        <v>1769</v>
      </c>
      <c r="D184">
        <v>112</v>
      </c>
      <c r="E184" s="82">
        <v>3.1916692933009472E-7</v>
      </c>
      <c r="F184" s="38">
        <v>-4.06242860481143E-3</v>
      </c>
      <c r="G184">
        <v>1.6795791452750564E-3</v>
      </c>
      <c r="H184" s="40">
        <v>1.5575301833450794E-2</v>
      </c>
      <c r="I184">
        <v>2.5027485098689795E-3</v>
      </c>
      <c r="J184">
        <v>5.0459909252822399E-3</v>
      </c>
      <c r="K184" s="11">
        <v>0.61990320682525635</v>
      </c>
      <c r="L184" s="38">
        <v>-4.4266707263886929E-3</v>
      </c>
      <c r="M184">
        <v>3.2099399250000715E-3</v>
      </c>
      <c r="N184" s="40">
        <v>0.16787904500961304</v>
      </c>
      <c r="O184">
        <v>-3.8427305407822132E-3</v>
      </c>
      <c r="P184">
        <v>2.2235189098864794E-3</v>
      </c>
      <c r="Q184" s="11">
        <v>8.3948731422424316E-2</v>
      </c>
      <c r="R184" s="38">
        <v>5.0891307182610035E-3</v>
      </c>
      <c r="S184">
        <v>6.9819334894418716E-3</v>
      </c>
      <c r="T184" s="40">
        <v>0.46606287360191345</v>
      </c>
    </row>
    <row r="185" spans="1:20">
      <c r="A185" t="s">
        <v>597</v>
      </c>
      <c r="B185" t="s">
        <v>581</v>
      </c>
      <c r="C185" t="s">
        <v>1770</v>
      </c>
      <c r="D185">
        <v>110</v>
      </c>
      <c r="E185" s="82">
        <v>8.7730100517546816E-8</v>
      </c>
      <c r="F185" s="38">
        <v>-2.8739545959979296E-3</v>
      </c>
      <c r="G185">
        <v>1.8202225910499692E-3</v>
      </c>
      <c r="H185" s="40">
        <v>0.11435835063457489</v>
      </c>
      <c r="I185">
        <v>2.1174033463466913E-4</v>
      </c>
      <c r="J185">
        <v>5.1575619727373123E-3</v>
      </c>
      <c r="K185" s="11">
        <v>0.96725255250930786</v>
      </c>
      <c r="L185" s="38">
        <v>-2.183923963457346E-3</v>
      </c>
      <c r="M185">
        <v>3.4140904899686575E-3</v>
      </c>
      <c r="N185" s="40">
        <v>0.52238094806671143</v>
      </c>
      <c r="O185">
        <v>-1.7419367795810103E-3</v>
      </c>
      <c r="P185">
        <v>2.1295028273016214E-3</v>
      </c>
      <c r="Q185" s="11">
        <v>0.4133562445640564</v>
      </c>
      <c r="R185" s="38">
        <v>-9.4529561465606093E-4</v>
      </c>
      <c r="S185">
        <v>5.5759497918188572E-3</v>
      </c>
      <c r="T185" s="40">
        <v>0.86537909507751465</v>
      </c>
    </row>
    <row r="186" spans="1:20">
      <c r="A186" t="s">
        <v>597</v>
      </c>
      <c r="B186" t="s">
        <v>256</v>
      </c>
      <c r="C186" t="s">
        <v>1770</v>
      </c>
      <c r="D186">
        <v>110</v>
      </c>
      <c r="E186" s="82">
        <v>6.0565969906747341E-3</v>
      </c>
      <c r="F186" s="38">
        <v>-2.6884980034083128E-3</v>
      </c>
      <c r="G186">
        <v>1.5387145103886724E-3</v>
      </c>
      <c r="H186" s="40">
        <v>8.059634268283844E-2</v>
      </c>
      <c r="I186">
        <v>-4.6406812034547329E-3</v>
      </c>
      <c r="J186">
        <v>4.3661906383931637E-3</v>
      </c>
      <c r="K186" s="11">
        <v>0.28784212470054626</v>
      </c>
      <c r="L186" s="38">
        <v>1.382412388920784E-3</v>
      </c>
      <c r="M186">
        <v>2.8920338954776525E-3</v>
      </c>
      <c r="N186" s="40">
        <v>0.63264524936676025</v>
      </c>
      <c r="O186">
        <v>-2.7488055638968945E-3</v>
      </c>
      <c r="P186">
        <v>2.0362464711070061E-3</v>
      </c>
      <c r="Q186" s="11">
        <v>0.17703601717948914</v>
      </c>
      <c r="R186" s="38">
        <v>-4.0114293806254864E-3</v>
      </c>
      <c r="S186">
        <v>5.1521495915949345E-3</v>
      </c>
      <c r="T186" s="40">
        <v>0.43621930480003357</v>
      </c>
    </row>
    <row r="187" spans="1:20">
      <c r="A187" t="s">
        <v>597</v>
      </c>
      <c r="B187" t="s">
        <v>282</v>
      </c>
      <c r="C187" t="s">
        <v>1770</v>
      </c>
      <c r="D187">
        <v>110</v>
      </c>
      <c r="E187" s="82">
        <v>0.88718867301940918</v>
      </c>
      <c r="F187" s="38">
        <v>-3.0501459259539843E-3</v>
      </c>
      <c r="G187">
        <v>4.8616006970405579E-3</v>
      </c>
      <c r="H187" s="40">
        <v>0.53040009737014771</v>
      </c>
      <c r="I187">
        <v>5.1647634245455265E-3</v>
      </c>
      <c r="J187">
        <v>1.3780201785266399E-2</v>
      </c>
      <c r="K187" s="11">
        <v>0.70781224966049194</v>
      </c>
      <c r="L187" s="38">
        <v>-5.8011547662317753E-3</v>
      </c>
      <c r="M187">
        <v>9.1055035591125488E-3</v>
      </c>
      <c r="N187" s="40">
        <v>0.52405697107315063</v>
      </c>
      <c r="O187">
        <v>-5.2715912461280823E-3</v>
      </c>
      <c r="P187">
        <v>7.2988574393093586E-3</v>
      </c>
      <c r="Q187" s="11">
        <v>0.47014150023460388</v>
      </c>
      <c r="R187" s="38">
        <v>-1.0708930902183056E-2</v>
      </c>
      <c r="S187">
        <v>1.8461465835571289E-2</v>
      </c>
      <c r="T187" s="40">
        <v>0.56186783313751221</v>
      </c>
    </row>
    <row r="188" spans="1:20">
      <c r="A188" t="s">
        <v>597</v>
      </c>
      <c r="B188" t="s">
        <v>1281</v>
      </c>
      <c r="C188" t="s">
        <v>1770</v>
      </c>
      <c r="D188">
        <v>110</v>
      </c>
      <c r="E188" s="82">
        <v>6.172764077660986E-9</v>
      </c>
      <c r="F188" s="38">
        <v>-132.33387756347656</v>
      </c>
      <c r="G188">
        <v>26.954654693603516</v>
      </c>
      <c r="H188" s="40">
        <v>9.1308891114749713E-7</v>
      </c>
      <c r="I188">
        <v>-100.84833526611328</v>
      </c>
      <c r="J188">
        <v>76.456443786621094</v>
      </c>
      <c r="K188" s="11">
        <v>0.18715912103652954</v>
      </c>
      <c r="L188" s="38">
        <v>-22.290000915527344</v>
      </c>
      <c r="M188">
        <v>50.624774932861328</v>
      </c>
      <c r="N188" s="40">
        <v>0.65972107648849487</v>
      </c>
      <c r="O188">
        <v>-92.470062255859375</v>
      </c>
      <c r="P188">
        <v>32.857437133789063</v>
      </c>
      <c r="Q188" s="11">
        <v>4.8886467702686787E-3</v>
      </c>
      <c r="R188" s="38">
        <v>-57.039241790771484</v>
      </c>
      <c r="S188">
        <v>79.06982421875</v>
      </c>
      <c r="T188" s="40">
        <v>0.47067689895629883</v>
      </c>
    </row>
    <row r="189" spans="1:20">
      <c r="A189" t="s">
        <v>597</v>
      </c>
      <c r="B189" t="s">
        <v>1283</v>
      </c>
      <c r="C189" t="s">
        <v>1770</v>
      </c>
      <c r="D189">
        <v>110</v>
      </c>
      <c r="E189" s="82">
        <v>7.679921509406995E-6</v>
      </c>
      <c r="F189" s="38">
        <v>-8.5443891584873199E-3</v>
      </c>
      <c r="G189">
        <v>1.8863809527829289E-3</v>
      </c>
      <c r="H189" s="40">
        <v>5.9119483921676874E-6</v>
      </c>
      <c r="I189">
        <v>-7.242303341627121E-3</v>
      </c>
      <c r="J189">
        <v>5.3545576520264149E-3</v>
      </c>
      <c r="K189" s="11">
        <v>0.17619964480400085</v>
      </c>
      <c r="L189" s="38">
        <v>-9.2159112682566047E-4</v>
      </c>
      <c r="M189">
        <v>3.5447117406874895E-3</v>
      </c>
      <c r="N189" s="40">
        <v>0.79487115144729614</v>
      </c>
      <c r="O189">
        <v>-6.7418338730931282E-3</v>
      </c>
      <c r="P189">
        <v>2.2269010078161955E-3</v>
      </c>
      <c r="Q189" s="11">
        <v>2.4662562645971775E-3</v>
      </c>
      <c r="R189" s="38">
        <v>-6.2536210753023624E-3</v>
      </c>
      <c r="S189">
        <v>5.2972836419939995E-3</v>
      </c>
      <c r="T189" s="40">
        <v>0.23778808116912842</v>
      </c>
    </row>
    <row r="190" spans="1:20">
      <c r="A190" t="s">
        <v>597</v>
      </c>
      <c r="B190" t="s">
        <v>1285</v>
      </c>
      <c r="C190" t="s">
        <v>1770</v>
      </c>
      <c r="D190">
        <v>110</v>
      </c>
      <c r="E190" s="82">
        <v>7.9908382133453415E-8</v>
      </c>
      <c r="F190" s="38">
        <v>-39.63568115234375</v>
      </c>
      <c r="G190">
        <v>12.819628715515137</v>
      </c>
      <c r="H190" s="40">
        <v>1.9894929137080908E-3</v>
      </c>
      <c r="I190">
        <v>-16.313100814819336</v>
      </c>
      <c r="J190">
        <v>36.316112518310547</v>
      </c>
      <c r="K190" s="11">
        <v>0.6532893180847168</v>
      </c>
      <c r="L190" s="38">
        <v>-16.511077880859375</v>
      </c>
      <c r="M190">
        <v>24.046304702758789</v>
      </c>
      <c r="N190" s="40">
        <v>0.49231162667274475</v>
      </c>
      <c r="O190">
        <v>-42.597183227539063</v>
      </c>
      <c r="P190">
        <v>15.135837554931641</v>
      </c>
      <c r="Q190" s="11">
        <v>4.8879608511924744E-3</v>
      </c>
      <c r="R190" s="38">
        <v>-47.199386596679688</v>
      </c>
      <c r="S190">
        <v>41.300586700439453</v>
      </c>
      <c r="T190" s="40">
        <v>0.25311082601547241</v>
      </c>
    </row>
    <row r="191" spans="1:20">
      <c r="A191" t="s">
        <v>597</v>
      </c>
      <c r="B191" t="s">
        <v>1284</v>
      </c>
      <c r="C191" t="s">
        <v>1770</v>
      </c>
      <c r="D191">
        <v>110</v>
      </c>
      <c r="E191" s="82">
        <v>6.0784739616792649E-5</v>
      </c>
      <c r="F191" s="38">
        <v>-110.82904052734375</v>
      </c>
      <c r="G191">
        <v>34.335899353027344</v>
      </c>
      <c r="H191" s="40">
        <v>1.2475092662498355E-3</v>
      </c>
      <c r="I191">
        <v>-97.032470703125</v>
      </c>
      <c r="J191">
        <v>97.513473510742188</v>
      </c>
      <c r="K191" s="11">
        <v>0.31970351934432983</v>
      </c>
      <c r="L191" s="38">
        <v>-9.7646493911743164</v>
      </c>
      <c r="M191">
        <v>64.554710388183594</v>
      </c>
      <c r="N191" s="40">
        <v>0.87976932525634766</v>
      </c>
      <c r="O191">
        <v>-87.041091918945313</v>
      </c>
      <c r="P191">
        <v>42.7957763671875</v>
      </c>
      <c r="Q191" s="11">
        <v>4.1964594274759293E-2</v>
      </c>
      <c r="R191" s="38">
        <v>-16.616451263427734</v>
      </c>
      <c r="S191">
        <v>113.70217895507813</v>
      </c>
      <c r="T191" s="40">
        <v>0.88381075859069824</v>
      </c>
    </row>
    <row r="192" spans="1:20">
      <c r="A192" t="s">
        <v>597</v>
      </c>
      <c r="B192" t="s">
        <v>283</v>
      </c>
      <c r="C192" t="s">
        <v>1770</v>
      </c>
      <c r="D192">
        <v>110</v>
      </c>
      <c r="E192" s="82">
        <v>0.21612964570522308</v>
      </c>
      <c r="F192" s="38">
        <v>7.4138608761131763E-3</v>
      </c>
      <c r="G192">
        <v>1.5850445488467813E-3</v>
      </c>
      <c r="H192" s="40">
        <v>2.9055886443529744E-6</v>
      </c>
      <c r="I192">
        <v>7.4950726702809334E-3</v>
      </c>
      <c r="J192">
        <v>4.4991346076130867E-3</v>
      </c>
      <c r="K192" s="11">
        <v>9.5734916627407074E-2</v>
      </c>
      <c r="L192" s="38">
        <v>-5.7535929954610765E-5</v>
      </c>
      <c r="M192">
        <v>2.9811684507876635E-3</v>
      </c>
      <c r="N192" s="40">
        <v>0.98460197448730469</v>
      </c>
      <c r="O192">
        <v>6.855920422822237E-3</v>
      </c>
      <c r="P192">
        <v>2.3085973225533962E-3</v>
      </c>
      <c r="Q192" s="11">
        <v>2.9805751983076334E-3</v>
      </c>
      <c r="R192" s="38">
        <v>7.5569022446870804E-3</v>
      </c>
      <c r="S192">
        <v>5.84068289026618E-3</v>
      </c>
      <c r="T192" s="40">
        <v>0.1957211047410965</v>
      </c>
    </row>
    <row r="193" spans="1:20">
      <c r="A193" t="s">
        <v>597</v>
      </c>
      <c r="B193" t="s">
        <v>759</v>
      </c>
      <c r="C193" t="s">
        <v>1770</v>
      </c>
      <c r="D193">
        <v>110</v>
      </c>
      <c r="E193" s="82">
        <v>1.4471526257693768E-2</v>
      </c>
      <c r="F193" s="38">
        <v>6.6544376313686371E-3</v>
      </c>
      <c r="G193">
        <v>2.5330663193017244E-3</v>
      </c>
      <c r="H193" s="40">
        <v>8.6134094744920731E-3</v>
      </c>
      <c r="I193">
        <v>-1.077349646948278E-3</v>
      </c>
      <c r="J193">
        <v>7.1559525094926357E-3</v>
      </c>
      <c r="K193" s="11">
        <v>0.88032841682434082</v>
      </c>
      <c r="L193" s="38">
        <v>5.475048441439867E-3</v>
      </c>
      <c r="M193">
        <v>4.7402321361005306E-3</v>
      </c>
      <c r="N193" s="40">
        <v>0.24808348715305328</v>
      </c>
      <c r="O193">
        <v>6.4193457365036011E-3</v>
      </c>
      <c r="P193">
        <v>3.3984885085374117E-3</v>
      </c>
      <c r="Q193" s="11">
        <v>5.8907564729452133E-2</v>
      </c>
      <c r="R193" s="38">
        <v>3.1672867480665445E-3</v>
      </c>
      <c r="S193">
        <v>8.8490322232246399E-3</v>
      </c>
      <c r="T193" s="40">
        <v>0.72039967775344849</v>
      </c>
    </row>
    <row r="194" spans="1:20">
      <c r="A194" t="s">
        <v>597</v>
      </c>
      <c r="B194" t="s">
        <v>1033</v>
      </c>
      <c r="C194" t="s">
        <v>1770</v>
      </c>
      <c r="D194">
        <v>110</v>
      </c>
      <c r="E194" s="82">
        <v>2.5980725884437561E-2</v>
      </c>
      <c r="F194" s="38">
        <v>7.0980656892061234E-3</v>
      </c>
      <c r="G194">
        <v>2.5282627902925014E-3</v>
      </c>
      <c r="H194" s="40">
        <v>4.9929646775126457E-3</v>
      </c>
      <c r="I194">
        <v>-1.0462573263794184E-3</v>
      </c>
      <c r="J194">
        <v>7.1379351429641247E-3</v>
      </c>
      <c r="K194" s="11">
        <v>0.88346588611602783</v>
      </c>
      <c r="L194" s="38">
        <v>5.7665081694722176E-3</v>
      </c>
      <c r="M194">
        <v>4.7278045676648617E-3</v>
      </c>
      <c r="N194" s="40">
        <v>0.22257822751998901</v>
      </c>
      <c r="O194">
        <v>8.081359788775444E-3</v>
      </c>
      <c r="P194">
        <v>3.3491514623165131E-3</v>
      </c>
      <c r="Q194" s="11">
        <v>1.5823669731616974E-2</v>
      </c>
      <c r="R194" s="38">
        <v>3.0788767617195845E-3</v>
      </c>
      <c r="S194">
        <v>8.7368087843060493E-3</v>
      </c>
      <c r="T194" s="40">
        <v>0.72453612089157104</v>
      </c>
    </row>
    <row r="195" spans="1:20">
      <c r="A195" t="s">
        <v>597</v>
      </c>
      <c r="B195" t="s">
        <v>768</v>
      </c>
      <c r="C195" t="s">
        <v>1770</v>
      </c>
      <c r="D195">
        <v>110</v>
      </c>
      <c r="E195" s="82">
        <v>8.6519727483391762E-3</v>
      </c>
      <c r="F195" s="38">
        <v>5.759138148277998E-3</v>
      </c>
      <c r="G195">
        <v>2.5201658718287945E-3</v>
      </c>
      <c r="H195" s="40">
        <v>2.2299822419881821E-2</v>
      </c>
      <c r="I195">
        <v>-1.6305444296449423E-3</v>
      </c>
      <c r="J195">
        <v>7.1218647062778473E-3</v>
      </c>
      <c r="K195" s="11">
        <v>0.81890851259231567</v>
      </c>
      <c r="L195" s="38">
        <v>5.2331932820379734E-3</v>
      </c>
      <c r="M195">
        <v>4.7179125249385834E-3</v>
      </c>
      <c r="N195" s="40">
        <v>0.2673361599445343</v>
      </c>
      <c r="O195">
        <v>5.4258625023066998E-3</v>
      </c>
      <c r="P195">
        <v>3.4367837943136692E-3</v>
      </c>
      <c r="Q195" s="11">
        <v>0.11439073830842972</v>
      </c>
      <c r="R195" s="38">
        <v>-1.4184868196025491E-3</v>
      </c>
      <c r="S195">
        <v>8.7476000189781189E-3</v>
      </c>
      <c r="T195" s="40">
        <v>0.87118202447891235</v>
      </c>
    </row>
    <row r="196" spans="1:20">
      <c r="A196" t="s">
        <v>597</v>
      </c>
      <c r="B196" t="s">
        <v>1034</v>
      </c>
      <c r="C196" t="s">
        <v>1770</v>
      </c>
      <c r="D196">
        <v>110</v>
      </c>
      <c r="E196" s="82">
        <v>2.0259002223610878E-2</v>
      </c>
      <c r="F196" s="38">
        <v>6.5628350712358952E-3</v>
      </c>
      <c r="G196">
        <v>2.5058106984943151E-3</v>
      </c>
      <c r="H196" s="40">
        <v>8.8175889104604721E-3</v>
      </c>
      <c r="I196">
        <v>-2.0476107019931078E-3</v>
      </c>
      <c r="J196">
        <v>7.0680668577551842E-3</v>
      </c>
      <c r="K196" s="11">
        <v>0.77204662561416626</v>
      </c>
      <c r="L196" s="38">
        <v>6.0964347794651985E-3</v>
      </c>
      <c r="M196">
        <v>4.6814670786261559E-3</v>
      </c>
      <c r="N196" s="40">
        <v>0.19283135235309601</v>
      </c>
      <c r="O196">
        <v>6.9630392827093601E-3</v>
      </c>
      <c r="P196">
        <v>3.4675747156143188E-3</v>
      </c>
      <c r="Q196" s="11">
        <v>4.4638719409704208E-2</v>
      </c>
      <c r="R196" s="38">
        <v>3.1718926038593054E-3</v>
      </c>
      <c r="S196">
        <v>8.6323069408535957E-3</v>
      </c>
      <c r="T196" s="40">
        <v>0.7132875919342041</v>
      </c>
    </row>
    <row r="197" spans="1:20">
      <c r="A197" t="s">
        <v>597</v>
      </c>
      <c r="B197" t="s">
        <v>580</v>
      </c>
      <c r="C197" t="s">
        <v>1770</v>
      </c>
      <c r="D197">
        <v>110</v>
      </c>
      <c r="E197" s="82">
        <v>1.2733719777315855E-3</v>
      </c>
      <c r="F197" s="38">
        <v>-1.2453124858438969E-2</v>
      </c>
      <c r="G197">
        <v>2.4828105233609676E-3</v>
      </c>
      <c r="H197" s="40">
        <v>5.2830529284619843E-7</v>
      </c>
      <c r="I197">
        <v>-1.1219034204259515E-3</v>
      </c>
      <c r="J197">
        <v>6.9608385674655437E-3</v>
      </c>
      <c r="K197" s="11">
        <v>0.87195664644241333</v>
      </c>
      <c r="L197" s="38">
        <v>-8.0158524215221405E-3</v>
      </c>
      <c r="M197">
        <v>4.6064220368862152E-3</v>
      </c>
      <c r="N197" s="40">
        <v>8.183317631483078E-2</v>
      </c>
      <c r="O197">
        <v>-1.3581953011453152E-2</v>
      </c>
      <c r="P197">
        <v>3.2579102553427219E-3</v>
      </c>
      <c r="Q197" s="11">
        <v>3.0605224310420454E-5</v>
      </c>
      <c r="R197" s="38">
        <v>-7.6600667089223862E-3</v>
      </c>
      <c r="S197">
        <v>9.0599320828914642E-3</v>
      </c>
      <c r="T197" s="40">
        <v>0.39783826470375061</v>
      </c>
    </row>
    <row r="198" spans="1:20">
      <c r="A198" t="s">
        <v>597</v>
      </c>
      <c r="B198" t="s">
        <v>760</v>
      </c>
      <c r="C198" t="s">
        <v>1770</v>
      </c>
      <c r="D198">
        <v>110</v>
      </c>
      <c r="E198" s="82">
        <v>0.24256062507629395</v>
      </c>
      <c r="F198" s="38">
        <v>2.8438218869268894E-3</v>
      </c>
      <c r="G198">
        <v>1.8303252290934324E-3</v>
      </c>
      <c r="H198" s="40">
        <v>0.12025005370378494</v>
      </c>
      <c r="I198">
        <v>1.5958723379299045E-3</v>
      </c>
      <c r="J198">
        <v>5.193058867007494E-3</v>
      </c>
      <c r="K198" s="11">
        <v>0.75860840082168579</v>
      </c>
      <c r="L198" s="38">
        <v>8.8364543626084924E-4</v>
      </c>
      <c r="M198">
        <v>3.4390152432024479E-3</v>
      </c>
      <c r="N198" s="40">
        <v>0.79721951484680176</v>
      </c>
      <c r="O198">
        <v>-1.2959666491951793E-5</v>
      </c>
      <c r="P198">
        <v>2.5651899632066488E-3</v>
      </c>
      <c r="Q198" s="11">
        <v>0.99596899747848511</v>
      </c>
      <c r="R198" s="38">
        <v>-6.4768670126795769E-3</v>
      </c>
      <c r="S198">
        <v>6.8152621388435364E-3</v>
      </c>
      <c r="T198" s="40">
        <v>0.34193572402000427</v>
      </c>
    </row>
    <row r="199" spans="1:20">
      <c r="A199" t="s">
        <v>597</v>
      </c>
      <c r="B199" t="s">
        <v>1035</v>
      </c>
      <c r="C199" t="s">
        <v>1770</v>
      </c>
      <c r="D199">
        <v>110</v>
      </c>
      <c r="E199" s="82">
        <v>0.65076124668121338</v>
      </c>
      <c r="F199" s="38">
        <v>2.0662220194935799E-3</v>
      </c>
      <c r="G199">
        <v>1.959972083568573E-3</v>
      </c>
      <c r="H199" s="40">
        <v>0.29178681969642639</v>
      </c>
      <c r="I199">
        <v>2.3564924485981464E-3</v>
      </c>
      <c r="J199">
        <v>5.5402675643563271E-3</v>
      </c>
      <c r="K199" s="11">
        <v>0.67058950662612915</v>
      </c>
      <c r="L199" s="38">
        <v>-2.0552902424242347E-4</v>
      </c>
      <c r="M199">
        <v>3.6691646091639996E-3</v>
      </c>
      <c r="N199" s="40">
        <v>0.95532971620559692</v>
      </c>
      <c r="O199">
        <v>6.5801851451396942E-4</v>
      </c>
      <c r="P199">
        <v>2.8579107020050287E-3</v>
      </c>
      <c r="Q199" s="11">
        <v>0.81790173053741455</v>
      </c>
      <c r="R199" s="38">
        <v>1.769015216268599E-5</v>
      </c>
      <c r="S199">
        <v>7.0558423176407814E-3</v>
      </c>
      <c r="T199" s="40">
        <v>0.99799954891204834</v>
      </c>
    </row>
    <row r="200" spans="1:20">
      <c r="A200" t="s">
        <v>597</v>
      </c>
      <c r="B200" t="s">
        <v>583</v>
      </c>
      <c r="C200" t="s">
        <v>1770</v>
      </c>
      <c r="D200">
        <v>110</v>
      </c>
      <c r="E200" s="82">
        <v>0.14004483819007874</v>
      </c>
      <c r="F200" s="38">
        <v>-4.0965746156871319E-3</v>
      </c>
      <c r="G200">
        <v>4.4965068809688091E-3</v>
      </c>
      <c r="H200" s="40">
        <v>0.36226528882980347</v>
      </c>
      <c r="I200">
        <v>3.260359913110733E-2</v>
      </c>
      <c r="J200">
        <v>1.2238826602697372E-2</v>
      </c>
      <c r="K200" s="11">
        <v>7.7229472808539867E-3</v>
      </c>
      <c r="L200" s="38">
        <v>-2.5943102315068245E-2</v>
      </c>
      <c r="M200">
        <v>8.0955466255545616E-3</v>
      </c>
      <c r="N200" s="40">
        <v>1.3524370733648539E-3</v>
      </c>
      <c r="O200">
        <v>-6.8023321218788624E-3</v>
      </c>
      <c r="P200">
        <v>6.6152657382190228E-3</v>
      </c>
      <c r="Q200" s="11">
        <v>0.30381909012794495</v>
      </c>
      <c r="R200" s="38">
        <v>-4.79714828543365E-4</v>
      </c>
      <c r="S200">
        <v>1.6578832641243935E-2</v>
      </c>
      <c r="T200" s="40">
        <v>0.97691613435745239</v>
      </c>
    </row>
    <row r="201" spans="1:20">
      <c r="A201" t="s">
        <v>597</v>
      </c>
      <c r="B201" t="s">
        <v>584</v>
      </c>
      <c r="C201" t="s">
        <v>1770</v>
      </c>
      <c r="D201">
        <v>110</v>
      </c>
      <c r="E201" s="82">
        <v>0.26178267598152161</v>
      </c>
      <c r="F201" s="38">
        <v>-4.1682128794491291E-3</v>
      </c>
      <c r="G201">
        <v>3.1521932687610388E-3</v>
      </c>
      <c r="H201" s="40">
        <v>0.18606112897396088</v>
      </c>
      <c r="I201">
        <v>-2.8250627219676971E-3</v>
      </c>
      <c r="J201">
        <v>8.9738005772233009E-3</v>
      </c>
      <c r="K201" s="11">
        <v>0.75290417671203613</v>
      </c>
      <c r="L201" s="38">
        <v>-9.4926566816866398E-4</v>
      </c>
      <c r="M201">
        <v>5.9342724271118641E-3</v>
      </c>
      <c r="N201" s="40">
        <v>0.8729100227355957</v>
      </c>
      <c r="O201">
        <v>-2.8504433576017618E-3</v>
      </c>
      <c r="P201">
        <v>4.7372602857649326E-3</v>
      </c>
      <c r="Q201" s="11">
        <v>0.54736912250518799</v>
      </c>
      <c r="R201" s="38">
        <v>-1.825736602768302E-3</v>
      </c>
      <c r="S201">
        <v>1.2614850886166096E-2</v>
      </c>
      <c r="T201" s="40">
        <v>0.88492470979690552</v>
      </c>
    </row>
    <row r="202" spans="1:20">
      <c r="A202" t="s">
        <v>597</v>
      </c>
      <c r="B202" t="s">
        <v>585</v>
      </c>
      <c r="C202" t="s">
        <v>1770</v>
      </c>
      <c r="D202">
        <v>110</v>
      </c>
      <c r="E202" s="82">
        <v>3.8858775049448013E-2</v>
      </c>
      <c r="F202" s="38">
        <v>-4.9319830723106861E-3</v>
      </c>
      <c r="G202">
        <v>6.6164662130177021E-3</v>
      </c>
      <c r="H202" s="40">
        <v>0.45602363348007202</v>
      </c>
      <c r="I202">
        <v>2.6127837598323822E-2</v>
      </c>
      <c r="J202">
        <v>1.8567923456430435E-2</v>
      </c>
      <c r="K202" s="11">
        <v>0.15938316285610199</v>
      </c>
      <c r="L202" s="38">
        <v>-2.1920200437307358E-2</v>
      </c>
      <c r="M202">
        <v>1.226152665913105E-2</v>
      </c>
      <c r="N202" s="40">
        <v>7.3820874094963074E-2</v>
      </c>
      <c r="O202">
        <v>-5.2184085361659527E-3</v>
      </c>
      <c r="P202">
        <v>9.0761315077543259E-3</v>
      </c>
      <c r="Q202" s="11">
        <v>0.56531864404678345</v>
      </c>
      <c r="R202" s="38">
        <v>-1.4294899068772793E-2</v>
      </c>
      <c r="S202">
        <v>2.2766204550862312E-2</v>
      </c>
      <c r="T202" s="40">
        <v>0.53006947040557861</v>
      </c>
    </row>
    <row r="203" spans="1:20">
      <c r="A203" t="s">
        <v>597</v>
      </c>
      <c r="B203" t="s">
        <v>578</v>
      </c>
      <c r="C203" t="s">
        <v>1770</v>
      </c>
      <c r="D203">
        <v>110</v>
      </c>
      <c r="E203" s="82">
        <v>0.16645413637161255</v>
      </c>
      <c r="F203" s="38">
        <v>-1.6640130430459976E-2</v>
      </c>
      <c r="G203">
        <v>3.1429692171514034E-3</v>
      </c>
      <c r="H203" s="40">
        <v>1.194090089029487E-7</v>
      </c>
      <c r="I203">
        <v>-1.3519623316824436E-2</v>
      </c>
      <c r="J203">
        <v>8.921504020690918E-3</v>
      </c>
      <c r="K203" s="11">
        <v>0.12967181205749512</v>
      </c>
      <c r="L203" s="38">
        <v>-2.2086440585553646E-3</v>
      </c>
      <c r="M203">
        <v>5.9063429944217205E-3</v>
      </c>
      <c r="N203" s="40">
        <v>0.70844566822052002</v>
      </c>
      <c r="O203">
        <v>-2.1126868203282356E-2</v>
      </c>
      <c r="P203">
        <v>4.5592007227241993E-3</v>
      </c>
      <c r="Q203" s="11">
        <v>3.5884495446225628E-6</v>
      </c>
      <c r="R203" s="38">
        <v>-3.0774945393204689E-2</v>
      </c>
      <c r="S203">
        <v>1.1650368571281433E-2</v>
      </c>
      <c r="T203" s="40">
        <v>8.2529420033097267E-3</v>
      </c>
    </row>
    <row r="204" spans="1:20">
      <c r="A204" t="s">
        <v>597</v>
      </c>
      <c r="B204" t="s">
        <v>579</v>
      </c>
      <c r="C204" t="s">
        <v>1770</v>
      </c>
      <c r="D204">
        <v>110</v>
      </c>
      <c r="E204" s="82">
        <v>6.7147822119295597E-3</v>
      </c>
      <c r="F204" s="38">
        <v>-4.3425761396065354E-4</v>
      </c>
      <c r="G204">
        <v>4.9683880060911179E-3</v>
      </c>
      <c r="H204" s="40">
        <v>0.93035030364990234</v>
      </c>
      <c r="I204">
        <v>1.0143918916583061E-2</v>
      </c>
      <c r="J204">
        <v>1.4082665555179119E-2</v>
      </c>
      <c r="K204" s="11">
        <v>0.47133266925811768</v>
      </c>
      <c r="L204" s="38">
        <v>-7.4819126166403294E-3</v>
      </c>
      <c r="M204">
        <v>9.3179736286401749E-3</v>
      </c>
      <c r="N204" s="40">
        <v>0.42200079560279846</v>
      </c>
      <c r="O204">
        <v>3.2999208196997643E-3</v>
      </c>
      <c r="P204">
        <v>6.5253968350589275E-3</v>
      </c>
      <c r="Q204" s="11">
        <v>0.61306428909301758</v>
      </c>
      <c r="R204" s="38">
        <v>1.0292469523847103E-2</v>
      </c>
      <c r="S204">
        <v>1.5845675021409988E-2</v>
      </c>
      <c r="T204" s="40">
        <v>0.51598656177520752</v>
      </c>
    </row>
    <row r="205" spans="1:20">
      <c r="A205" t="s">
        <v>597</v>
      </c>
      <c r="B205" t="s">
        <v>577</v>
      </c>
      <c r="C205" t="s">
        <v>1770</v>
      </c>
      <c r="D205">
        <v>110</v>
      </c>
      <c r="E205" s="82">
        <v>6.224208977073431E-3</v>
      </c>
      <c r="F205" s="38">
        <v>-1.0872671380639076E-2</v>
      </c>
      <c r="G205">
        <v>2.1834291983395815E-3</v>
      </c>
      <c r="H205" s="40">
        <v>6.370567007252248E-7</v>
      </c>
      <c r="I205">
        <v>-3.8234500680118799E-3</v>
      </c>
      <c r="J205">
        <v>6.1568142846226692E-3</v>
      </c>
      <c r="K205" s="11">
        <v>0.53459233045578003</v>
      </c>
      <c r="L205" s="38">
        <v>-4.9922200851142406E-3</v>
      </c>
      <c r="M205">
        <v>4.0781619027256966E-3</v>
      </c>
      <c r="N205" s="40">
        <v>0.22090137004852295</v>
      </c>
      <c r="O205">
        <v>-7.7314265072345734E-3</v>
      </c>
      <c r="P205">
        <v>2.9951080214232206E-3</v>
      </c>
      <c r="Q205" s="11">
        <v>9.8414327949285507E-3</v>
      </c>
      <c r="R205" s="38">
        <v>-4.6487255021929741E-3</v>
      </c>
      <c r="S205">
        <v>7.4721965938806534E-3</v>
      </c>
      <c r="T205" s="40">
        <v>0.53385215997695923</v>
      </c>
    </row>
    <row r="206" spans="1:20">
      <c r="A206" t="s">
        <v>597</v>
      </c>
      <c r="B206" t="s">
        <v>610</v>
      </c>
      <c r="C206" t="s">
        <v>1770</v>
      </c>
      <c r="D206">
        <v>110</v>
      </c>
      <c r="E206" s="82">
        <v>1.1291221715509892E-2</v>
      </c>
      <c r="F206" s="38">
        <v>9.9669806659221649E-3</v>
      </c>
      <c r="G206">
        <v>1.9005070207640529E-3</v>
      </c>
      <c r="H206" s="40">
        <v>1.5680888054703246E-7</v>
      </c>
      <c r="I206">
        <v>7.6831551268696785E-3</v>
      </c>
      <c r="J206">
        <v>5.388832651078701E-3</v>
      </c>
      <c r="K206" s="11">
        <v>0.15393906831741333</v>
      </c>
      <c r="L206" s="38">
        <v>1.6173101030290127E-3</v>
      </c>
      <c r="M206">
        <v>3.5690807271748781E-3</v>
      </c>
      <c r="N206" s="40">
        <v>0.65044450759887695</v>
      </c>
      <c r="O206">
        <v>1.1336846277117729E-2</v>
      </c>
      <c r="P206">
        <v>2.6378505863249302E-3</v>
      </c>
      <c r="Q206" s="11">
        <v>1.7253354599233717E-5</v>
      </c>
      <c r="R206" s="38">
        <v>9.7101964056491852E-3</v>
      </c>
      <c r="S206">
        <v>7.1291509084403515E-3</v>
      </c>
      <c r="T206" s="40">
        <v>0.17318491637706757</v>
      </c>
    </row>
    <row r="207" spans="1:20">
      <c r="A207" t="s">
        <v>597</v>
      </c>
      <c r="B207" t="s">
        <v>741</v>
      </c>
      <c r="C207" t="s">
        <v>1770</v>
      </c>
      <c r="D207">
        <v>110</v>
      </c>
      <c r="E207" s="82">
        <v>8.6093442514538765E-3</v>
      </c>
      <c r="F207" s="38">
        <v>6.3583273440599442E-3</v>
      </c>
      <c r="G207">
        <v>1.407983829267323E-3</v>
      </c>
      <c r="H207" s="40">
        <v>6.3045631577551831E-6</v>
      </c>
      <c r="I207">
        <v>6.4678853377699852E-3</v>
      </c>
      <c r="J207">
        <v>3.997262567281723E-3</v>
      </c>
      <c r="K207" s="11">
        <v>0.10564564168453217</v>
      </c>
      <c r="L207" s="38">
        <v>-7.7572214649990201E-5</v>
      </c>
      <c r="M207">
        <v>2.647126791998744E-3</v>
      </c>
      <c r="N207" s="40">
        <v>0.97662186622619629</v>
      </c>
      <c r="O207">
        <v>5.1805251277983189E-3</v>
      </c>
      <c r="P207">
        <v>1.8979216692969203E-3</v>
      </c>
      <c r="Q207" s="11">
        <v>6.3415453769266605E-3</v>
      </c>
      <c r="R207" s="38">
        <v>5.7437494397163391E-3</v>
      </c>
      <c r="S207">
        <v>5.0592124462127686E-3</v>
      </c>
      <c r="T207" s="40">
        <v>0.25624752044677734</v>
      </c>
    </row>
    <row r="208" spans="1:20">
      <c r="A208" t="s">
        <v>597</v>
      </c>
      <c r="B208" t="s">
        <v>576</v>
      </c>
      <c r="C208" t="s">
        <v>1770</v>
      </c>
      <c r="D208">
        <v>110</v>
      </c>
      <c r="E208" s="82">
        <v>3.3123687009015103E-26</v>
      </c>
      <c r="F208" s="38">
        <v>-9.5721492543816566E-3</v>
      </c>
      <c r="G208">
        <v>2.2980619687587023E-3</v>
      </c>
      <c r="H208" s="40">
        <v>3.1092458812054247E-5</v>
      </c>
      <c r="I208">
        <v>6.4707836136221886E-3</v>
      </c>
      <c r="J208">
        <v>6.3100545667111874E-3</v>
      </c>
      <c r="K208" s="11">
        <v>0.30514058470726013</v>
      </c>
      <c r="L208" s="38">
        <v>-1.1359726078808308E-2</v>
      </c>
      <c r="M208">
        <v>4.1787778027355671E-3</v>
      </c>
      <c r="N208" s="40">
        <v>6.5592005848884583E-3</v>
      </c>
      <c r="O208">
        <v>-1.239877101033926E-2</v>
      </c>
      <c r="P208">
        <v>2.2131537552922964E-3</v>
      </c>
      <c r="Q208" s="11">
        <v>2.1151516094164435E-8</v>
      </c>
      <c r="R208" s="38">
        <v>-1.3261049054563046E-2</v>
      </c>
      <c r="S208">
        <v>6.2547796405851841E-3</v>
      </c>
      <c r="T208" s="40">
        <v>3.3993694931268692E-2</v>
      </c>
    </row>
    <row r="209" spans="1:20">
      <c r="A209" t="s">
        <v>597</v>
      </c>
      <c r="B209" t="s">
        <v>582</v>
      </c>
      <c r="C209" t="s">
        <v>1770</v>
      </c>
      <c r="D209">
        <v>110</v>
      </c>
      <c r="E209" s="82">
        <v>2.5835474953055382E-3</v>
      </c>
      <c r="F209" s="38">
        <v>1.4528664760291576E-3</v>
      </c>
      <c r="G209">
        <v>1.6779724974185228E-3</v>
      </c>
      <c r="H209" s="40">
        <v>0.386574387550354</v>
      </c>
      <c r="I209">
        <v>-4.1787340887822211E-4</v>
      </c>
      <c r="J209">
        <v>4.7623240388929844E-3</v>
      </c>
      <c r="K209" s="11">
        <v>0.93007880449295044</v>
      </c>
      <c r="L209" s="38">
        <v>1.323628006502986E-3</v>
      </c>
      <c r="M209">
        <v>3.151758573949337E-3</v>
      </c>
      <c r="N209" s="40">
        <v>0.67451107501983643</v>
      </c>
      <c r="O209">
        <v>2.9127399902790785E-3</v>
      </c>
      <c r="P209">
        <v>2.0895344205200672E-3</v>
      </c>
      <c r="Q209" s="11">
        <v>0.16332785785198212</v>
      </c>
      <c r="R209" s="38">
        <v>3.3076745457947254E-3</v>
      </c>
      <c r="S209">
        <v>6.0600894503295422E-3</v>
      </c>
      <c r="T209" s="40">
        <v>0.58519458770751953</v>
      </c>
    </row>
    <row r="210" spans="1:20">
      <c r="A210" t="s">
        <v>597</v>
      </c>
      <c r="B210" t="s">
        <v>1077</v>
      </c>
      <c r="C210" t="s">
        <v>1770</v>
      </c>
      <c r="D210">
        <v>110</v>
      </c>
      <c r="E210" s="82">
        <v>1.2541528349174769E-6</v>
      </c>
      <c r="F210" s="38">
        <v>-5.0145233981311321E-3</v>
      </c>
      <c r="G210">
        <v>1.645746873691678E-3</v>
      </c>
      <c r="H210" s="40">
        <v>2.3116916418075562E-3</v>
      </c>
      <c r="I210">
        <v>-2.7679658960551023E-3</v>
      </c>
      <c r="J210">
        <v>4.6639232896268368E-3</v>
      </c>
      <c r="K210" s="11">
        <v>0.55285698175430298</v>
      </c>
      <c r="L210" s="38">
        <v>-1.5912896487861872E-3</v>
      </c>
      <c r="M210">
        <v>3.0895674135535955E-3</v>
      </c>
      <c r="N210" s="40">
        <v>0.60651630163192749</v>
      </c>
      <c r="O210">
        <v>-5.3549334406852722E-3</v>
      </c>
      <c r="P210">
        <v>2.0556251984089613E-3</v>
      </c>
      <c r="Q210" s="11">
        <v>9.1870371252298355E-3</v>
      </c>
      <c r="R210" s="38">
        <v>1.1186053743585944E-3</v>
      </c>
      <c r="S210">
        <v>6.1789634637534618E-3</v>
      </c>
      <c r="T210" s="40">
        <v>0.85634052753448486</v>
      </c>
    </row>
    <row r="211" spans="1:20">
      <c r="A211" t="s">
        <v>597</v>
      </c>
      <c r="B211" t="s">
        <v>581</v>
      </c>
      <c r="C211" t="s">
        <v>690</v>
      </c>
      <c r="F211" s="38">
        <v>-1.2987226946279407E-3</v>
      </c>
      <c r="G211">
        <v>1.1738180182874203E-3</v>
      </c>
      <c r="H211" s="40">
        <v>0.2685495913028717</v>
      </c>
    </row>
    <row r="212" spans="1:20">
      <c r="A212" t="s">
        <v>597</v>
      </c>
      <c r="B212" t="s">
        <v>256</v>
      </c>
      <c r="C212" t="s">
        <v>690</v>
      </c>
      <c r="F212" s="38">
        <v>-2.4544454645365477E-3</v>
      </c>
      <c r="G212">
        <v>1.0482646757736802E-3</v>
      </c>
      <c r="H212" s="40">
        <v>1.9209679216146469E-2</v>
      </c>
    </row>
    <row r="213" spans="1:20">
      <c r="A213" t="s">
        <v>597</v>
      </c>
      <c r="B213" t="s">
        <v>282</v>
      </c>
      <c r="C213" t="s">
        <v>690</v>
      </c>
      <c r="F213" s="38">
        <v>-5.5657355114817619E-3</v>
      </c>
      <c r="G213">
        <v>3.5446931142359972E-3</v>
      </c>
      <c r="H213" s="40">
        <v>0.11637788265943527</v>
      </c>
    </row>
    <row r="214" spans="1:20">
      <c r="A214" t="s">
        <v>597</v>
      </c>
      <c r="B214" t="s">
        <v>1281</v>
      </c>
      <c r="C214" t="s">
        <v>690</v>
      </c>
      <c r="F214" s="38">
        <v>-156.52110290527344</v>
      </c>
      <c r="G214">
        <v>19.82322883605957</v>
      </c>
      <c r="H214" s="40">
        <v>2.8835944964028092E-15</v>
      </c>
    </row>
    <row r="215" spans="1:20">
      <c r="A215" t="s">
        <v>597</v>
      </c>
      <c r="B215" t="s">
        <v>1283</v>
      </c>
      <c r="C215" t="s">
        <v>690</v>
      </c>
      <c r="F215" s="38">
        <v>-1.0578099638223648E-2</v>
      </c>
      <c r="G215">
        <v>1.3840076280757785E-3</v>
      </c>
      <c r="H215" s="40">
        <v>2.1206396488555705E-14</v>
      </c>
    </row>
    <row r="216" spans="1:20">
      <c r="A216" t="s">
        <v>597</v>
      </c>
      <c r="B216" t="s">
        <v>1285</v>
      </c>
      <c r="C216" t="s">
        <v>690</v>
      </c>
      <c r="F216" s="38">
        <v>-53.928863525390625</v>
      </c>
      <c r="G216">
        <v>9.3034114837646484</v>
      </c>
      <c r="H216" s="40">
        <v>6.7642127454803358E-9</v>
      </c>
    </row>
    <row r="217" spans="1:20">
      <c r="A217" t="s">
        <v>597</v>
      </c>
      <c r="B217" t="s">
        <v>1284</v>
      </c>
      <c r="C217" t="s">
        <v>690</v>
      </c>
      <c r="F217" s="38">
        <v>-137.45179748535156</v>
      </c>
      <c r="G217">
        <v>24.758708953857422</v>
      </c>
      <c r="H217" s="40">
        <v>2.8297849397063146E-8</v>
      </c>
    </row>
    <row r="218" spans="1:20">
      <c r="A218" t="s">
        <v>597</v>
      </c>
      <c r="B218" t="s">
        <v>283</v>
      </c>
      <c r="C218" t="s">
        <v>690</v>
      </c>
      <c r="F218" s="38">
        <v>7.5079184025526047E-3</v>
      </c>
      <c r="G218">
        <v>1.1507424060255289E-3</v>
      </c>
      <c r="H218" s="40">
        <v>6.8268488084832768E-11</v>
      </c>
    </row>
    <row r="219" spans="1:20">
      <c r="A219" t="s">
        <v>597</v>
      </c>
      <c r="B219" t="s">
        <v>759</v>
      </c>
      <c r="C219" t="s">
        <v>690</v>
      </c>
      <c r="F219" s="38">
        <v>8.3477646112442017E-3</v>
      </c>
      <c r="G219">
        <v>1.7422002274543047E-3</v>
      </c>
      <c r="H219" s="40">
        <v>1.6553323121115682E-6</v>
      </c>
    </row>
    <row r="220" spans="1:20">
      <c r="A220" t="s">
        <v>597</v>
      </c>
      <c r="B220" t="s">
        <v>1033</v>
      </c>
      <c r="C220" t="s">
        <v>690</v>
      </c>
      <c r="F220" s="38">
        <v>8.4621887654066086E-3</v>
      </c>
      <c r="G220">
        <v>1.7660389421507716E-3</v>
      </c>
      <c r="H220" s="40">
        <v>1.6543943957003648E-6</v>
      </c>
    </row>
    <row r="221" spans="1:20">
      <c r="A221" t="s">
        <v>597</v>
      </c>
      <c r="B221" t="s">
        <v>768</v>
      </c>
      <c r="C221" t="s">
        <v>690</v>
      </c>
      <c r="F221" s="38">
        <v>7.4974163435399532E-3</v>
      </c>
      <c r="G221">
        <v>1.714560785330832E-3</v>
      </c>
      <c r="H221" s="40">
        <v>1.2266802514204755E-5</v>
      </c>
    </row>
    <row r="222" spans="1:20">
      <c r="A222" t="s">
        <v>597</v>
      </c>
      <c r="B222" t="s">
        <v>1034</v>
      </c>
      <c r="C222" t="s">
        <v>690</v>
      </c>
      <c r="F222" s="38">
        <v>7.7394470572471619E-3</v>
      </c>
      <c r="G222">
        <v>1.745465793646872E-3</v>
      </c>
      <c r="H222" s="40">
        <v>9.2487907750182785E-6</v>
      </c>
    </row>
    <row r="223" spans="1:20">
      <c r="A223" t="s">
        <v>597</v>
      </c>
      <c r="B223" t="s">
        <v>580</v>
      </c>
      <c r="C223" t="s">
        <v>690</v>
      </c>
      <c r="F223" s="38">
        <v>-1.2625031173229218E-2</v>
      </c>
      <c r="G223">
        <v>1.7558393301442266E-3</v>
      </c>
      <c r="H223" s="40">
        <v>6.4643819810972225E-13</v>
      </c>
    </row>
    <row r="224" spans="1:20">
      <c r="A224" t="s">
        <v>597</v>
      </c>
      <c r="B224" t="s">
        <v>760</v>
      </c>
      <c r="C224" t="s">
        <v>690</v>
      </c>
      <c r="F224" s="38">
        <v>4.3560541234910488E-3</v>
      </c>
      <c r="G224">
        <v>1.3460363261401653E-3</v>
      </c>
      <c r="H224" s="40">
        <v>1.2112889671698213E-3</v>
      </c>
    </row>
    <row r="225" spans="1:20">
      <c r="A225" t="s">
        <v>597</v>
      </c>
      <c r="B225" t="s">
        <v>1035</v>
      </c>
      <c r="C225" t="s">
        <v>690</v>
      </c>
      <c r="F225" s="38">
        <v>3.9064032025635242E-3</v>
      </c>
      <c r="G225">
        <v>1.4682901091873646E-3</v>
      </c>
      <c r="H225" s="40">
        <v>7.8021986410021782E-3</v>
      </c>
    </row>
    <row r="226" spans="1:20">
      <c r="A226" t="s">
        <v>597</v>
      </c>
      <c r="B226" t="s">
        <v>583</v>
      </c>
      <c r="C226" t="s">
        <v>690</v>
      </c>
      <c r="F226" s="38">
        <v>-5.2082031033933163E-3</v>
      </c>
      <c r="G226">
        <v>3.0864253640174866E-3</v>
      </c>
      <c r="H226" s="40">
        <v>9.151594340801239E-2</v>
      </c>
    </row>
    <row r="227" spans="1:20">
      <c r="A227" t="s">
        <v>597</v>
      </c>
      <c r="B227" t="s">
        <v>584</v>
      </c>
      <c r="C227" t="s">
        <v>690</v>
      </c>
      <c r="F227" s="38">
        <v>-8.8721197098493576E-3</v>
      </c>
      <c r="G227">
        <v>2.2269184701144695E-3</v>
      </c>
      <c r="H227" s="40">
        <v>6.77550706313923E-5</v>
      </c>
    </row>
    <row r="228" spans="1:20">
      <c r="A228" t="s">
        <v>597</v>
      </c>
      <c r="B228" t="s">
        <v>585</v>
      </c>
      <c r="C228" t="s">
        <v>690</v>
      </c>
      <c r="F228" s="38">
        <v>4.840328183490783E-4</v>
      </c>
      <c r="G228">
        <v>4.3887854553759098E-3</v>
      </c>
      <c r="H228" s="40">
        <v>0.91218054294586182</v>
      </c>
    </row>
    <row r="229" spans="1:20">
      <c r="A229" t="s">
        <v>597</v>
      </c>
      <c r="B229" t="s">
        <v>578</v>
      </c>
      <c r="C229" t="s">
        <v>690</v>
      </c>
      <c r="F229" s="38">
        <v>-1.8579155206680298E-2</v>
      </c>
      <c r="G229">
        <v>2.2921753115952015E-3</v>
      </c>
      <c r="H229" s="40">
        <v>5.2542576036839362E-16</v>
      </c>
    </row>
    <row r="230" spans="1:20">
      <c r="A230" t="s">
        <v>597</v>
      </c>
      <c r="B230" t="s">
        <v>579</v>
      </c>
      <c r="C230" t="s">
        <v>690</v>
      </c>
      <c r="F230" s="38">
        <v>-2.1072125528007746E-3</v>
      </c>
      <c r="G230">
        <v>3.321891650557518E-3</v>
      </c>
      <c r="H230" s="40">
        <v>0.52585822343826294</v>
      </c>
    </row>
    <row r="231" spans="1:20">
      <c r="A231" t="s">
        <v>597</v>
      </c>
      <c r="B231" t="s">
        <v>577</v>
      </c>
      <c r="C231" t="s">
        <v>690</v>
      </c>
      <c r="F231" s="38">
        <v>-1.1070138774812222E-2</v>
      </c>
      <c r="G231">
        <v>1.6282020369544625E-3</v>
      </c>
      <c r="H231" s="40">
        <v>1.0535090161356564E-11</v>
      </c>
    </row>
    <row r="232" spans="1:20">
      <c r="A232" t="s">
        <v>597</v>
      </c>
      <c r="B232" t="s">
        <v>610</v>
      </c>
      <c r="C232" t="s">
        <v>690</v>
      </c>
      <c r="F232" s="38">
        <v>9.9609289318323135E-3</v>
      </c>
      <c r="G232">
        <v>1.3462062925100327E-3</v>
      </c>
      <c r="H232" s="40">
        <v>1.3694659284618077E-13</v>
      </c>
    </row>
    <row r="233" spans="1:20">
      <c r="A233" t="s">
        <v>597</v>
      </c>
      <c r="B233" t="s">
        <v>741</v>
      </c>
      <c r="C233" t="s">
        <v>690</v>
      </c>
      <c r="F233" s="38">
        <v>5.7551995851099491E-3</v>
      </c>
      <c r="G233">
        <v>9.7671966068446636E-4</v>
      </c>
      <c r="H233" s="40">
        <v>3.8068153074277689E-9</v>
      </c>
    </row>
    <row r="234" spans="1:20">
      <c r="A234" t="s">
        <v>597</v>
      </c>
      <c r="B234" t="s">
        <v>576</v>
      </c>
      <c r="C234" t="s">
        <v>690</v>
      </c>
      <c r="F234" s="38">
        <v>-1.0744241066277027E-2</v>
      </c>
      <c r="G234">
        <v>1.6128419665619731E-3</v>
      </c>
      <c r="H234" s="40">
        <v>2.7071039854220658E-11</v>
      </c>
    </row>
    <row r="235" spans="1:20">
      <c r="A235" t="s">
        <v>597</v>
      </c>
      <c r="B235" t="s">
        <v>582</v>
      </c>
      <c r="C235" t="s">
        <v>690</v>
      </c>
      <c r="F235" s="38">
        <v>2.1939738653600216E-3</v>
      </c>
      <c r="G235">
        <v>1.2079378357157111E-3</v>
      </c>
      <c r="H235" s="40">
        <v>6.9324828684329987E-2</v>
      </c>
    </row>
    <row r="236" spans="1:20">
      <c r="A236" t="s">
        <v>597</v>
      </c>
      <c r="B236" t="s">
        <v>1077</v>
      </c>
      <c r="C236" t="s">
        <v>690</v>
      </c>
      <c r="F236" s="38">
        <v>-4.548161756247282E-3</v>
      </c>
      <c r="G236">
        <v>1.1754977749660611E-3</v>
      </c>
      <c r="H236" s="40">
        <v>1.0922132787527516E-4</v>
      </c>
    </row>
    <row r="237" spans="1:20">
      <c r="A237" t="s">
        <v>551</v>
      </c>
      <c r="B237" t="s">
        <v>581</v>
      </c>
      <c r="C237" t="s">
        <v>1769</v>
      </c>
      <c r="D237">
        <v>7</v>
      </c>
      <c r="E237" s="82">
        <v>0.69880950450897217</v>
      </c>
      <c r="F237" s="38">
        <v>-0.83349317312240601</v>
      </c>
      <c r="G237">
        <v>0.44542786478996277</v>
      </c>
      <c r="H237" s="40">
        <v>6.131470575928688E-2</v>
      </c>
      <c r="I237">
        <v>-0.16653548181056976</v>
      </c>
      <c r="J237">
        <v>1.7010613679885864</v>
      </c>
      <c r="K237" s="11">
        <v>0.92201095819473267</v>
      </c>
      <c r="L237" s="38">
        <v>-5.3876512683928013E-3</v>
      </c>
      <c r="M237">
        <v>1.3261632062494755E-2</v>
      </c>
      <c r="N237" s="40">
        <v>0.68455266952514648</v>
      </c>
      <c r="O237">
        <v>-0.75879508256912231</v>
      </c>
      <c r="P237">
        <v>0.6001167893409729</v>
      </c>
      <c r="Q237" s="11">
        <v>0.2060820609331131</v>
      </c>
      <c r="R237" s="38">
        <v>-0.20307774841785431</v>
      </c>
      <c r="S237">
        <v>0.81141549348831177</v>
      </c>
      <c r="T237" s="40">
        <v>0.80237400531768799</v>
      </c>
    </row>
    <row r="238" spans="1:20">
      <c r="A238" t="s">
        <v>551</v>
      </c>
      <c r="B238" t="s">
        <v>256</v>
      </c>
      <c r="C238" t="s">
        <v>1769</v>
      </c>
      <c r="D238">
        <v>7</v>
      </c>
      <c r="E238" s="82">
        <v>0.60527735948562622</v>
      </c>
      <c r="F238" s="38">
        <v>-0.72131168842315674</v>
      </c>
      <c r="G238">
        <v>0.4372103214263916</v>
      </c>
      <c r="H238" s="40">
        <v>9.8982863128185272E-2</v>
      </c>
      <c r="I238">
        <v>2.4391953945159912</v>
      </c>
      <c r="J238">
        <v>1.669707179069519</v>
      </c>
      <c r="K238" s="11">
        <v>0.14405600726604462</v>
      </c>
      <c r="L238" s="38">
        <v>-2.5525636970996857E-2</v>
      </c>
      <c r="M238">
        <v>1.3014770112931728E-2</v>
      </c>
      <c r="N238" s="40">
        <v>4.9846112728118896E-2</v>
      </c>
      <c r="O238">
        <v>-0.80186152458190918</v>
      </c>
      <c r="P238">
        <v>0.61272090673446655</v>
      </c>
      <c r="Q238" s="11">
        <v>0.19063949584960938</v>
      </c>
      <c r="R238" s="38">
        <v>-0.2132963240146637</v>
      </c>
      <c r="S238">
        <v>0.82352077960968018</v>
      </c>
      <c r="T238" s="40">
        <v>0.7956310510635376</v>
      </c>
    </row>
    <row r="239" spans="1:20">
      <c r="A239" t="s">
        <v>551</v>
      </c>
      <c r="B239" t="s">
        <v>282</v>
      </c>
      <c r="C239" t="s">
        <v>1769</v>
      </c>
      <c r="D239">
        <v>7</v>
      </c>
      <c r="E239" s="82">
        <v>8.5278823971748352E-2</v>
      </c>
      <c r="F239" s="38">
        <v>0.55243861675262451</v>
      </c>
      <c r="G239">
        <v>2.2411575317382813</v>
      </c>
      <c r="H239" s="40">
        <v>0.80529749393463135</v>
      </c>
      <c r="I239">
        <v>0.99628305435180664</v>
      </c>
      <c r="J239">
        <v>9.3717212677001953</v>
      </c>
      <c r="K239" s="11">
        <v>0.91533845663070679</v>
      </c>
      <c r="L239" s="38">
        <v>-3.5828279796987772E-3</v>
      </c>
      <c r="M239">
        <v>7.3010332882404327E-2</v>
      </c>
      <c r="N239" s="40">
        <v>0.9608612060546875</v>
      </c>
      <c r="O239">
        <v>-1.0925718545913696</v>
      </c>
      <c r="P239">
        <v>2.3389554023742676</v>
      </c>
      <c r="Q239" s="11">
        <v>0.64041435718536377</v>
      </c>
      <c r="R239" s="38">
        <v>-1.9317764043807983</v>
      </c>
      <c r="S239">
        <v>3.5905780792236328</v>
      </c>
      <c r="T239" s="40">
        <v>0.59056830406188965</v>
      </c>
    </row>
    <row r="240" spans="1:20">
      <c r="A240" t="s">
        <v>551</v>
      </c>
      <c r="B240" t="s">
        <v>1281</v>
      </c>
      <c r="C240" t="s">
        <v>1769</v>
      </c>
      <c r="D240">
        <v>7</v>
      </c>
      <c r="E240" s="82">
        <v>0.90180873870849609</v>
      </c>
      <c r="F240" s="38">
        <v>-21426.5234375</v>
      </c>
      <c r="G240">
        <v>6413.78662109375</v>
      </c>
      <c r="H240" s="40">
        <v>8.35681043099612E-4</v>
      </c>
      <c r="I240">
        <v>-17209.8515625</v>
      </c>
      <c r="J240">
        <v>24495.220703125</v>
      </c>
      <c r="K240" s="11">
        <v>0.48231753706932068</v>
      </c>
      <c r="L240" s="38">
        <v>-34.051017761230469</v>
      </c>
      <c r="M240">
        <v>190.90580749511719</v>
      </c>
      <c r="N240" s="40">
        <v>0.85843592882156372</v>
      </c>
      <c r="O240">
        <v>-24536</v>
      </c>
      <c r="P240">
        <v>8679.703125</v>
      </c>
      <c r="Q240" s="11">
        <v>4.7012041322886944E-3</v>
      </c>
      <c r="R240" s="38">
        <v>-29094.7109375</v>
      </c>
      <c r="S240">
        <v>11657.4599609375</v>
      </c>
      <c r="T240" s="40">
        <v>1.2567276135087013E-2</v>
      </c>
    </row>
    <row r="241" spans="1:20">
      <c r="A241" t="s">
        <v>551</v>
      </c>
      <c r="B241" t="s">
        <v>1283</v>
      </c>
      <c r="C241" t="s">
        <v>1769</v>
      </c>
      <c r="D241">
        <v>7</v>
      </c>
      <c r="E241" s="82">
        <v>0.77014553546905518</v>
      </c>
      <c r="F241" s="38">
        <v>-1.1244257688522339</v>
      </c>
      <c r="G241">
        <v>0.48804828524589539</v>
      </c>
      <c r="H241" s="40">
        <v>2.1226955577731133E-2</v>
      </c>
      <c r="I241">
        <v>0.18954452872276306</v>
      </c>
      <c r="J241">
        <v>1.8640134334564209</v>
      </c>
      <c r="K241" s="11">
        <v>0.91900569200515747</v>
      </c>
      <c r="L241" s="38">
        <v>-1.0608203709125519E-2</v>
      </c>
      <c r="M241">
        <v>1.4523936435580254E-2</v>
      </c>
      <c r="N241" s="40">
        <v>0.46514907479286194</v>
      </c>
      <c r="O241">
        <v>-1.1258062124252319</v>
      </c>
      <c r="P241">
        <v>0.62627679109573364</v>
      </c>
      <c r="Q241" s="11">
        <v>7.2237618267536163E-2</v>
      </c>
      <c r="R241" s="38">
        <v>-1.0936315059661865</v>
      </c>
      <c r="S241">
        <v>0.79584783315658569</v>
      </c>
      <c r="T241" s="40">
        <v>0.16938841342926025</v>
      </c>
    </row>
    <row r="242" spans="1:20">
      <c r="A242" t="s">
        <v>551</v>
      </c>
      <c r="B242" t="s">
        <v>1285</v>
      </c>
      <c r="C242" t="s">
        <v>1769</v>
      </c>
      <c r="D242">
        <v>7</v>
      </c>
      <c r="E242" s="82">
        <v>0.95022845268249512</v>
      </c>
      <c r="F242" s="38">
        <v>-7847.25439453125</v>
      </c>
      <c r="G242">
        <v>3110.974853515625</v>
      </c>
      <c r="H242" s="40">
        <v>1.1654308997094631E-2</v>
      </c>
      <c r="I242">
        <v>-8438.333984375</v>
      </c>
      <c r="J242">
        <v>11881.2822265625</v>
      </c>
      <c r="K242" s="11">
        <v>0.47756722569465637</v>
      </c>
      <c r="L242" s="38">
        <v>4.7731657028198242</v>
      </c>
      <c r="M242">
        <v>92.597900390625</v>
      </c>
      <c r="N242" s="40">
        <v>0.95888948440551758</v>
      </c>
      <c r="O242">
        <v>-6842.00537109375</v>
      </c>
      <c r="P242">
        <v>3963.488037109375</v>
      </c>
      <c r="Q242" s="11">
        <v>8.4300898015499115E-2</v>
      </c>
      <c r="R242" s="38">
        <v>-5171.0439453125</v>
      </c>
      <c r="S242">
        <v>5546.3505859375</v>
      </c>
      <c r="T242" s="40">
        <v>0.35116460919380188</v>
      </c>
    </row>
    <row r="243" spans="1:20">
      <c r="A243" t="s">
        <v>551</v>
      </c>
      <c r="B243" t="s">
        <v>1284</v>
      </c>
      <c r="C243" t="s">
        <v>1769</v>
      </c>
      <c r="D243">
        <v>7</v>
      </c>
      <c r="E243" s="82">
        <v>0.95894646644592285</v>
      </c>
      <c r="F243" s="38">
        <v>-16685.453125</v>
      </c>
      <c r="G243">
        <v>9068.33984375</v>
      </c>
      <c r="H243" s="40">
        <v>6.5772965550422668E-2</v>
      </c>
      <c r="I243">
        <v>-32126.787109375</v>
      </c>
      <c r="J243">
        <v>34640.1953125</v>
      </c>
      <c r="K243" s="11">
        <v>0.35369685292243958</v>
      </c>
      <c r="L243" s="38">
        <v>124.68453216552734</v>
      </c>
      <c r="M243">
        <v>269.95538330078125</v>
      </c>
      <c r="N243" s="40">
        <v>0.64417392015457153</v>
      </c>
      <c r="O243">
        <v>-20706.25390625</v>
      </c>
      <c r="P243">
        <v>12005.2470703125</v>
      </c>
      <c r="Q243" s="11">
        <v>8.4569469094276428E-2</v>
      </c>
      <c r="R243" s="38">
        <v>-22039.09375</v>
      </c>
      <c r="S243">
        <v>15607.2001953125</v>
      </c>
      <c r="T243" s="40">
        <v>0.15791738033294678</v>
      </c>
    </row>
    <row r="244" spans="1:20">
      <c r="A244" t="s">
        <v>551</v>
      </c>
      <c r="B244" t="s">
        <v>283</v>
      </c>
      <c r="C244" t="s">
        <v>1769</v>
      </c>
      <c r="D244">
        <v>7</v>
      </c>
      <c r="E244" s="82">
        <v>0.18615089356899261</v>
      </c>
      <c r="F244" s="38">
        <v>0.24156536161899567</v>
      </c>
      <c r="G244">
        <v>0.6079939603805542</v>
      </c>
      <c r="H244" s="40">
        <v>0.69113487005233765</v>
      </c>
      <c r="I244">
        <v>0.21833528578281403</v>
      </c>
      <c r="J244">
        <v>2.5442421436309814</v>
      </c>
      <c r="K244" s="11">
        <v>0.93161314725875854</v>
      </c>
      <c r="L244" s="38">
        <v>1.8757049110718071E-4</v>
      </c>
      <c r="M244">
        <v>1.9827036187052727E-2</v>
      </c>
      <c r="N244" s="40">
        <v>0.99245184659957886</v>
      </c>
      <c r="O244">
        <v>1.0289937257766724</v>
      </c>
      <c r="P244">
        <v>0.78202933073043823</v>
      </c>
      <c r="Q244" s="11">
        <v>0.1882413774728775</v>
      </c>
      <c r="R244" s="38">
        <v>1.1269203424453735</v>
      </c>
      <c r="S244">
        <v>1.0406521558761597</v>
      </c>
      <c r="T244" s="40">
        <v>0.27885362505912781</v>
      </c>
    </row>
    <row r="245" spans="1:20">
      <c r="A245" t="s">
        <v>551</v>
      </c>
      <c r="B245" t="s">
        <v>759</v>
      </c>
      <c r="C245" t="s">
        <v>1769</v>
      </c>
      <c r="D245">
        <v>7</v>
      </c>
      <c r="E245" s="82">
        <v>0.33886218070983887</v>
      </c>
      <c r="F245" s="38">
        <v>-0.23717759549617767</v>
      </c>
      <c r="G245">
        <v>0.78500795364379883</v>
      </c>
      <c r="H245" s="40">
        <v>0.76254993677139282</v>
      </c>
      <c r="I245">
        <v>-2.4995114803314209</v>
      </c>
      <c r="J245">
        <v>3.1103918552398682</v>
      </c>
      <c r="K245" s="11">
        <v>0.42162790894508362</v>
      </c>
      <c r="L245" s="38">
        <v>1.8272824585437775E-2</v>
      </c>
      <c r="M245">
        <v>2.4245057255029678E-2</v>
      </c>
      <c r="N245" s="40">
        <v>0.45104610919952393</v>
      </c>
      <c r="O245">
        <v>0.42314723134040833</v>
      </c>
      <c r="P245">
        <v>1.1043058633804321</v>
      </c>
      <c r="Q245" s="11">
        <v>0.70158678293228149</v>
      </c>
      <c r="R245" s="38">
        <v>-0.14991074800491333</v>
      </c>
      <c r="S245">
        <v>1.6448839902877808</v>
      </c>
      <c r="T245" s="40">
        <v>0.92738324403762817</v>
      </c>
    </row>
    <row r="246" spans="1:20">
      <c r="A246" t="s">
        <v>551</v>
      </c>
      <c r="B246" t="s">
        <v>1033</v>
      </c>
      <c r="C246" t="s">
        <v>1769</v>
      </c>
      <c r="D246">
        <v>7</v>
      </c>
      <c r="E246" s="82">
        <v>0.33759933710098267</v>
      </c>
      <c r="F246" s="38">
        <v>-0.19766336679458618</v>
      </c>
      <c r="G246">
        <v>0.79629695415496826</v>
      </c>
      <c r="H246" s="40">
        <v>0.80395781993865967</v>
      </c>
      <c r="I246">
        <v>-3.0579202175140381</v>
      </c>
      <c r="J246">
        <v>3.0542244911193848</v>
      </c>
      <c r="K246" s="11">
        <v>0.31672528386116028</v>
      </c>
      <c r="L246" s="38">
        <v>2.3103440180420876E-2</v>
      </c>
      <c r="M246">
        <v>2.38084327429533E-2</v>
      </c>
      <c r="N246" s="40">
        <v>0.33185264468193054</v>
      </c>
      <c r="O246" s="11">
        <v>0.74592989683151245</v>
      </c>
      <c r="P246">
        <v>1.1620838642120361</v>
      </c>
      <c r="Q246" s="11">
        <v>0.52094465494155884</v>
      </c>
      <c r="R246" s="38">
        <v>1.5222270488739014</v>
      </c>
      <c r="S246">
        <v>1.5825430154800415</v>
      </c>
      <c r="T246" s="40">
        <v>0.33610653877258301</v>
      </c>
    </row>
    <row r="247" spans="1:20">
      <c r="A247" t="s">
        <v>551</v>
      </c>
      <c r="B247" t="s">
        <v>768</v>
      </c>
      <c r="C247" t="s">
        <v>1769</v>
      </c>
      <c r="D247">
        <v>7</v>
      </c>
      <c r="E247" s="82">
        <v>0.36759272217750549</v>
      </c>
      <c r="F247" s="38">
        <v>-0.33782970905303955</v>
      </c>
      <c r="G247">
        <v>0.75518560409545898</v>
      </c>
      <c r="H247" s="40">
        <v>0.6546248197555542</v>
      </c>
      <c r="I247">
        <v>-2.2141373157501221</v>
      </c>
      <c r="J247">
        <v>3.0359697341918945</v>
      </c>
      <c r="K247" s="11">
        <v>0.46581724286079407</v>
      </c>
      <c r="L247" s="38">
        <v>1.5154780820012093E-2</v>
      </c>
      <c r="M247">
        <v>2.3664984852075577E-2</v>
      </c>
      <c r="N247" s="40">
        <v>0.52192014455795288</v>
      </c>
      <c r="O247">
        <v>0.22776402533054352</v>
      </c>
      <c r="P247">
        <v>1.1128836870193481</v>
      </c>
      <c r="Q247" s="11">
        <v>0.83783692121505737</v>
      </c>
      <c r="R247" s="38">
        <v>-0.75043749809265137</v>
      </c>
      <c r="S247">
        <v>1.5718944072723389</v>
      </c>
      <c r="T247" s="40">
        <v>0.63307046890258789</v>
      </c>
    </row>
    <row r="248" spans="1:20">
      <c r="A248" t="s">
        <v>551</v>
      </c>
      <c r="B248" t="s">
        <v>1034</v>
      </c>
      <c r="C248" t="s">
        <v>1769</v>
      </c>
      <c r="D248">
        <v>7</v>
      </c>
      <c r="E248" s="82">
        <v>0.33904886245727539</v>
      </c>
      <c r="F248" s="38">
        <v>-0.29125431180000305</v>
      </c>
      <c r="G248">
        <v>0.78319442272186279</v>
      </c>
      <c r="H248" s="40">
        <v>0.70998221635818481</v>
      </c>
      <c r="I248">
        <v>-2.8868625164031982</v>
      </c>
      <c r="J248">
        <v>3.0459847450256348</v>
      </c>
      <c r="K248" s="11">
        <v>0.34325164556503296</v>
      </c>
      <c r="L248" s="38">
        <v>2.0965991541743279E-2</v>
      </c>
      <c r="M248">
        <v>2.3744573816657066E-2</v>
      </c>
      <c r="N248" s="40">
        <v>0.37724688649177551</v>
      </c>
      <c r="O248">
        <v>0.62542635202407837</v>
      </c>
      <c r="P248">
        <v>1.1465709209442139</v>
      </c>
      <c r="Q248" s="11">
        <v>0.58542650938034058</v>
      </c>
      <c r="R248" s="38">
        <v>1.1136183738708496</v>
      </c>
      <c r="S248">
        <v>1.6864038705825806</v>
      </c>
      <c r="T248" s="40">
        <v>0.50902867317199707</v>
      </c>
    </row>
    <row r="249" spans="1:20">
      <c r="A249" t="s">
        <v>551</v>
      </c>
      <c r="B249" t="s">
        <v>580</v>
      </c>
      <c r="C249" t="s">
        <v>1769</v>
      </c>
      <c r="D249">
        <v>7</v>
      </c>
      <c r="E249" s="82">
        <v>0.10094546526670456</v>
      </c>
      <c r="F249" s="38">
        <v>-0.36040005087852478</v>
      </c>
      <c r="G249">
        <v>0.90959292650222778</v>
      </c>
      <c r="H249" s="40">
        <v>0.69194179773330688</v>
      </c>
      <c r="I249">
        <v>5.6441998481750488</v>
      </c>
      <c r="J249">
        <v>2.6109268665313721</v>
      </c>
      <c r="K249" s="11">
        <v>3.0636603012681007E-2</v>
      </c>
      <c r="L249" s="38">
        <v>-4.8482906073331833E-2</v>
      </c>
      <c r="M249">
        <v>2.0345602184534073E-2</v>
      </c>
      <c r="N249" s="40">
        <v>1.7173716798424721E-2</v>
      </c>
      <c r="O249">
        <v>0.16119079291820526</v>
      </c>
      <c r="P249">
        <v>0.96615850925445557</v>
      </c>
      <c r="Q249" s="11">
        <v>0.86749845743179321</v>
      </c>
      <c r="R249" s="38">
        <v>0.73133361339569092</v>
      </c>
      <c r="S249">
        <v>1.1698951721191406</v>
      </c>
      <c r="T249" s="40">
        <v>0.53188741207122803</v>
      </c>
    </row>
    <row r="250" spans="1:20">
      <c r="A250" t="s">
        <v>551</v>
      </c>
      <c r="B250" t="s">
        <v>760</v>
      </c>
      <c r="C250" t="s">
        <v>1769</v>
      </c>
      <c r="D250">
        <v>7</v>
      </c>
      <c r="E250" s="82">
        <v>0.79564517736434937</v>
      </c>
      <c r="F250" s="38">
        <v>0.81449258327484131</v>
      </c>
      <c r="G250">
        <v>0.58360767364501953</v>
      </c>
      <c r="H250" s="40">
        <v>0.16282996535301208</v>
      </c>
      <c r="I250">
        <v>0.48841780424118042</v>
      </c>
      <c r="J250">
        <v>2.2286407947540283</v>
      </c>
      <c r="K250" s="11">
        <v>0.82652932405471802</v>
      </c>
      <c r="L250" s="38">
        <v>2.632826566696167E-3</v>
      </c>
      <c r="M250">
        <v>1.736677810549736E-2</v>
      </c>
      <c r="N250" s="40">
        <v>0.87950140237808228</v>
      </c>
      <c r="O250">
        <v>0.84744292497634888</v>
      </c>
      <c r="P250">
        <v>0.78650474548339844</v>
      </c>
      <c r="Q250" s="11">
        <v>0.28126600384712219</v>
      </c>
      <c r="R250" s="38">
        <v>0.73035532236099243</v>
      </c>
      <c r="S250">
        <v>1.0776717662811279</v>
      </c>
      <c r="T250" s="40">
        <v>0.49795183539390564</v>
      </c>
    </row>
    <row r="251" spans="1:20">
      <c r="A251" t="s">
        <v>551</v>
      </c>
      <c r="B251" t="s">
        <v>1035</v>
      </c>
      <c r="C251" t="s">
        <v>1769</v>
      </c>
      <c r="D251">
        <v>7</v>
      </c>
      <c r="E251" s="82">
        <v>0.46768435835838318</v>
      </c>
      <c r="F251" s="38">
        <v>0.87108916044235229</v>
      </c>
      <c r="G251">
        <v>0.65499395132064819</v>
      </c>
      <c r="H251" s="40">
        <v>0.1835448294878006</v>
      </c>
      <c r="I251">
        <v>-0.72900581359863281</v>
      </c>
      <c r="J251">
        <v>2.5446033477783203</v>
      </c>
      <c r="K251" s="11">
        <v>0.77450215816497803</v>
      </c>
      <c r="L251" s="38">
        <v>1.2921411544084549E-2</v>
      </c>
      <c r="M251">
        <v>1.9831543788313866E-2</v>
      </c>
      <c r="N251" s="40">
        <v>0.5146859884262085</v>
      </c>
      <c r="O251">
        <v>0.69308185577392578</v>
      </c>
      <c r="P251">
        <v>0.97142374515533447</v>
      </c>
      <c r="Q251" s="11">
        <v>0.47555488348007202</v>
      </c>
      <c r="R251" s="38">
        <v>0.39138579368591309</v>
      </c>
      <c r="S251">
        <v>1.3568993806838989</v>
      </c>
      <c r="T251" s="40">
        <v>0.77300900220870972</v>
      </c>
    </row>
    <row r="252" spans="1:20">
      <c r="A252" t="s">
        <v>551</v>
      </c>
      <c r="B252" t="s">
        <v>583</v>
      </c>
      <c r="C252" t="s">
        <v>1769</v>
      </c>
      <c r="D252">
        <v>7</v>
      </c>
      <c r="E252" s="82">
        <v>0.30303862690925598</v>
      </c>
      <c r="F252" s="38">
        <v>-5.2353337407112122E-2</v>
      </c>
      <c r="G252">
        <v>1.5219309329986572</v>
      </c>
      <c r="H252" s="40">
        <v>0.97255873680114746</v>
      </c>
      <c r="I252">
        <v>2.7320847511291504</v>
      </c>
      <c r="J252">
        <v>6.2375316619873047</v>
      </c>
      <c r="K252" s="11">
        <v>0.66138094663619995</v>
      </c>
      <c r="L252" s="38">
        <v>-2.2455904632806778E-2</v>
      </c>
      <c r="M252">
        <v>4.8550646752119064E-2</v>
      </c>
      <c r="N252" s="40">
        <v>0.64370465278625488</v>
      </c>
      <c r="O252">
        <v>-0.4020048975944519</v>
      </c>
      <c r="P252">
        <v>2.1167466640472412</v>
      </c>
      <c r="Q252" s="11">
        <v>0.84937465190887451</v>
      </c>
      <c r="R252" s="38">
        <v>0.5372391939163208</v>
      </c>
      <c r="S252">
        <v>3.0393738746643066</v>
      </c>
      <c r="T252" s="40">
        <v>0.85969704389572144</v>
      </c>
    </row>
    <row r="253" spans="1:20">
      <c r="A253" t="s">
        <v>551</v>
      </c>
      <c r="B253" t="s">
        <v>584</v>
      </c>
      <c r="C253" t="s">
        <v>1769</v>
      </c>
      <c r="D253">
        <v>7</v>
      </c>
      <c r="E253" s="82">
        <v>7.9841770231723785E-2</v>
      </c>
      <c r="F253" s="38">
        <v>-1.1960006952285767</v>
      </c>
      <c r="G253">
        <v>1.374739408493042</v>
      </c>
      <c r="H253" s="40">
        <v>0.38430938124656677</v>
      </c>
      <c r="I253">
        <v>-2.4871299266815186</v>
      </c>
      <c r="J253">
        <v>5.7239069938659668</v>
      </c>
      <c r="K253" s="11">
        <v>0.66391366720199585</v>
      </c>
      <c r="L253" s="38">
        <v>1.0430585592985153E-2</v>
      </c>
      <c r="M253">
        <v>4.4630248099565506E-2</v>
      </c>
      <c r="N253" s="40">
        <v>0.81520926952362061</v>
      </c>
      <c r="O253">
        <v>-1.0719869136810303</v>
      </c>
      <c r="P253">
        <v>1.5599143505096436</v>
      </c>
      <c r="Q253" s="11">
        <v>0.49195113778114319</v>
      </c>
      <c r="R253" s="38">
        <v>-0.93920010328292847</v>
      </c>
      <c r="S253">
        <v>2.2435083389282227</v>
      </c>
      <c r="T253" s="40">
        <v>0.67548650503158569</v>
      </c>
    </row>
    <row r="254" spans="1:20">
      <c r="A254" t="s">
        <v>551</v>
      </c>
      <c r="B254" t="s">
        <v>585</v>
      </c>
      <c r="C254" t="s">
        <v>1769</v>
      </c>
      <c r="D254">
        <v>7</v>
      </c>
      <c r="E254" s="82">
        <v>0.47379854321479797</v>
      </c>
      <c r="F254" s="38">
        <v>-0.74883943796157837</v>
      </c>
      <c r="G254">
        <v>1.9567415714263916</v>
      </c>
      <c r="H254" s="40">
        <v>0.70194435119628906</v>
      </c>
      <c r="I254">
        <v>6.1464662551879883</v>
      </c>
      <c r="J254">
        <v>7.4770321846008301</v>
      </c>
      <c r="K254" s="11">
        <v>0.41105058789253235</v>
      </c>
      <c r="L254" s="38">
        <v>-5.5617231875658035E-2</v>
      </c>
      <c r="M254">
        <v>5.820758268237114E-2</v>
      </c>
      <c r="N254" s="40">
        <v>0.33932587504386902</v>
      </c>
      <c r="O254">
        <v>-0.87867724895477295</v>
      </c>
      <c r="P254">
        <v>2.7608163356781006</v>
      </c>
      <c r="Q254" s="11">
        <v>0.75028228759765625</v>
      </c>
      <c r="R254" s="38">
        <v>-2.6352798938751221</v>
      </c>
      <c r="S254">
        <v>3.5292518138885498</v>
      </c>
      <c r="T254" s="40">
        <v>0.45524680614471436</v>
      </c>
    </row>
    <row r="255" spans="1:20">
      <c r="A255" t="s">
        <v>551</v>
      </c>
      <c r="B255" t="s">
        <v>578</v>
      </c>
      <c r="C255" t="s">
        <v>1769</v>
      </c>
      <c r="D255">
        <v>7</v>
      </c>
      <c r="E255" s="82">
        <v>0.57062476873397827</v>
      </c>
      <c r="F255" s="38">
        <v>-1.2955167293548584</v>
      </c>
      <c r="G255">
        <v>0.98254233598709106</v>
      </c>
      <c r="H255" s="40">
        <v>0.18732452392578125</v>
      </c>
      <c r="I255">
        <v>3.3432934284210205</v>
      </c>
      <c r="J255">
        <v>3.7531511783599854</v>
      </c>
      <c r="K255" s="11">
        <v>0.37303841114044189</v>
      </c>
      <c r="L255" s="38">
        <v>-3.7459742277860641E-2</v>
      </c>
      <c r="M255">
        <v>2.9250789433717728E-2</v>
      </c>
      <c r="N255" s="40">
        <v>0.20032000541687012</v>
      </c>
      <c r="O255">
        <v>-1.0919499397277832</v>
      </c>
      <c r="P255">
        <v>1.3546932935714722</v>
      </c>
      <c r="Q255" s="11">
        <v>0.42021426558494568</v>
      </c>
      <c r="R255" s="38">
        <v>-0.49880990386009216</v>
      </c>
      <c r="S255">
        <v>1.8565059900283813</v>
      </c>
      <c r="T255" s="40">
        <v>0.7881743311882019</v>
      </c>
    </row>
    <row r="256" spans="1:20">
      <c r="A256" t="s">
        <v>551</v>
      </c>
      <c r="B256" t="s">
        <v>579</v>
      </c>
      <c r="C256" t="s">
        <v>1769</v>
      </c>
      <c r="D256">
        <v>7</v>
      </c>
      <c r="E256" s="82">
        <v>0.67235082387924194</v>
      </c>
      <c r="F256" s="38">
        <v>2.0578470230102539</v>
      </c>
      <c r="G256">
        <v>1.4263231754302979</v>
      </c>
      <c r="H256" s="40">
        <v>0.14908710122108459</v>
      </c>
      <c r="I256">
        <v>0.77607560157775879</v>
      </c>
      <c r="J256">
        <v>5.4485511779785156</v>
      </c>
      <c r="K256" s="11">
        <v>0.88673478364944458</v>
      </c>
      <c r="L256" s="38">
        <v>1.0329299606382847E-2</v>
      </c>
      <c r="M256">
        <v>4.237658903002739E-2</v>
      </c>
      <c r="N256" s="40">
        <v>0.80742430686950684</v>
      </c>
      <c r="O256">
        <v>1.4037389755249023</v>
      </c>
      <c r="P256">
        <v>2.0511653423309326</v>
      </c>
      <c r="Q256" s="11">
        <v>0.49374681711196899</v>
      </c>
      <c r="R256" s="38">
        <v>1.5398861169815063</v>
      </c>
      <c r="S256">
        <v>2.7508809566497803</v>
      </c>
      <c r="T256" s="40">
        <v>0.57563000917434692</v>
      </c>
    </row>
    <row r="257" spans="1:20">
      <c r="A257" t="s">
        <v>551</v>
      </c>
      <c r="B257" t="s">
        <v>577</v>
      </c>
      <c r="C257" t="s">
        <v>1769</v>
      </c>
      <c r="D257">
        <v>7</v>
      </c>
      <c r="E257" s="82">
        <v>0.881705641746521</v>
      </c>
      <c r="F257" s="38">
        <v>-0.78733772039413452</v>
      </c>
      <c r="G257">
        <v>0.62017345428466797</v>
      </c>
      <c r="H257" s="40">
        <v>0.20424696803092957</v>
      </c>
      <c r="I257">
        <v>-3.0950977802276611</v>
      </c>
      <c r="J257">
        <v>2.3691360950469971</v>
      </c>
      <c r="K257" s="11">
        <v>0.1914081871509552</v>
      </c>
      <c r="L257" s="38">
        <v>1.8642337992787361E-2</v>
      </c>
      <c r="M257">
        <v>1.847078837454319E-2</v>
      </c>
      <c r="N257" s="40">
        <v>0.31283670663833618</v>
      </c>
      <c r="O257">
        <v>-0.92543870210647583</v>
      </c>
      <c r="P257">
        <v>0.82178980112075806</v>
      </c>
      <c r="Q257" s="11">
        <v>0.26011228561401367</v>
      </c>
      <c r="R257" s="38">
        <v>-1.2730294466018677</v>
      </c>
      <c r="S257">
        <v>1.0937680006027222</v>
      </c>
      <c r="T257" s="40">
        <v>0.24446718394756317</v>
      </c>
    </row>
    <row r="258" spans="1:20">
      <c r="A258" t="s">
        <v>551</v>
      </c>
      <c r="B258" t="s">
        <v>610</v>
      </c>
      <c r="C258" t="s">
        <v>1769</v>
      </c>
      <c r="D258">
        <v>7</v>
      </c>
      <c r="E258" s="82">
        <v>0.49689766764640808</v>
      </c>
      <c r="F258" s="38">
        <v>0.56183695793151855</v>
      </c>
      <c r="G258">
        <v>0.55117905139923096</v>
      </c>
      <c r="H258" s="40">
        <v>0.3080432116985321</v>
      </c>
      <c r="I258">
        <v>-2.7227885723114014</v>
      </c>
      <c r="J258">
        <v>2.1049239635467529</v>
      </c>
      <c r="K258" s="11">
        <v>0.19582678377628326</v>
      </c>
      <c r="L258" s="53">
        <v>2.652369812130928E-2</v>
      </c>
      <c r="M258">
        <v>1.6404407098889351E-2</v>
      </c>
      <c r="N258" s="40">
        <v>0.10590760409832001</v>
      </c>
      <c r="O258">
        <v>0.73137509822845459</v>
      </c>
      <c r="P258">
        <v>0.76594281196594238</v>
      </c>
      <c r="Q258" s="11">
        <v>0.3396439254283905</v>
      </c>
      <c r="R258" s="38">
        <v>0.36840209364891052</v>
      </c>
      <c r="S258">
        <v>1.0617445707321167</v>
      </c>
      <c r="T258" s="40">
        <v>0.72860777378082275</v>
      </c>
    </row>
    <row r="259" spans="1:20">
      <c r="A259" t="s">
        <v>551</v>
      </c>
      <c r="B259" t="s">
        <v>741</v>
      </c>
      <c r="C259" t="s">
        <v>1769</v>
      </c>
      <c r="D259">
        <v>7</v>
      </c>
      <c r="E259" s="82">
        <v>0.46739032864570618</v>
      </c>
      <c r="F259" s="38">
        <v>0.59041953086853027</v>
      </c>
      <c r="G259">
        <v>0.40437164902687073</v>
      </c>
      <c r="H259" s="40">
        <v>0.14426498115062714</v>
      </c>
      <c r="I259">
        <v>-1.0982507467269897</v>
      </c>
      <c r="J259">
        <v>1.5443286895751953</v>
      </c>
      <c r="K259" s="11">
        <v>0.47699072957038879</v>
      </c>
      <c r="L259" s="38">
        <v>1.3637875206768513E-2</v>
      </c>
      <c r="M259">
        <v>1.2037009000778198E-2</v>
      </c>
      <c r="N259" s="40">
        <v>0.25721621513366699</v>
      </c>
      <c r="O259">
        <v>0.80478054285049438</v>
      </c>
      <c r="P259">
        <v>0.56490498781204224</v>
      </c>
      <c r="Q259" s="11">
        <v>0.15426421165466309</v>
      </c>
      <c r="R259" s="38">
        <v>0.74263906478881836</v>
      </c>
      <c r="S259">
        <v>0.72966897487640381</v>
      </c>
      <c r="T259" s="40">
        <v>0.30878475308418274</v>
      </c>
    </row>
    <row r="260" spans="1:20">
      <c r="A260" t="s">
        <v>551</v>
      </c>
      <c r="B260" t="s">
        <v>576</v>
      </c>
      <c r="C260" t="s">
        <v>1769</v>
      </c>
      <c r="D260">
        <v>7</v>
      </c>
      <c r="E260" s="82">
        <v>0.37005132436752319</v>
      </c>
      <c r="F260" s="38">
        <v>-0.5243678092956543</v>
      </c>
      <c r="G260">
        <v>0.45058169960975647</v>
      </c>
      <c r="H260" s="40">
        <v>0.24452231824398041</v>
      </c>
      <c r="I260">
        <v>1.6574560403823853</v>
      </c>
      <c r="J260">
        <v>1.6534324884414673</v>
      </c>
      <c r="K260" s="11">
        <v>0.31613430380821228</v>
      </c>
      <c r="L260" s="38">
        <v>-1.7617883160710335E-2</v>
      </c>
      <c r="M260">
        <v>1.2885120697319508E-2</v>
      </c>
      <c r="N260" s="40">
        <v>0.17152988910675049</v>
      </c>
      <c r="O260">
        <v>-1.0620486736297607</v>
      </c>
      <c r="P260">
        <v>0.62839537858963013</v>
      </c>
      <c r="Q260" s="11">
        <v>9.1009542346000671E-2</v>
      </c>
      <c r="R260" s="38">
        <v>-0.87443304061889648</v>
      </c>
      <c r="S260">
        <v>0.86387819051742554</v>
      </c>
      <c r="T260" s="40">
        <v>0.31143385171890259</v>
      </c>
    </row>
    <row r="261" spans="1:20">
      <c r="A261" t="s">
        <v>551</v>
      </c>
      <c r="B261" t="s">
        <v>582</v>
      </c>
      <c r="C261" t="s">
        <v>1769</v>
      </c>
      <c r="D261">
        <v>7</v>
      </c>
      <c r="E261" s="82">
        <v>0.84104019403457642</v>
      </c>
      <c r="F261" s="38">
        <v>-0.35793837904930115</v>
      </c>
      <c r="G261">
        <v>0.46977940201759338</v>
      </c>
      <c r="H261" s="40">
        <v>0.44610258936882019</v>
      </c>
      <c r="I261">
        <v>1.1601914167404175</v>
      </c>
      <c r="J261">
        <v>1.7943229675292969</v>
      </c>
      <c r="K261" s="11">
        <v>0.51789730787277222</v>
      </c>
      <c r="L261" s="38">
        <v>-1.2260524556040764E-2</v>
      </c>
      <c r="M261">
        <v>1.3985606841742992E-2</v>
      </c>
      <c r="N261" s="40">
        <v>0.38067513704299927</v>
      </c>
      <c r="O261">
        <v>-0.35352933406829834</v>
      </c>
      <c r="P261">
        <v>0.62017190456390381</v>
      </c>
      <c r="Q261" s="11">
        <v>0.56864339113235474</v>
      </c>
      <c r="R261" s="38">
        <v>-0.22806324064731598</v>
      </c>
      <c r="S261">
        <v>0.79432052373886108</v>
      </c>
      <c r="T261" s="40">
        <v>0.77402245998382568</v>
      </c>
    </row>
    <row r="262" spans="1:20">
      <c r="A262" t="s">
        <v>551</v>
      </c>
      <c r="B262" t="s">
        <v>1077</v>
      </c>
      <c r="C262" t="s">
        <v>1769</v>
      </c>
      <c r="D262">
        <v>7</v>
      </c>
      <c r="E262" s="82">
        <v>0.41843381524085999</v>
      </c>
      <c r="F262" s="38">
        <v>0.47737190127372742</v>
      </c>
      <c r="G262">
        <v>0.41522359848022461</v>
      </c>
      <c r="H262" s="40">
        <v>0.2502780556678772</v>
      </c>
      <c r="I262">
        <v>1.5832079648971558</v>
      </c>
      <c r="J262">
        <v>1.659859299659729</v>
      </c>
      <c r="K262" s="11">
        <v>0.34017446637153625</v>
      </c>
      <c r="L262" s="38">
        <v>-8.9277457445859909E-3</v>
      </c>
      <c r="M262">
        <v>1.2933018617331982E-2</v>
      </c>
      <c r="N262" s="40">
        <v>0.49000149965286255</v>
      </c>
      <c r="O262">
        <v>4.1930899024009705E-2</v>
      </c>
      <c r="P262">
        <v>0.59019708633422852</v>
      </c>
      <c r="Q262" s="11">
        <v>0.94336146116256714</v>
      </c>
      <c r="R262" s="38">
        <v>-0.31575271487236023</v>
      </c>
      <c r="S262">
        <v>0.80929827690124512</v>
      </c>
      <c r="T262" s="40">
        <v>0.69642108678817749</v>
      </c>
    </row>
    <row r="263" spans="1:20">
      <c r="A263" t="s">
        <v>551</v>
      </c>
      <c r="B263" t="s">
        <v>581</v>
      </c>
      <c r="C263" t="s">
        <v>1770</v>
      </c>
      <c r="D263">
        <v>5</v>
      </c>
      <c r="E263" s="82">
        <v>0.64378178119659424</v>
      </c>
      <c r="F263" s="38">
        <v>0.64550268650054932</v>
      </c>
      <c r="G263">
        <v>0.48993748426437378</v>
      </c>
      <c r="H263" s="40">
        <v>0.1876642107963562</v>
      </c>
      <c r="I263">
        <v>2.32586669921875</v>
      </c>
      <c r="J263">
        <v>1.5672397613525391</v>
      </c>
      <c r="K263" s="11">
        <v>0.13779488205909729</v>
      </c>
      <c r="L263" s="38">
        <v>-1.4611420221626759E-2</v>
      </c>
      <c r="M263">
        <v>1.2944751419126987E-2</v>
      </c>
      <c r="N263" s="40">
        <v>0.25900226831436157</v>
      </c>
      <c r="O263">
        <v>0.26167124509811401</v>
      </c>
      <c r="P263">
        <v>0.66669374704360962</v>
      </c>
      <c r="Q263" s="11">
        <v>0.69469553232192993</v>
      </c>
      <c r="R263" s="38">
        <v>3.8537215441465378E-2</v>
      </c>
      <c r="S263">
        <v>0.8465004563331604</v>
      </c>
      <c r="T263" s="40">
        <v>0.96368861198425293</v>
      </c>
    </row>
    <row r="264" spans="1:20">
      <c r="A264" t="s">
        <v>551</v>
      </c>
      <c r="B264" t="s">
        <v>256</v>
      </c>
      <c r="C264" t="s">
        <v>1770</v>
      </c>
      <c r="D264">
        <v>5</v>
      </c>
      <c r="E264" s="82">
        <v>9.2665627598762512E-3</v>
      </c>
      <c r="F264" s="38">
        <v>0.2452654242515564</v>
      </c>
      <c r="G264">
        <v>0.88688850402832031</v>
      </c>
      <c r="H264" s="40">
        <v>0.78212875127792358</v>
      </c>
      <c r="I264">
        <v>-1.811943531036377</v>
      </c>
      <c r="J264">
        <v>3.029367208480835</v>
      </c>
      <c r="K264" s="11">
        <v>0.54975581169128418</v>
      </c>
      <c r="L264" s="53">
        <v>1.789373904466629E-2</v>
      </c>
      <c r="M264">
        <v>2.5030126795172691E-2</v>
      </c>
      <c r="N264" s="40">
        <v>0.47467821836471558</v>
      </c>
      <c r="O264">
        <v>-8.2380831241607666E-2</v>
      </c>
      <c r="P264">
        <v>0.7508729100227356</v>
      </c>
      <c r="Q264" s="11">
        <v>0.91263663768768311</v>
      </c>
      <c r="R264" s="38">
        <v>-0.87369066476821899</v>
      </c>
      <c r="S264">
        <v>1.0106823444366455</v>
      </c>
      <c r="T264" s="40">
        <v>0.38733729720115662</v>
      </c>
    </row>
    <row r="265" spans="1:20">
      <c r="A265" t="s">
        <v>551</v>
      </c>
      <c r="B265" t="s">
        <v>282</v>
      </c>
      <c r="C265" t="s">
        <v>1770</v>
      </c>
      <c r="D265">
        <v>5</v>
      </c>
      <c r="E265" s="82">
        <v>3.2578960061073303E-2</v>
      </c>
      <c r="F265" s="38">
        <v>4.9652504920959473</v>
      </c>
      <c r="G265">
        <v>2.9087491035461426</v>
      </c>
      <c r="H265" s="40">
        <v>8.7821044027805328E-2</v>
      </c>
      <c r="I265">
        <v>15.49378776550293</v>
      </c>
      <c r="J265">
        <v>8.6127796173095703</v>
      </c>
      <c r="K265" s="11">
        <v>7.2029754519462585E-2</v>
      </c>
      <c r="L265" s="38">
        <v>-9.1435879468917847E-2</v>
      </c>
      <c r="M265">
        <v>7.1039743721485138E-2</v>
      </c>
      <c r="N265" s="40">
        <v>0.19805637001991272</v>
      </c>
      <c r="O265">
        <v>-0.15850724279880524</v>
      </c>
      <c r="P265">
        <v>3.7318224906921387</v>
      </c>
      <c r="Q265" s="11">
        <v>0.96612042188644409</v>
      </c>
      <c r="R265" s="38">
        <v>-2.5794162750244141</v>
      </c>
      <c r="S265">
        <v>5.3150787353515625</v>
      </c>
      <c r="T265" s="40">
        <v>0.62746238708496094</v>
      </c>
    </row>
    <row r="266" spans="1:20">
      <c r="A266" t="s">
        <v>551</v>
      </c>
      <c r="B266" t="s">
        <v>1281</v>
      </c>
      <c r="C266" t="s">
        <v>1770</v>
      </c>
      <c r="D266">
        <v>5</v>
      </c>
      <c r="E266" s="82">
        <v>0.44993278384208679</v>
      </c>
      <c r="F266" s="38">
        <v>-7646.2314453125</v>
      </c>
      <c r="G266">
        <v>7076.189453125</v>
      </c>
      <c r="H266" s="40">
        <v>0.27989387512207031</v>
      </c>
      <c r="I266">
        <v>-27666.125</v>
      </c>
      <c r="J266">
        <v>22645.0078125</v>
      </c>
      <c r="K266" s="11">
        <v>0.22180908918380737</v>
      </c>
      <c r="L266" s="38">
        <v>174.14114379882813</v>
      </c>
      <c r="M266">
        <v>187.11155700683594</v>
      </c>
      <c r="N266" s="40">
        <v>0.35201868414878845</v>
      </c>
      <c r="O266">
        <v>159.08879089355469</v>
      </c>
      <c r="P266">
        <v>11193.7822265625</v>
      </c>
      <c r="Q266" s="11">
        <v>0.98866063356399536</v>
      </c>
      <c r="R266" s="38">
        <v>-324.73529052734375</v>
      </c>
      <c r="S266">
        <v>13558.8232421875</v>
      </c>
      <c r="T266" s="40">
        <v>0.98089241981506348</v>
      </c>
    </row>
    <row r="267" spans="1:20">
      <c r="A267" t="s">
        <v>551</v>
      </c>
      <c r="B267" t="s">
        <v>1283</v>
      </c>
      <c r="C267" t="s">
        <v>1770</v>
      </c>
      <c r="D267">
        <v>5</v>
      </c>
      <c r="E267" s="82">
        <v>0.781963050365448</v>
      </c>
      <c r="F267" s="38">
        <v>-0.58373504877090454</v>
      </c>
      <c r="G267">
        <v>0.53349894285202026</v>
      </c>
      <c r="H267" s="40">
        <v>0.27388328313827515</v>
      </c>
      <c r="I267">
        <v>-1.2417935132980347</v>
      </c>
      <c r="J267">
        <v>1.7070447206497192</v>
      </c>
      <c r="K267" s="11">
        <v>0.46694895625114441</v>
      </c>
      <c r="L267" s="38">
        <v>5.7235420681536198E-3</v>
      </c>
      <c r="M267">
        <v>1.4103506691753864E-2</v>
      </c>
      <c r="N267" s="40">
        <v>0.68487191200256348</v>
      </c>
      <c r="O267">
        <v>-0.97520911693572998</v>
      </c>
      <c r="P267">
        <v>0.69997102022171021</v>
      </c>
      <c r="Q267" s="11">
        <v>0.16355521976947784</v>
      </c>
      <c r="R267" s="38">
        <v>-1.0955253839492798</v>
      </c>
      <c r="S267">
        <v>0.88377928733825684</v>
      </c>
      <c r="T267" s="40">
        <v>0.21512648463249207</v>
      </c>
    </row>
    <row r="268" spans="1:20">
      <c r="A268" t="s">
        <v>551</v>
      </c>
      <c r="B268" t="s">
        <v>1285</v>
      </c>
      <c r="C268" t="s">
        <v>1770</v>
      </c>
      <c r="D268">
        <v>5</v>
      </c>
      <c r="E268" s="82">
        <v>0.44213679432868958</v>
      </c>
      <c r="F268" s="38">
        <v>-7630.7333984375</v>
      </c>
      <c r="G268">
        <v>3448.185302734375</v>
      </c>
      <c r="H268" s="40">
        <v>2.6899658143520355E-2</v>
      </c>
      <c r="I268">
        <v>-4934.72998046875</v>
      </c>
      <c r="J268">
        <v>12213.6357421875</v>
      </c>
      <c r="K268" s="11">
        <v>0.68618738651275635</v>
      </c>
      <c r="L268" s="38">
        <v>-23.450927734375</v>
      </c>
      <c r="M268">
        <v>100.91903686523438</v>
      </c>
      <c r="N268" s="40">
        <v>0.81624782085418701</v>
      </c>
      <c r="O268">
        <v>-8648.9580078125</v>
      </c>
      <c r="P268">
        <v>4647.71044921875</v>
      </c>
      <c r="Q268" s="11">
        <v>6.2757275998592377E-2</v>
      </c>
      <c r="R268" s="38">
        <v>-7454.72998046875</v>
      </c>
      <c r="S268">
        <v>5707.12646484375</v>
      </c>
      <c r="T268" s="40">
        <v>0.19147969782352448</v>
      </c>
    </row>
    <row r="269" spans="1:20">
      <c r="A269" t="s">
        <v>551</v>
      </c>
      <c r="B269" t="s">
        <v>1284</v>
      </c>
      <c r="C269" t="s">
        <v>1770</v>
      </c>
      <c r="D269">
        <v>5</v>
      </c>
      <c r="E269" s="82">
        <v>0.72740763425827026</v>
      </c>
      <c r="F269" s="38">
        <v>-23775.564453125</v>
      </c>
      <c r="G269">
        <v>9981.505859375</v>
      </c>
      <c r="H269" s="40">
        <v>1.7220688983798027E-2</v>
      </c>
      <c r="I269">
        <v>-16347.552734375</v>
      </c>
      <c r="J269">
        <v>31951.025390625</v>
      </c>
      <c r="K269" s="11">
        <v>0.60890012979507446</v>
      </c>
      <c r="L269" s="38">
        <v>-64.632270812988281</v>
      </c>
      <c r="M269">
        <v>264.09649658203125</v>
      </c>
      <c r="N269" s="40">
        <v>0.80666565895080566</v>
      </c>
      <c r="O269">
        <v>-31667.6796875</v>
      </c>
      <c r="P269">
        <v>14770.71875</v>
      </c>
      <c r="Q269" s="11">
        <v>3.2036907970905304E-2</v>
      </c>
      <c r="R269" s="38">
        <v>-32103.3046875</v>
      </c>
      <c r="S269">
        <v>17395.72265625</v>
      </c>
      <c r="T269" s="40">
        <v>6.4969025552272797E-2</v>
      </c>
    </row>
    <row r="270" spans="1:20">
      <c r="A270" t="s">
        <v>551</v>
      </c>
      <c r="B270" t="s">
        <v>283</v>
      </c>
      <c r="C270" t="s">
        <v>1770</v>
      </c>
      <c r="D270">
        <v>5</v>
      </c>
      <c r="E270" s="82">
        <v>0.83551603555679321</v>
      </c>
      <c r="F270" s="38">
        <v>-0.64691376686096191</v>
      </c>
      <c r="G270">
        <v>0.55569273233413696</v>
      </c>
      <c r="H270" s="40">
        <v>0.24436025321483612</v>
      </c>
      <c r="I270">
        <v>-0.75819891691207886</v>
      </c>
      <c r="J270">
        <v>1.7775769233703613</v>
      </c>
      <c r="K270" s="11">
        <v>0.66971796751022339</v>
      </c>
      <c r="L270" s="38">
        <v>9.6763891633599997E-4</v>
      </c>
      <c r="M270">
        <v>1.468160655349493E-2</v>
      </c>
      <c r="N270" s="40">
        <v>0.94745087623596191</v>
      </c>
      <c r="O270">
        <v>-0.53905719518661499</v>
      </c>
      <c r="P270">
        <v>0.72379565238952637</v>
      </c>
      <c r="Q270" s="11">
        <v>0.45641419291496277</v>
      </c>
      <c r="R270" s="38">
        <v>-0.56351244449615479</v>
      </c>
      <c r="S270">
        <v>0.82314413785934448</v>
      </c>
      <c r="T270" s="40">
        <v>0.49360558390617371</v>
      </c>
    </row>
    <row r="271" spans="1:20">
      <c r="A271" t="s">
        <v>551</v>
      </c>
      <c r="B271" t="s">
        <v>759</v>
      </c>
      <c r="C271" t="s">
        <v>1770</v>
      </c>
      <c r="D271">
        <v>5</v>
      </c>
      <c r="E271" s="82">
        <v>0.68478101491928101</v>
      </c>
      <c r="F271" s="38">
        <v>1.3847379684448242</v>
      </c>
      <c r="G271">
        <v>0.80894607305526733</v>
      </c>
      <c r="H271" s="40">
        <v>8.6937159299850464E-2</v>
      </c>
      <c r="I271">
        <v>2.0520038604736328</v>
      </c>
      <c r="J271">
        <v>2.5930569171905518</v>
      </c>
      <c r="K271" s="11">
        <v>0.42874240875244141</v>
      </c>
      <c r="L271" s="38">
        <v>-5.8115660212934017E-3</v>
      </c>
      <c r="M271">
        <v>2.1457172930240631E-2</v>
      </c>
      <c r="N271" s="40">
        <v>0.78651034832000732</v>
      </c>
      <c r="O271">
        <v>1.2681295871734619</v>
      </c>
      <c r="P271">
        <v>1.1094858646392822</v>
      </c>
      <c r="Q271" s="11">
        <v>0.25304335355758667</v>
      </c>
      <c r="R271" s="38">
        <v>0.88633972406387329</v>
      </c>
      <c r="S271">
        <v>1.3369585275650024</v>
      </c>
      <c r="T271" s="40">
        <v>0.50736111402511597</v>
      </c>
    </row>
    <row r="272" spans="1:20">
      <c r="A272" t="s">
        <v>551</v>
      </c>
      <c r="B272" t="s">
        <v>1033</v>
      </c>
      <c r="C272" t="s">
        <v>1770</v>
      </c>
      <c r="D272">
        <v>5</v>
      </c>
      <c r="E272" s="82">
        <v>0.81106919050216675</v>
      </c>
      <c r="F272" s="38">
        <v>1.1019828319549561</v>
      </c>
      <c r="G272">
        <v>0.81993496417999268</v>
      </c>
      <c r="H272" s="40">
        <v>0.17895223200321198</v>
      </c>
      <c r="I272">
        <v>1.782828688621521</v>
      </c>
      <c r="J272">
        <v>2.6274547576904297</v>
      </c>
      <c r="K272" s="11">
        <v>0.49743044376373291</v>
      </c>
      <c r="L272" s="38">
        <v>-5.928494967520237E-3</v>
      </c>
      <c r="M272">
        <v>2.1736139431595802E-2</v>
      </c>
      <c r="N272" s="40">
        <v>0.78504669666290283</v>
      </c>
      <c r="O272">
        <v>1.0648442506790161</v>
      </c>
      <c r="P272">
        <v>1.1195927858352661</v>
      </c>
      <c r="Q272" s="11">
        <v>0.34155380725860596</v>
      </c>
      <c r="R272" s="38">
        <v>0.67012506723403931</v>
      </c>
      <c r="S272">
        <v>1.3795846700668335</v>
      </c>
      <c r="T272" s="40">
        <v>0.62714862823486328</v>
      </c>
    </row>
    <row r="273" spans="1:20">
      <c r="A273" t="s">
        <v>551</v>
      </c>
      <c r="B273" t="s">
        <v>768</v>
      </c>
      <c r="C273" t="s">
        <v>1770</v>
      </c>
      <c r="D273">
        <v>5</v>
      </c>
      <c r="E273" s="82">
        <v>0.69111472368240356</v>
      </c>
      <c r="F273" s="38">
        <v>1.2432050704956055</v>
      </c>
      <c r="G273">
        <v>0.79614138603210449</v>
      </c>
      <c r="H273" s="40">
        <v>0.11839685589075089</v>
      </c>
      <c r="I273">
        <v>1.9820970296859741</v>
      </c>
      <c r="J273">
        <v>2.5505757331848145</v>
      </c>
      <c r="K273" s="11">
        <v>0.43708944320678711</v>
      </c>
      <c r="L273" s="38">
        <v>-6.4318124204874039E-3</v>
      </c>
      <c r="M273">
        <v>2.1092617884278297E-2</v>
      </c>
      <c r="N273" s="40">
        <v>0.76041799783706665</v>
      </c>
      <c r="O273">
        <v>1.2193490266799927</v>
      </c>
      <c r="P273">
        <v>1.0630283355712891</v>
      </c>
      <c r="Q273" s="11">
        <v>0.25136002898216248</v>
      </c>
      <c r="R273" s="38">
        <v>0.7529788613319397</v>
      </c>
      <c r="S273">
        <v>1.3335413932800293</v>
      </c>
      <c r="T273" s="40">
        <v>0.5723145604133606</v>
      </c>
    </row>
    <row r="274" spans="1:20">
      <c r="A274" t="s">
        <v>551</v>
      </c>
      <c r="B274" t="s">
        <v>1034</v>
      </c>
      <c r="C274" t="s">
        <v>1770</v>
      </c>
      <c r="D274">
        <v>5</v>
      </c>
      <c r="E274" s="82">
        <v>0.7814897894859314</v>
      </c>
      <c r="F274" s="38">
        <v>0.97983914613723755</v>
      </c>
      <c r="G274">
        <v>0.80838602781295776</v>
      </c>
      <c r="H274" s="40">
        <v>0.22547674179077148</v>
      </c>
      <c r="I274">
        <v>2.0726041793823242</v>
      </c>
      <c r="J274">
        <v>2.5895836353302002</v>
      </c>
      <c r="K274" s="11">
        <v>0.42350113391876221</v>
      </c>
      <c r="L274" s="38">
        <v>-9.5118395984172821E-3</v>
      </c>
      <c r="M274">
        <v>2.141428180038929E-2</v>
      </c>
      <c r="N274" s="40">
        <v>0.65691095590591431</v>
      </c>
      <c r="O274">
        <v>0.89983457326889038</v>
      </c>
      <c r="P274">
        <v>1.081034779548645</v>
      </c>
      <c r="Q274" s="11">
        <v>0.40519300103187561</v>
      </c>
      <c r="R274" s="38">
        <v>0.89180129766464233</v>
      </c>
      <c r="S274">
        <v>1.2954665422439575</v>
      </c>
      <c r="T274" s="40">
        <v>0.49119988083839417</v>
      </c>
    </row>
    <row r="275" spans="1:20">
      <c r="A275" t="s">
        <v>551</v>
      </c>
      <c r="B275" t="s">
        <v>580</v>
      </c>
      <c r="C275" t="s">
        <v>1770</v>
      </c>
      <c r="D275">
        <v>5</v>
      </c>
      <c r="E275" s="82">
        <v>0.59336143732070923</v>
      </c>
      <c r="F275" s="38">
        <v>-0.56248623132705688</v>
      </c>
      <c r="G275">
        <v>0.75585645437240601</v>
      </c>
      <c r="H275" s="40">
        <v>0.45677322149276733</v>
      </c>
      <c r="I275">
        <v>-2.8559181690216064</v>
      </c>
      <c r="J275">
        <v>2.4195494651794434</v>
      </c>
      <c r="K275" s="11">
        <v>0.23786056041717529</v>
      </c>
      <c r="L275" s="38">
        <v>1.9955545663833618E-2</v>
      </c>
      <c r="M275">
        <v>1.9999263808131218E-2</v>
      </c>
      <c r="N275" s="40">
        <v>0.31836956739425659</v>
      </c>
      <c r="O275">
        <v>-0.35812950134277344</v>
      </c>
      <c r="P275">
        <v>1.0996100902557373</v>
      </c>
      <c r="Q275" s="11">
        <v>0.74466061592102051</v>
      </c>
      <c r="R275" s="38">
        <v>-0.90534412860870361</v>
      </c>
      <c r="S275">
        <v>1.3901107311248779</v>
      </c>
      <c r="T275" s="40">
        <v>0.5148690938949585</v>
      </c>
    </row>
    <row r="276" spans="1:20">
      <c r="A276" t="s">
        <v>551</v>
      </c>
      <c r="B276" t="s">
        <v>760</v>
      </c>
      <c r="C276" t="s">
        <v>1770</v>
      </c>
      <c r="D276">
        <v>5</v>
      </c>
      <c r="E276" s="82">
        <v>0.76531809568405151</v>
      </c>
      <c r="F276" s="38">
        <v>0.56505614519119263</v>
      </c>
      <c r="G276">
        <v>0.64516562223434448</v>
      </c>
      <c r="H276" s="40">
        <v>0.38112184405326843</v>
      </c>
      <c r="I276">
        <v>0.85609585046768188</v>
      </c>
      <c r="J276">
        <v>2.0644607543945313</v>
      </c>
      <c r="K276" s="11">
        <v>0.67837429046630859</v>
      </c>
      <c r="L276" s="38">
        <v>-2.5312118232250214E-3</v>
      </c>
      <c r="M276">
        <v>1.7055610194802284E-2</v>
      </c>
      <c r="N276" s="40">
        <v>0.8820197582244873</v>
      </c>
      <c r="O276">
        <v>0.49066397547721863</v>
      </c>
      <c r="P276">
        <v>0.86617255210876465</v>
      </c>
      <c r="Q276" s="11">
        <v>0.5710718035697937</v>
      </c>
      <c r="R276" s="38">
        <v>0.57043147087097168</v>
      </c>
      <c r="S276">
        <v>0.99913740158081055</v>
      </c>
      <c r="T276" s="40">
        <v>0.56805121898651123</v>
      </c>
    </row>
    <row r="277" spans="1:20">
      <c r="A277" t="s">
        <v>551</v>
      </c>
      <c r="B277" t="s">
        <v>1035</v>
      </c>
      <c r="C277" t="s">
        <v>1770</v>
      </c>
      <c r="D277">
        <v>5</v>
      </c>
      <c r="E277" s="82">
        <v>0.46392759680747986</v>
      </c>
      <c r="F277" s="38">
        <v>0.85460788011550903</v>
      </c>
      <c r="G277">
        <v>0.7214999794960022</v>
      </c>
      <c r="H277" s="40">
        <v>0.23622004687786102</v>
      </c>
      <c r="I277">
        <v>-0.16759707033634186</v>
      </c>
      <c r="J277">
        <v>2.4493696689605713</v>
      </c>
      <c r="K277" s="11">
        <v>0.94544768333435059</v>
      </c>
      <c r="L277" s="38">
        <v>8.8921831920742989E-3</v>
      </c>
      <c r="M277">
        <v>2.0240310579538345E-2</v>
      </c>
      <c r="N277" s="40">
        <v>0.66042214632034302</v>
      </c>
      <c r="O277">
        <v>0.98166286945343018</v>
      </c>
      <c r="P277">
        <v>0.9657214879989624</v>
      </c>
      <c r="Q277" s="11">
        <v>0.3093879222869873</v>
      </c>
      <c r="R277" s="38">
        <v>0.28798532485961914</v>
      </c>
      <c r="S277">
        <v>1.2780824899673462</v>
      </c>
      <c r="T277" s="40">
        <v>0.82172560691833496</v>
      </c>
    </row>
    <row r="278" spans="1:20">
      <c r="A278" t="s">
        <v>551</v>
      </c>
      <c r="B278" t="s">
        <v>583</v>
      </c>
      <c r="C278" t="s">
        <v>1770</v>
      </c>
      <c r="D278">
        <v>5</v>
      </c>
      <c r="E278" s="82">
        <v>0.11855722218751907</v>
      </c>
      <c r="F278" s="38">
        <v>-0.85647016763687134</v>
      </c>
      <c r="G278">
        <v>2.0924389362335205</v>
      </c>
      <c r="H278" s="40">
        <v>0.68230724334716797</v>
      </c>
      <c r="I278">
        <v>9.0199499130249023</v>
      </c>
      <c r="J278">
        <v>4.9459686279296875</v>
      </c>
      <c r="K278" s="11">
        <v>6.8197838962078094E-2</v>
      </c>
      <c r="L278" s="38">
        <v>-8.6001493036746979E-2</v>
      </c>
      <c r="M278">
        <v>4.0916759520769119E-2</v>
      </c>
      <c r="N278" s="40">
        <v>3.5565126687288284E-2</v>
      </c>
      <c r="O278">
        <v>-0.55961620807647705</v>
      </c>
      <c r="P278">
        <v>2.3001613616943359</v>
      </c>
      <c r="Q278" s="11">
        <v>0.80777740478515625</v>
      </c>
      <c r="R278" s="38">
        <v>-0.3689122200012207</v>
      </c>
      <c r="S278">
        <v>2.7552838325500488</v>
      </c>
      <c r="T278" s="40">
        <v>0.89348745346069336</v>
      </c>
    </row>
    <row r="279" spans="1:20">
      <c r="A279" t="s">
        <v>551</v>
      </c>
      <c r="B279" t="s">
        <v>584</v>
      </c>
      <c r="C279" t="s">
        <v>1770</v>
      </c>
      <c r="D279">
        <v>5</v>
      </c>
      <c r="E279" s="82">
        <v>0.20204149186611176</v>
      </c>
      <c r="F279" s="38">
        <v>-9.3966210260987282E-3</v>
      </c>
      <c r="G279">
        <v>1.3578548431396484</v>
      </c>
      <c r="H279" s="40">
        <v>0.99447852373123169</v>
      </c>
      <c r="I279">
        <v>7.5171403884887695</v>
      </c>
      <c r="J279">
        <v>3.5633378028869629</v>
      </c>
      <c r="K279" s="11">
        <v>3.4894689917564392E-2</v>
      </c>
      <c r="L279" s="38">
        <v>-6.5513350069522858E-2</v>
      </c>
      <c r="M279">
        <v>2.9466724023222923E-2</v>
      </c>
      <c r="N279" s="40">
        <v>2.6195617392659187E-2</v>
      </c>
      <c r="O279">
        <v>-0.62567287683486938</v>
      </c>
      <c r="P279">
        <v>1.6653249263763428</v>
      </c>
      <c r="Q279" s="11">
        <v>0.70713531970977783</v>
      </c>
      <c r="R279" s="38">
        <v>1.1215081214904785</v>
      </c>
      <c r="S279">
        <v>2.3117752075195313</v>
      </c>
      <c r="T279" s="40">
        <v>0.62758517265319824</v>
      </c>
    </row>
    <row r="280" spans="1:20">
      <c r="A280" t="s">
        <v>551</v>
      </c>
      <c r="B280" t="s">
        <v>585</v>
      </c>
      <c r="C280" t="s">
        <v>1770</v>
      </c>
      <c r="D280">
        <v>5</v>
      </c>
      <c r="E280" s="82">
        <v>0.15472352504730225</v>
      </c>
      <c r="F280" s="38">
        <v>6.4557595178484917E-3</v>
      </c>
      <c r="G280">
        <v>2.8070468902587891</v>
      </c>
      <c r="H280" s="40">
        <v>0.99816501140594482</v>
      </c>
      <c r="I280">
        <v>7.8807597160339355</v>
      </c>
      <c r="J280">
        <v>9.2111101150512695</v>
      </c>
      <c r="K280" s="11">
        <v>0.39223504066467285</v>
      </c>
      <c r="L280" s="38">
        <v>-6.855589896440506E-2</v>
      </c>
      <c r="M280">
        <v>7.6184466481208801E-2</v>
      </c>
      <c r="N280" s="40">
        <v>0.3681909441947937</v>
      </c>
      <c r="O280">
        <v>1.4067431688308716</v>
      </c>
      <c r="P280">
        <v>2.9524827003479004</v>
      </c>
      <c r="Q280" s="11">
        <v>0.63374590873718262</v>
      </c>
      <c r="R280" s="38">
        <v>2.8822412490844727</v>
      </c>
      <c r="S280">
        <v>3.1880185604095459</v>
      </c>
      <c r="T280" s="40">
        <v>0.3659500777721405</v>
      </c>
    </row>
    <row r="281" spans="1:20">
      <c r="A281" t="s">
        <v>551</v>
      </c>
      <c r="B281" t="s">
        <v>578</v>
      </c>
      <c r="C281" t="s">
        <v>1770</v>
      </c>
      <c r="D281">
        <v>5</v>
      </c>
      <c r="E281" s="82">
        <v>0.68768507242202759</v>
      </c>
      <c r="F281" s="38">
        <v>1.5913207530975342</v>
      </c>
      <c r="G281">
        <v>1.0849406719207764</v>
      </c>
      <c r="H281" s="40">
        <v>0.14244808256626129</v>
      </c>
      <c r="I281">
        <v>3.0875649452209473</v>
      </c>
      <c r="J281">
        <v>3.4742286205291748</v>
      </c>
      <c r="K281" s="11">
        <v>0.37416154146194458</v>
      </c>
      <c r="L281" s="38">
        <v>-1.3017501682043076E-2</v>
      </c>
      <c r="M281">
        <v>2.8714565560221672E-2</v>
      </c>
      <c r="N281" s="40">
        <v>0.6503029465675354</v>
      </c>
      <c r="O281">
        <v>1.4521290063858032</v>
      </c>
      <c r="P281">
        <v>1.5517562627792358</v>
      </c>
      <c r="Q281" s="11">
        <v>0.34937766194343567</v>
      </c>
      <c r="R281" s="38">
        <v>1.9324831962585449</v>
      </c>
      <c r="S281">
        <v>1.9789831638336182</v>
      </c>
      <c r="T281" s="40">
        <v>0.32881522178649902</v>
      </c>
    </row>
    <row r="282" spans="1:20">
      <c r="A282" t="s">
        <v>551</v>
      </c>
      <c r="B282" t="s">
        <v>579</v>
      </c>
      <c r="C282" t="s">
        <v>1770</v>
      </c>
      <c r="D282">
        <v>5</v>
      </c>
      <c r="E282" s="82">
        <v>0.50398838520050049</v>
      </c>
      <c r="F282" s="38">
        <v>1.9962526559829712</v>
      </c>
      <c r="G282">
        <v>1.5614249706268311</v>
      </c>
      <c r="H282" s="40">
        <v>0.20107977092266083</v>
      </c>
      <c r="I282">
        <v>5.4869565963745117</v>
      </c>
      <c r="J282">
        <v>5.0027580261230469</v>
      </c>
      <c r="K282" s="11">
        <v>0.27273482084274292</v>
      </c>
      <c r="L282" s="38">
        <v>-3.0390867963433266E-2</v>
      </c>
      <c r="M282">
        <v>4.1379362344741821E-2</v>
      </c>
      <c r="N282" s="40">
        <v>0.46267753839492798</v>
      </c>
      <c r="O282">
        <v>2.6684415340423584</v>
      </c>
      <c r="P282">
        <v>2.0972945690155029</v>
      </c>
      <c r="Q282" s="11">
        <v>0.20325745642185211</v>
      </c>
      <c r="R282" s="38">
        <v>3.5182003974914551</v>
      </c>
      <c r="S282">
        <v>2.678476095199585</v>
      </c>
      <c r="T282" s="40">
        <v>0.18901175260543823</v>
      </c>
    </row>
    <row r="283" spans="1:20">
      <c r="A283" t="s">
        <v>551</v>
      </c>
      <c r="B283" t="s">
        <v>577</v>
      </c>
      <c r="C283" t="s">
        <v>1770</v>
      </c>
      <c r="D283">
        <v>5</v>
      </c>
      <c r="E283" s="82">
        <v>0.79182106256484985</v>
      </c>
      <c r="F283" s="38">
        <v>-1.3521709442138672</v>
      </c>
      <c r="G283">
        <v>0.68548685312271118</v>
      </c>
      <c r="H283" s="40">
        <v>4.8544548451900482E-2</v>
      </c>
      <c r="I283">
        <v>-3.1772539615631104</v>
      </c>
      <c r="J283">
        <v>2.1957480907440186</v>
      </c>
      <c r="K283" s="11">
        <v>0.14789609611034393</v>
      </c>
      <c r="L283" s="38">
        <v>1.5885321423411369E-2</v>
      </c>
      <c r="M283">
        <v>1.815636083483696E-2</v>
      </c>
      <c r="N283" s="40">
        <v>0.3816186785697937</v>
      </c>
      <c r="O283">
        <v>-1.6021933555603027</v>
      </c>
      <c r="P283">
        <v>0.88575541973114014</v>
      </c>
      <c r="Q283" s="11">
        <v>7.0475243031978607E-2</v>
      </c>
      <c r="R283" s="38">
        <v>-1.692905068397522</v>
      </c>
      <c r="S283">
        <v>1.1117399930953979</v>
      </c>
      <c r="T283" s="40">
        <v>0.12782059609889984</v>
      </c>
    </row>
    <row r="284" spans="1:20">
      <c r="A284" t="s">
        <v>551</v>
      </c>
      <c r="B284" t="s">
        <v>610</v>
      </c>
      <c r="C284" t="s">
        <v>1770</v>
      </c>
      <c r="D284">
        <v>5</v>
      </c>
      <c r="E284" s="82">
        <v>0.36768275499343872</v>
      </c>
      <c r="F284" s="38">
        <v>-0.18347832560539246</v>
      </c>
      <c r="G284">
        <v>0.62815219163894653</v>
      </c>
      <c r="H284" s="40">
        <v>0.77021616697311401</v>
      </c>
      <c r="I284">
        <v>-1.3585001230239868</v>
      </c>
      <c r="J284">
        <v>2.2085390090942383</v>
      </c>
      <c r="K284" s="11">
        <v>0.53848040103912354</v>
      </c>
      <c r="L284" s="38">
        <v>1.0220064781606197E-2</v>
      </c>
      <c r="M284">
        <v>1.8247382715344429E-2</v>
      </c>
      <c r="N284" s="40">
        <v>0.57542222738265991</v>
      </c>
      <c r="O284">
        <v>0.92943841218948364</v>
      </c>
      <c r="P284">
        <v>0.9416496753692627</v>
      </c>
      <c r="Q284" s="11">
        <v>0.32362693548202515</v>
      </c>
      <c r="R284" s="38">
        <v>0.99391847848892212</v>
      </c>
      <c r="S284">
        <v>1.198865532875061</v>
      </c>
      <c r="T284" s="40">
        <v>0.40707659721374512</v>
      </c>
    </row>
    <row r="285" spans="1:20">
      <c r="A285" t="s">
        <v>551</v>
      </c>
      <c r="B285" t="s">
        <v>741</v>
      </c>
      <c r="C285" t="s">
        <v>1770</v>
      </c>
      <c r="D285">
        <v>5</v>
      </c>
      <c r="E285" s="82">
        <v>0.30062893033027649</v>
      </c>
      <c r="F285" s="38">
        <v>0.12668313086032867</v>
      </c>
      <c r="G285">
        <v>0.49211761355400085</v>
      </c>
      <c r="H285" s="40">
        <v>0.79685109853744507</v>
      </c>
      <c r="I285">
        <v>-0.69995903968811035</v>
      </c>
      <c r="J285">
        <v>1.7480815649032593</v>
      </c>
      <c r="K285" s="11">
        <v>0.68885046243667603</v>
      </c>
      <c r="L285" s="38">
        <v>7.1907797828316689E-3</v>
      </c>
      <c r="M285">
        <v>1.4445009641349316E-2</v>
      </c>
      <c r="N285" s="40">
        <v>0.61862236261367798</v>
      </c>
      <c r="O285">
        <v>0.49576374888420105</v>
      </c>
      <c r="P285">
        <v>0.70818114280700684</v>
      </c>
      <c r="Q285" s="11">
        <v>0.48389473557472229</v>
      </c>
      <c r="R285" s="38">
        <v>0.51682108640670776</v>
      </c>
      <c r="S285">
        <v>0.94520062208175659</v>
      </c>
      <c r="T285" s="40">
        <v>0.58452677726745605</v>
      </c>
    </row>
    <row r="286" spans="1:20">
      <c r="A286" t="s">
        <v>551</v>
      </c>
      <c r="B286" t="s">
        <v>576</v>
      </c>
      <c r="C286" t="s">
        <v>1770</v>
      </c>
      <c r="D286">
        <v>5</v>
      </c>
      <c r="E286" s="82">
        <v>0.39616474509239197</v>
      </c>
      <c r="F286" s="38">
        <v>-0.86362802982330322</v>
      </c>
      <c r="G286">
        <v>0.48046287894248962</v>
      </c>
      <c r="H286" s="40">
        <v>7.2257600724697113E-2</v>
      </c>
      <c r="I286">
        <v>1.2824034690856934</v>
      </c>
      <c r="J286">
        <v>1.5230954885482788</v>
      </c>
      <c r="K286" s="11">
        <v>0.39980372786521912</v>
      </c>
      <c r="L286" s="38">
        <v>-1.866140216588974E-2</v>
      </c>
      <c r="M286">
        <v>1.2580756098031998E-2</v>
      </c>
      <c r="N286" s="40">
        <v>0.13798698782920837</v>
      </c>
      <c r="O286">
        <v>-1.2658624649047852</v>
      </c>
      <c r="P286">
        <v>0.74653953313827515</v>
      </c>
      <c r="Q286" s="11">
        <v>8.9954033493995667E-2</v>
      </c>
      <c r="R286" s="38">
        <v>-0.8502928614616394</v>
      </c>
      <c r="S286">
        <v>0.95694869756698608</v>
      </c>
      <c r="T286" s="40">
        <v>0.37424716353416443</v>
      </c>
    </row>
    <row r="287" spans="1:20">
      <c r="A287" t="s">
        <v>551</v>
      </c>
      <c r="B287" t="s">
        <v>582</v>
      </c>
      <c r="C287" t="s">
        <v>1770</v>
      </c>
      <c r="D287">
        <v>5</v>
      </c>
      <c r="E287" s="82">
        <v>0.52010291814804077</v>
      </c>
      <c r="F287" s="38">
        <v>0.54451292753219604</v>
      </c>
      <c r="G287">
        <v>0.51925736665725708</v>
      </c>
      <c r="H287" s="40">
        <v>0.29434484243392944</v>
      </c>
      <c r="I287">
        <v>1.7000641822814941</v>
      </c>
      <c r="J287">
        <v>1.6608763933181763</v>
      </c>
      <c r="K287" s="11">
        <v>0.30602678656578064</v>
      </c>
      <c r="L287" s="38">
        <v>-1.0048443451523781E-2</v>
      </c>
      <c r="M287">
        <v>1.3718661852180958E-2</v>
      </c>
      <c r="N287" s="40">
        <v>0.4638846218585968</v>
      </c>
      <c r="O287">
        <v>-0.10489331185817719</v>
      </c>
      <c r="P287">
        <v>0.78291332721710205</v>
      </c>
      <c r="Q287" s="11">
        <v>0.89341980218887329</v>
      </c>
      <c r="R287" s="38">
        <v>-0.2592557966709137</v>
      </c>
      <c r="S287">
        <v>1.006697416305542</v>
      </c>
      <c r="T287" s="40">
        <v>0.7967689037322998</v>
      </c>
    </row>
    <row r="288" spans="1:20">
      <c r="A288" t="s">
        <v>551</v>
      </c>
      <c r="B288" t="s">
        <v>1077</v>
      </c>
      <c r="C288" t="s">
        <v>1770</v>
      </c>
      <c r="D288">
        <v>5</v>
      </c>
      <c r="E288" s="82">
        <v>0.45974272489547729</v>
      </c>
      <c r="F288" s="38">
        <v>-0.1404828280210495</v>
      </c>
      <c r="G288">
        <v>0.45527207851409912</v>
      </c>
      <c r="H288" s="40">
        <v>0.75764942169189453</v>
      </c>
      <c r="I288">
        <v>-1.0817757844924927</v>
      </c>
      <c r="J288">
        <v>1.4949507713317871</v>
      </c>
      <c r="K288" s="11">
        <v>0.46929925680160522</v>
      </c>
      <c r="L288" s="38">
        <v>8.1871636211872101E-3</v>
      </c>
      <c r="M288">
        <v>1.2351673096418381E-2</v>
      </c>
      <c r="N288" s="40">
        <v>0.50743401050567627</v>
      </c>
      <c r="O288">
        <v>0.16331712901592255</v>
      </c>
      <c r="P288">
        <v>0.66154724359512329</v>
      </c>
      <c r="Q288" s="11">
        <v>0.8050076961517334</v>
      </c>
      <c r="R288" s="38">
        <v>0.50731676816940308</v>
      </c>
      <c r="S288">
        <v>0.88099509477615356</v>
      </c>
      <c r="T288" s="40">
        <v>0.56471985578536987</v>
      </c>
    </row>
    <row r="289" spans="1:8">
      <c r="A289" t="s">
        <v>551</v>
      </c>
      <c r="B289" t="s">
        <v>581</v>
      </c>
      <c r="C289" t="s">
        <v>690</v>
      </c>
      <c r="F289" s="38">
        <v>-0.16421468555927277</v>
      </c>
      <c r="G289">
        <v>0.32957983016967773</v>
      </c>
      <c r="H289" s="40">
        <v>0.6183045506477356</v>
      </c>
    </row>
    <row r="290" spans="1:8">
      <c r="A290" t="s">
        <v>551</v>
      </c>
      <c r="B290" t="s">
        <v>256</v>
      </c>
      <c r="C290" t="s">
        <v>690</v>
      </c>
      <c r="F290" s="38">
        <v>-0.53233814239501953</v>
      </c>
      <c r="G290">
        <v>0.39214915037155151</v>
      </c>
      <c r="H290" s="40">
        <v>0.17462590336799622</v>
      </c>
    </row>
    <row r="291" spans="1:8">
      <c r="A291" t="s">
        <v>551</v>
      </c>
      <c r="B291" t="s">
        <v>282</v>
      </c>
      <c r="C291" t="s">
        <v>690</v>
      </c>
      <c r="F291" s="38">
        <v>2.1962578296661377</v>
      </c>
      <c r="G291">
        <v>1.7753156423568726</v>
      </c>
      <c r="H291" s="40">
        <v>0.21604685485363007</v>
      </c>
    </row>
    <row r="292" spans="1:8">
      <c r="A292" t="s">
        <v>551</v>
      </c>
      <c r="B292" t="s">
        <v>1281</v>
      </c>
      <c r="C292" t="s">
        <v>690</v>
      </c>
      <c r="F292" s="38">
        <v>-15211.4072265625</v>
      </c>
      <c r="G292">
        <v>4752.201171875</v>
      </c>
      <c r="H292" s="40">
        <v>1.369904144667089E-3</v>
      </c>
    </row>
    <row r="293" spans="1:8">
      <c r="A293" t="s">
        <v>551</v>
      </c>
      <c r="B293" t="s">
        <v>1283</v>
      </c>
      <c r="C293" t="s">
        <v>690</v>
      </c>
      <c r="F293" s="38">
        <v>-0.8780893087387085</v>
      </c>
      <c r="G293">
        <v>0.36010029911994934</v>
      </c>
      <c r="H293" s="40">
        <v>1.475008949637413E-2</v>
      </c>
    </row>
    <row r="294" spans="1:8">
      <c r="A294" t="s">
        <v>551</v>
      </c>
      <c r="B294" t="s">
        <v>1285</v>
      </c>
      <c r="C294" t="s">
        <v>690</v>
      </c>
      <c r="F294" s="38">
        <v>-7750.095703125</v>
      </c>
      <c r="G294">
        <v>2309.833740234375</v>
      </c>
      <c r="H294" s="40">
        <v>7.9290056601166725E-4</v>
      </c>
    </row>
    <row r="295" spans="1:8">
      <c r="A295" t="s">
        <v>551</v>
      </c>
      <c r="B295" t="s">
        <v>1284</v>
      </c>
      <c r="C295" t="s">
        <v>690</v>
      </c>
      <c r="F295" s="38">
        <v>-19891.419921875</v>
      </c>
      <c r="G295">
        <v>6711.9541015625</v>
      </c>
      <c r="H295" s="40">
        <v>3.0408198945224285E-3</v>
      </c>
    </row>
    <row r="296" spans="1:8">
      <c r="A296" t="s">
        <v>551</v>
      </c>
      <c r="B296" t="s">
        <v>283</v>
      </c>
      <c r="C296" t="s">
        <v>690</v>
      </c>
      <c r="F296" s="38">
        <v>-0.24252587556838989</v>
      </c>
      <c r="G296">
        <v>0.41018021106719971</v>
      </c>
      <c r="H296" s="40">
        <v>0.55434179306030273</v>
      </c>
    </row>
    <row r="297" spans="1:8">
      <c r="A297" t="s">
        <v>551</v>
      </c>
      <c r="B297" t="s">
        <v>759</v>
      </c>
      <c r="C297" t="s">
        <v>690</v>
      </c>
      <c r="F297" s="38">
        <v>0.54942762851715088</v>
      </c>
      <c r="G297">
        <v>0.56335723400115967</v>
      </c>
      <c r="H297" s="40">
        <v>0.32942438125610352</v>
      </c>
    </row>
    <row r="298" spans="1:8">
      <c r="A298" t="s">
        <v>551</v>
      </c>
      <c r="B298" t="s">
        <v>1033</v>
      </c>
      <c r="C298" t="s">
        <v>690</v>
      </c>
      <c r="F298" s="38">
        <v>0.43315592408180237</v>
      </c>
      <c r="G298">
        <v>0.57124096155166626</v>
      </c>
      <c r="H298" s="40">
        <v>0.44828826189041138</v>
      </c>
    </row>
    <row r="299" spans="1:8">
      <c r="A299" t="s">
        <v>551</v>
      </c>
      <c r="B299" t="s">
        <v>768</v>
      </c>
      <c r="C299" t="s">
        <v>690</v>
      </c>
      <c r="F299" s="38">
        <v>0.41097664833068848</v>
      </c>
      <c r="G299">
        <v>0.54790371656417847</v>
      </c>
      <c r="H299" s="40">
        <v>0.45320099592208862</v>
      </c>
    </row>
    <row r="300" spans="1:8">
      <c r="A300" t="s">
        <v>551</v>
      </c>
      <c r="B300" t="s">
        <v>1034</v>
      </c>
      <c r="C300" t="s">
        <v>690</v>
      </c>
      <c r="F300" s="38">
        <v>0.324178546667099</v>
      </c>
      <c r="G300">
        <v>0.56249725818634033</v>
      </c>
      <c r="H300" s="40">
        <v>0.56439876556396484</v>
      </c>
    </row>
    <row r="301" spans="1:8">
      <c r="A301" t="s">
        <v>551</v>
      </c>
      <c r="B301" t="s">
        <v>580</v>
      </c>
      <c r="C301" t="s">
        <v>690</v>
      </c>
      <c r="F301" s="38">
        <v>-0.47993996739387512</v>
      </c>
      <c r="G301">
        <v>0.5813363790512085</v>
      </c>
      <c r="H301" s="40">
        <v>0.4090421199798584</v>
      </c>
    </row>
    <row r="302" spans="1:8">
      <c r="A302" t="s">
        <v>551</v>
      </c>
      <c r="B302" t="s">
        <v>760</v>
      </c>
      <c r="C302" t="s">
        <v>690</v>
      </c>
      <c r="F302" s="38">
        <v>0.70223909616470337</v>
      </c>
      <c r="G302">
        <v>0.43280389904975891</v>
      </c>
      <c r="H302" s="40">
        <v>0.10468903183937073</v>
      </c>
    </row>
    <row r="303" spans="1:8">
      <c r="A303" t="s">
        <v>551</v>
      </c>
      <c r="B303" t="s">
        <v>1035</v>
      </c>
      <c r="C303" t="s">
        <v>690</v>
      </c>
      <c r="F303" s="38">
        <v>0.86364299058914185</v>
      </c>
      <c r="G303">
        <v>0.48496231436729431</v>
      </c>
      <c r="H303" s="40">
        <v>7.4937678873538971E-2</v>
      </c>
    </row>
    <row r="304" spans="1:8">
      <c r="A304" t="s">
        <v>551</v>
      </c>
      <c r="B304" t="s">
        <v>583</v>
      </c>
      <c r="C304" t="s">
        <v>690</v>
      </c>
      <c r="F304" s="38">
        <v>-0.33057186007499695</v>
      </c>
      <c r="G304">
        <v>1.2307964563369751</v>
      </c>
      <c r="H304" s="40">
        <v>0.78825008869171143</v>
      </c>
    </row>
    <row r="305" spans="1:20">
      <c r="A305" t="s">
        <v>551</v>
      </c>
      <c r="B305" t="s">
        <v>584</v>
      </c>
      <c r="C305" t="s">
        <v>690</v>
      </c>
      <c r="F305" s="38">
        <v>-0.59536701440811157</v>
      </c>
      <c r="G305">
        <v>0.96606266498565674</v>
      </c>
      <c r="H305" s="40">
        <v>0.53770840167999268</v>
      </c>
    </row>
    <row r="306" spans="1:20">
      <c r="A306" t="s">
        <v>551</v>
      </c>
      <c r="B306" t="s">
        <v>585</v>
      </c>
      <c r="C306" t="s">
        <v>690</v>
      </c>
      <c r="F306" s="38">
        <v>-0.50184458494186401</v>
      </c>
      <c r="G306">
        <v>1.6052227020263672</v>
      </c>
      <c r="H306" s="40">
        <v>0.75455999374389648</v>
      </c>
    </row>
    <row r="307" spans="1:20">
      <c r="A307" t="s">
        <v>551</v>
      </c>
      <c r="B307" t="s">
        <v>578</v>
      </c>
      <c r="C307" t="s">
        <v>690</v>
      </c>
      <c r="F307" s="38">
        <v>5.2725495770573616E-3</v>
      </c>
      <c r="G307">
        <v>0.72827982902526855</v>
      </c>
      <c r="H307" s="40">
        <v>0.99422359466552734</v>
      </c>
    </row>
    <row r="308" spans="1:20">
      <c r="A308" t="s">
        <v>551</v>
      </c>
      <c r="B308" t="s">
        <v>579</v>
      </c>
      <c r="C308" t="s">
        <v>690</v>
      </c>
      <c r="F308" s="38">
        <v>2.0298292636871338</v>
      </c>
      <c r="G308">
        <v>1.0530924797058105</v>
      </c>
      <c r="H308" s="40">
        <v>5.3918115794658661E-2</v>
      </c>
    </row>
    <row r="309" spans="1:20">
      <c r="A309" t="s">
        <v>551</v>
      </c>
      <c r="B309" t="s">
        <v>577</v>
      </c>
      <c r="C309" t="s">
        <v>690</v>
      </c>
      <c r="F309" s="38">
        <v>-1.0415700674057007</v>
      </c>
      <c r="G309">
        <v>0.4598904550075531</v>
      </c>
      <c r="H309" s="40">
        <v>2.3523598909378052E-2</v>
      </c>
    </row>
    <row r="310" spans="1:20">
      <c r="A310" t="s">
        <v>551</v>
      </c>
      <c r="B310" t="s">
        <v>610</v>
      </c>
      <c r="C310" t="s">
        <v>690</v>
      </c>
      <c r="F310" s="38">
        <v>0.23761855065822601</v>
      </c>
      <c r="G310">
        <v>0.41429883241653442</v>
      </c>
      <c r="H310" s="40">
        <v>0.56627649068832397</v>
      </c>
    </row>
    <row r="311" spans="1:20">
      <c r="A311" t="s">
        <v>551</v>
      </c>
      <c r="B311" t="s">
        <v>741</v>
      </c>
      <c r="C311" t="s">
        <v>690</v>
      </c>
      <c r="F311" s="38">
        <v>0.40350988507270813</v>
      </c>
      <c r="G311">
        <v>0.31242743134498596</v>
      </c>
      <c r="H311" s="40">
        <v>0.19651941955089569</v>
      </c>
    </row>
    <row r="312" spans="1:20">
      <c r="A312" t="s">
        <v>551</v>
      </c>
      <c r="B312" t="s">
        <v>576</v>
      </c>
      <c r="C312" t="s">
        <v>690</v>
      </c>
      <c r="F312" s="38">
        <v>-0.68312084674835205</v>
      </c>
      <c r="G312">
        <v>0.32866567373275757</v>
      </c>
      <c r="H312" s="40">
        <v>3.7666343152523041E-2</v>
      </c>
    </row>
    <row r="313" spans="1:20">
      <c r="A313" t="s">
        <v>551</v>
      </c>
      <c r="B313" t="s">
        <v>582</v>
      </c>
      <c r="C313" t="s">
        <v>690</v>
      </c>
      <c r="F313" s="38">
        <v>4.8253539949655533E-2</v>
      </c>
      <c r="G313">
        <v>0.34836652874946594</v>
      </c>
      <c r="H313" s="40">
        <v>0.88983446359634399</v>
      </c>
    </row>
    <row r="314" spans="1:20">
      <c r="A314" t="s">
        <v>551</v>
      </c>
      <c r="B314" t="s">
        <v>1077</v>
      </c>
      <c r="C314" t="s">
        <v>690</v>
      </c>
      <c r="F314" s="38">
        <v>0.19680984318256378</v>
      </c>
      <c r="G314">
        <v>0.30679076910018921</v>
      </c>
      <c r="H314" s="40">
        <v>0.521190345287323</v>
      </c>
    </row>
    <row r="315" spans="1:20">
      <c r="A315" t="s">
        <v>1548</v>
      </c>
      <c r="B315" t="s">
        <v>581</v>
      </c>
      <c r="C315" t="s">
        <v>1769</v>
      </c>
      <c r="D315">
        <v>89</v>
      </c>
      <c r="E315" s="82">
        <v>3.8451377302408218E-2</v>
      </c>
      <c r="F315" s="38">
        <v>6.6449879668653011E-3</v>
      </c>
      <c r="G315">
        <v>2.1205656230449677E-2</v>
      </c>
      <c r="H315" s="40">
        <v>0.75400775671005249</v>
      </c>
      <c r="I315">
        <v>3.3937618136405945E-3</v>
      </c>
      <c r="J315">
        <v>3.375537320971489E-2</v>
      </c>
      <c r="K315" s="11">
        <v>0.91991573572158813</v>
      </c>
      <c r="L315" s="38">
        <v>2.4428474716842175E-4</v>
      </c>
      <c r="M315">
        <v>1.9660100806504488E-3</v>
      </c>
      <c r="N315" s="40">
        <v>0.90111410617828369</v>
      </c>
      <c r="O315">
        <v>2.4263547733426094E-2</v>
      </c>
      <c r="P315">
        <v>3.2603569328784943E-2</v>
      </c>
      <c r="Q315" s="11">
        <v>0.45675602555274963</v>
      </c>
      <c r="R315" s="38">
        <v>3.763677179813385E-2</v>
      </c>
      <c r="S315">
        <v>5.8748777955770493E-2</v>
      </c>
      <c r="T315" s="40">
        <v>0.52175712585449219</v>
      </c>
    </row>
    <row r="316" spans="1:20">
      <c r="A316" t="s">
        <v>1548</v>
      </c>
      <c r="B316" t="s">
        <v>256</v>
      </c>
      <c r="C316" t="s">
        <v>1769</v>
      </c>
      <c r="D316">
        <v>89</v>
      </c>
      <c r="E316" s="82">
        <v>0.75325959920883179</v>
      </c>
      <c r="F316" s="38">
        <v>9.6058882772922516E-3</v>
      </c>
      <c r="G316">
        <v>1.8353231251239777E-2</v>
      </c>
      <c r="H316" s="40">
        <v>0.60070323944091797</v>
      </c>
      <c r="I316">
        <v>4.5827623456716537E-2</v>
      </c>
      <c r="J316">
        <v>2.9023731127381325E-2</v>
      </c>
      <c r="K316" s="11">
        <v>0.11434275656938553</v>
      </c>
      <c r="L316" s="38">
        <v>-2.7275586035102606E-3</v>
      </c>
      <c r="M316">
        <v>1.6930928686633706E-3</v>
      </c>
      <c r="N316" s="40">
        <v>0.10718152672052383</v>
      </c>
      <c r="O316">
        <v>-3.3319510519504547E-2</v>
      </c>
      <c r="P316">
        <v>3.264506533741951E-2</v>
      </c>
      <c r="Q316" s="11">
        <v>0.30741557478904724</v>
      </c>
      <c r="R316" s="38">
        <v>-7.851051539182663E-2</v>
      </c>
      <c r="S316">
        <v>6.3338272273540497E-2</v>
      </c>
      <c r="T316" s="40">
        <v>0.21514445543289185</v>
      </c>
    </row>
    <row r="317" spans="1:20">
      <c r="A317" t="s">
        <v>1548</v>
      </c>
      <c r="B317" t="s">
        <v>282</v>
      </c>
      <c r="C317" t="s">
        <v>1769</v>
      </c>
      <c r="D317">
        <v>89</v>
      </c>
      <c r="E317" s="82">
        <v>6.1762753874063492E-2</v>
      </c>
      <c r="F317" s="38">
        <v>9.6927158534526825E-2</v>
      </c>
      <c r="G317">
        <v>7.5612552464008331E-2</v>
      </c>
      <c r="H317" s="40">
        <v>0.19988039135932922</v>
      </c>
      <c r="I317">
        <v>0.36385133862495422</v>
      </c>
      <c r="J317">
        <v>0.11289902776479721</v>
      </c>
      <c r="K317" s="11">
        <v>1.2694277102127671E-3</v>
      </c>
      <c r="L317" s="38">
        <v>-2.0525863394141197E-2</v>
      </c>
      <c r="M317">
        <v>6.6730384714901447E-3</v>
      </c>
      <c r="N317" s="40">
        <v>2.0984034053981304E-3</v>
      </c>
      <c r="O317">
        <v>-0.11794494092464447</v>
      </c>
      <c r="P317">
        <v>0.12654455006122589</v>
      </c>
      <c r="Q317" s="11">
        <v>0.35131439566612244</v>
      </c>
      <c r="R317" s="38">
        <v>6.9203890860080719E-2</v>
      </c>
      <c r="S317">
        <v>0.23725342750549316</v>
      </c>
      <c r="T317" s="40">
        <v>0.77052545547485352</v>
      </c>
    </row>
    <row r="318" spans="1:20">
      <c r="A318" t="s">
        <v>1548</v>
      </c>
      <c r="B318" t="s">
        <v>1281</v>
      </c>
      <c r="C318" t="s">
        <v>1769</v>
      </c>
      <c r="D318">
        <v>89</v>
      </c>
      <c r="E318" s="82">
        <v>0.63505887985229492</v>
      </c>
      <c r="F318" s="38">
        <v>192.62619018554688</v>
      </c>
      <c r="G318">
        <v>269.43466186523438</v>
      </c>
      <c r="H318" s="40">
        <v>0.47465398907661438</v>
      </c>
      <c r="I318">
        <v>-62.093544006347656</v>
      </c>
      <c r="J318">
        <v>426.53726196289063</v>
      </c>
      <c r="K318" s="11">
        <v>0.88425618410110474</v>
      </c>
      <c r="L318" s="38">
        <v>19.138078689575195</v>
      </c>
      <c r="M318">
        <v>24.844100952148438</v>
      </c>
      <c r="N318" s="40">
        <v>0.44110602140426636</v>
      </c>
      <c r="O318">
        <v>723.72210693359375</v>
      </c>
      <c r="P318">
        <v>463.70144653320313</v>
      </c>
      <c r="Q318" s="11">
        <v>0.11858271062374115</v>
      </c>
      <c r="R318" s="38">
        <v>1022.36328125</v>
      </c>
      <c r="S318">
        <v>836.2366943359375</v>
      </c>
      <c r="T318" s="40">
        <v>0.22148971259593964</v>
      </c>
    </row>
    <row r="319" spans="1:20">
      <c r="A319" t="s">
        <v>1548</v>
      </c>
      <c r="B319" t="s">
        <v>1283</v>
      </c>
      <c r="C319" t="s">
        <v>1769</v>
      </c>
      <c r="D319">
        <v>89</v>
      </c>
      <c r="E319" s="82">
        <v>0.60244172811508179</v>
      </c>
      <c r="F319" s="38">
        <v>9.245213121175766E-3</v>
      </c>
      <c r="G319">
        <v>2.0492605865001678E-2</v>
      </c>
      <c r="H319" s="40">
        <v>0.6518823504447937</v>
      </c>
      <c r="I319">
        <v>-3.7905853241682053E-3</v>
      </c>
      <c r="J319">
        <v>3.2431129366159439E-2</v>
      </c>
      <c r="K319" s="11">
        <v>0.90695428848266602</v>
      </c>
      <c r="L319" s="38">
        <v>9.7947532776743174E-4</v>
      </c>
      <c r="M319">
        <v>1.8886716570705175E-3</v>
      </c>
      <c r="N319" s="40">
        <v>0.60403591394424438</v>
      </c>
      <c r="O319">
        <v>2.6718880981206894E-2</v>
      </c>
      <c r="P319">
        <v>3.556334599852562E-2</v>
      </c>
      <c r="Q319" s="11">
        <v>0.45246976613998413</v>
      </c>
      <c r="R319" s="38">
        <v>6.4593657851219177E-2</v>
      </c>
      <c r="S319">
        <v>6.6628456115722656E-2</v>
      </c>
      <c r="T319" s="40">
        <v>0.33231547474861145</v>
      </c>
    </row>
    <row r="320" spans="1:20">
      <c r="A320" t="s">
        <v>1548</v>
      </c>
      <c r="B320" t="s">
        <v>1285</v>
      </c>
      <c r="C320" t="s">
        <v>1769</v>
      </c>
      <c r="D320">
        <v>89</v>
      </c>
      <c r="E320" s="82">
        <v>0.72476387023925781</v>
      </c>
      <c r="F320" s="38">
        <v>54.566036224365234</v>
      </c>
      <c r="G320">
        <v>130.68679809570313</v>
      </c>
      <c r="H320" s="40">
        <v>0.6762886643409729</v>
      </c>
      <c r="I320">
        <v>-191.4046630859375</v>
      </c>
      <c r="J320">
        <v>206.88796997070313</v>
      </c>
      <c r="K320" s="11">
        <v>0.35488221049308777</v>
      </c>
      <c r="L320" s="38">
        <v>18.480728149414063</v>
      </c>
      <c r="M320">
        <v>12.05040168762207</v>
      </c>
      <c r="N320" s="40">
        <v>0.12512335181236267</v>
      </c>
      <c r="O320">
        <v>-142.76988220214844</v>
      </c>
      <c r="P320">
        <v>214.46907043457031</v>
      </c>
      <c r="Q320" s="11">
        <v>0.50560939311981201</v>
      </c>
      <c r="R320" s="38">
        <v>-339.04690551757813</v>
      </c>
      <c r="S320">
        <v>403.99334716796875</v>
      </c>
      <c r="T320" s="40">
        <v>0.40133529901504517</v>
      </c>
    </row>
    <row r="321" spans="1:20">
      <c r="A321" t="s">
        <v>1548</v>
      </c>
      <c r="B321" t="s">
        <v>1284</v>
      </c>
      <c r="C321" t="s">
        <v>1769</v>
      </c>
      <c r="D321">
        <v>89</v>
      </c>
      <c r="E321" s="82">
        <v>0.76802581548690796</v>
      </c>
      <c r="F321" s="38">
        <v>-44.023643493652344</v>
      </c>
      <c r="G321">
        <v>381.344482421875</v>
      </c>
      <c r="H321" s="40">
        <v>0.90809381008148193</v>
      </c>
      <c r="I321">
        <v>-417.648193359375</v>
      </c>
      <c r="J321">
        <v>603.94683837890625</v>
      </c>
      <c r="K321" s="11">
        <v>0.48923167586326599</v>
      </c>
      <c r="L321" s="38">
        <v>28.044445037841797</v>
      </c>
      <c r="M321">
        <v>35.152698516845703</v>
      </c>
      <c r="N321" s="40">
        <v>0.42499279975891113</v>
      </c>
      <c r="O321">
        <v>179.87187194824219</v>
      </c>
      <c r="P321">
        <v>629.9892578125</v>
      </c>
      <c r="Q321" s="11">
        <v>0.77524900436401367</v>
      </c>
      <c r="R321" s="38">
        <v>193.86483764648438</v>
      </c>
      <c r="S321">
        <v>1136.2314453125</v>
      </c>
      <c r="T321" s="40">
        <v>0.86452186107635498</v>
      </c>
    </row>
    <row r="322" spans="1:20">
      <c r="A322" t="s">
        <v>1548</v>
      </c>
      <c r="B322" t="s">
        <v>283</v>
      </c>
      <c r="C322" t="s">
        <v>1769</v>
      </c>
      <c r="D322">
        <v>89</v>
      </c>
      <c r="E322" s="82">
        <v>0.24665546417236328</v>
      </c>
      <c r="F322" s="38">
        <v>-1.594090461730957E-2</v>
      </c>
      <c r="G322">
        <v>2.2106658667325974E-2</v>
      </c>
      <c r="H322" s="40">
        <v>0.47085374593734741</v>
      </c>
      <c r="I322">
        <v>-5.3789593279361725E-2</v>
      </c>
      <c r="J322">
        <v>3.4746184945106506E-2</v>
      </c>
      <c r="K322" s="11">
        <v>0.12160497903823853</v>
      </c>
      <c r="L322" s="38">
        <v>2.8543767984956503E-3</v>
      </c>
      <c r="M322">
        <v>2.0291786640882492E-3</v>
      </c>
      <c r="N322" s="40">
        <v>0.15952642261981964</v>
      </c>
      <c r="O322">
        <v>1.7899025231599808E-2</v>
      </c>
      <c r="P322">
        <v>3.8164380937814713E-2</v>
      </c>
      <c r="Q322" s="11">
        <v>0.63907092809677124</v>
      </c>
      <c r="R322" s="38">
        <v>-3.2030174043029547E-3</v>
      </c>
      <c r="S322">
        <v>7.0367269217967987E-2</v>
      </c>
      <c r="T322" s="40">
        <v>0.96369397640228271</v>
      </c>
    </row>
    <row r="323" spans="1:20">
      <c r="A323" t="s">
        <v>1548</v>
      </c>
      <c r="B323" t="s">
        <v>759</v>
      </c>
      <c r="C323" t="s">
        <v>1769</v>
      </c>
      <c r="D323">
        <v>89</v>
      </c>
      <c r="E323" s="82">
        <v>0.14397178590297699</v>
      </c>
      <c r="F323" s="38">
        <v>-2.7432544156908989E-2</v>
      </c>
      <c r="G323">
        <v>3.3299803733825684E-2</v>
      </c>
      <c r="H323" s="40">
        <v>0.41005039215087891</v>
      </c>
      <c r="I323">
        <v>-3.8878373801708221E-2</v>
      </c>
      <c r="J323">
        <v>5.2875727415084839E-2</v>
      </c>
      <c r="K323" s="11">
        <v>0.46217003464698792</v>
      </c>
      <c r="L323" s="38">
        <v>8.6326833115890622E-4</v>
      </c>
      <c r="M323">
        <v>3.0869916081428528E-3</v>
      </c>
      <c r="N323" s="40">
        <v>0.77974826097488403</v>
      </c>
      <c r="O323">
        <v>-4.1855219751596451E-2</v>
      </c>
      <c r="P323">
        <v>5.3975395858287811E-2</v>
      </c>
      <c r="Q323" s="11">
        <v>0.43807381391525269</v>
      </c>
      <c r="R323" s="38">
        <v>-1.6671422868967056E-2</v>
      </c>
      <c r="S323">
        <v>0.10566607117652893</v>
      </c>
      <c r="T323" s="40">
        <v>0.87463438510894775</v>
      </c>
    </row>
    <row r="324" spans="1:20">
      <c r="A324" t="s">
        <v>1548</v>
      </c>
      <c r="B324" t="s">
        <v>1033</v>
      </c>
      <c r="C324" t="s">
        <v>1769</v>
      </c>
      <c r="D324">
        <v>89</v>
      </c>
      <c r="E324" s="82">
        <v>0.1563626229763031</v>
      </c>
      <c r="F324" s="38">
        <v>-3.8818828761577606E-2</v>
      </c>
      <c r="G324">
        <v>3.3611491322517395E-2</v>
      </c>
      <c r="H324" s="40">
        <v>0.24812020361423492</v>
      </c>
      <c r="I324">
        <v>-4.8828691244125366E-2</v>
      </c>
      <c r="J324">
        <v>5.336080864071846E-2</v>
      </c>
      <c r="K324" s="11">
        <v>0.36015668511390686</v>
      </c>
      <c r="L324" s="38">
        <v>7.5533101335167885E-4</v>
      </c>
      <c r="M324">
        <v>3.1162051018327475E-3</v>
      </c>
      <c r="N324" s="40">
        <v>0.80847948789596558</v>
      </c>
      <c r="O324">
        <v>-6.1604417860507965E-2</v>
      </c>
      <c r="P324">
        <v>5.5456135421991348E-2</v>
      </c>
      <c r="Q324" s="11">
        <v>0.26662540435791016</v>
      </c>
      <c r="R324" s="38">
        <v>-0.11691487580537796</v>
      </c>
      <c r="S324">
        <v>0.10117723792791367</v>
      </c>
      <c r="T324" s="40">
        <v>0.24786721169948578</v>
      </c>
    </row>
    <row r="325" spans="1:20">
      <c r="A325" t="s">
        <v>1548</v>
      </c>
      <c r="B325" t="s">
        <v>768</v>
      </c>
      <c r="C325" t="s">
        <v>1769</v>
      </c>
      <c r="D325">
        <v>89</v>
      </c>
      <c r="E325" s="82">
        <v>0.21537421643733978</v>
      </c>
      <c r="F325" s="38">
        <v>-1.3438905589282513E-2</v>
      </c>
      <c r="G325">
        <v>3.2080519944429398E-2</v>
      </c>
      <c r="H325" s="40">
        <v>0.67528063058853149</v>
      </c>
      <c r="I325">
        <v>-2.4389225989580154E-2</v>
      </c>
      <c r="J325">
        <v>5.0933316349983215E-2</v>
      </c>
      <c r="K325" s="11">
        <v>0.63204801082611084</v>
      </c>
      <c r="L325" s="38">
        <v>8.2610413664951921E-4</v>
      </c>
      <c r="M325">
        <v>2.9740785248577595E-3</v>
      </c>
      <c r="N325" s="40">
        <v>0.78119039535522461</v>
      </c>
      <c r="O325">
        <v>-1.9920079037547112E-2</v>
      </c>
      <c r="P325">
        <v>5.3235102444887161E-2</v>
      </c>
      <c r="Q325" s="11">
        <v>0.70826244354248047</v>
      </c>
      <c r="R325" s="38">
        <v>-9.6279792487621307E-2</v>
      </c>
      <c r="S325">
        <v>0.10649661719799042</v>
      </c>
      <c r="T325" s="40">
        <v>0.36596128344535828</v>
      </c>
    </row>
    <row r="326" spans="1:20">
      <c r="A326" t="s">
        <v>1548</v>
      </c>
      <c r="B326" t="s">
        <v>1034</v>
      </c>
      <c r="C326" t="s">
        <v>1769</v>
      </c>
      <c r="D326">
        <v>89</v>
      </c>
      <c r="E326" s="82">
        <v>0.21807758510112762</v>
      </c>
      <c r="F326" s="38">
        <v>-2.4392595514655113E-2</v>
      </c>
      <c r="G326">
        <v>3.2532814890146255E-2</v>
      </c>
      <c r="H326" s="40">
        <v>0.45338460803031921</v>
      </c>
      <c r="I326">
        <v>-3.5739332437515259E-2</v>
      </c>
      <c r="J326">
        <v>5.1641307771205902E-2</v>
      </c>
      <c r="K326" s="11">
        <v>0.48889419436454773</v>
      </c>
      <c r="L326" s="38">
        <v>8.5625163046643138E-4</v>
      </c>
      <c r="M326">
        <v>3.0159149318933487E-3</v>
      </c>
      <c r="N326" s="40">
        <v>0.77647852897644043</v>
      </c>
      <c r="O326">
        <v>-1.463553961366415E-2</v>
      </c>
      <c r="P326">
        <v>5.4162789136171341E-2</v>
      </c>
      <c r="Q326" s="11">
        <v>0.78699570894241333</v>
      </c>
      <c r="R326" s="38">
        <v>-9.2108115553855896E-2</v>
      </c>
      <c r="S326">
        <v>0.10087967664003372</v>
      </c>
      <c r="T326" s="40">
        <v>0.36121663451194763</v>
      </c>
    </row>
    <row r="327" spans="1:20">
      <c r="A327" t="s">
        <v>1548</v>
      </c>
      <c r="B327" t="s">
        <v>580</v>
      </c>
      <c r="C327" t="s">
        <v>1769</v>
      </c>
      <c r="D327">
        <v>89</v>
      </c>
      <c r="E327" s="82">
        <v>2.1592820063233376E-2</v>
      </c>
      <c r="F327" s="38">
        <v>-7.0852222852408886E-3</v>
      </c>
      <c r="G327">
        <v>3.3084657043218613E-2</v>
      </c>
      <c r="H327" s="40">
        <v>0.83042669296264648</v>
      </c>
      <c r="I327">
        <v>6.8676085211336613E-3</v>
      </c>
      <c r="J327">
        <v>5.2567720413208008E-2</v>
      </c>
      <c r="K327" s="11">
        <v>0.89605766534805298</v>
      </c>
      <c r="L327" s="38">
        <v>-1.0498642222955823E-3</v>
      </c>
      <c r="M327">
        <v>3.0635246075689793E-3</v>
      </c>
      <c r="N327" s="40">
        <v>0.73182553052902222</v>
      </c>
      <c r="O327">
        <v>-7.2122730314731598E-2</v>
      </c>
      <c r="P327">
        <v>4.8954565078020096E-2</v>
      </c>
      <c r="Q327" s="11">
        <v>0.14068134129047394</v>
      </c>
      <c r="R327" s="38">
        <v>-4.110640287399292E-2</v>
      </c>
      <c r="S327">
        <v>9.7608506679534912E-2</v>
      </c>
      <c r="T327" s="40">
        <v>0.673656165599823</v>
      </c>
    </row>
    <row r="328" spans="1:20">
      <c r="A328" t="s">
        <v>1548</v>
      </c>
      <c r="B328" t="s">
        <v>760</v>
      </c>
      <c r="C328" t="s">
        <v>1769</v>
      </c>
      <c r="D328">
        <v>89</v>
      </c>
      <c r="E328" s="82">
        <v>0.42886388301849365</v>
      </c>
      <c r="F328" s="38">
        <v>-3.6119565367698669E-2</v>
      </c>
      <c r="G328">
        <v>2.4762025102972984E-2</v>
      </c>
      <c r="H328" s="40">
        <v>0.14465659856796265</v>
      </c>
      <c r="I328">
        <v>-5.8320902287960052E-2</v>
      </c>
      <c r="J328">
        <v>3.9311226457357407E-2</v>
      </c>
      <c r="K328" s="11">
        <v>0.13792340457439423</v>
      </c>
      <c r="L328" s="38">
        <v>1.668275916017592E-3</v>
      </c>
      <c r="M328">
        <v>2.2902321070432663E-3</v>
      </c>
      <c r="N328" s="40">
        <v>0.46634984016418457</v>
      </c>
      <c r="O328">
        <v>-1.0732066817581654E-2</v>
      </c>
      <c r="P328">
        <v>4.1342109441757202E-2</v>
      </c>
      <c r="Q328" s="11">
        <v>0.79517877101898193</v>
      </c>
      <c r="R328" s="38">
        <v>-2.872296841815114E-3</v>
      </c>
      <c r="S328">
        <v>7.6510690152645111E-2</v>
      </c>
      <c r="T328" s="40">
        <v>0.97005355358123779</v>
      </c>
    </row>
    <row r="329" spans="1:20">
      <c r="A329" t="s">
        <v>1548</v>
      </c>
      <c r="B329" t="s">
        <v>1035</v>
      </c>
      <c r="C329" t="s">
        <v>1769</v>
      </c>
      <c r="D329">
        <v>89</v>
      </c>
      <c r="E329" s="82">
        <v>0.54888403415679932</v>
      </c>
      <c r="F329" s="38">
        <v>-5.0640594214200974E-2</v>
      </c>
      <c r="G329">
        <v>2.7520129457116127E-2</v>
      </c>
      <c r="H329" s="40">
        <v>6.5749272704124451E-2</v>
      </c>
      <c r="I329">
        <v>-7.0471242070198059E-2</v>
      </c>
      <c r="J329">
        <v>4.3547838926315308E-2</v>
      </c>
      <c r="K329" s="11">
        <v>0.10560896992683411</v>
      </c>
      <c r="L329" s="38">
        <v>1.4919611858204007E-3</v>
      </c>
      <c r="M329">
        <v>2.5391785893589258E-3</v>
      </c>
      <c r="N329" s="40">
        <v>0.5568166971206665</v>
      </c>
      <c r="O329">
        <v>-4.2777504771947861E-2</v>
      </c>
      <c r="P329">
        <v>4.4219315052032471E-2</v>
      </c>
      <c r="Q329" s="11">
        <v>0.33334705233573914</v>
      </c>
      <c r="R329" s="38">
        <v>-1.76504235714674E-2</v>
      </c>
      <c r="S329">
        <v>8.4804356098175049E-2</v>
      </c>
      <c r="T329" s="40">
        <v>0.83512657880783081</v>
      </c>
    </row>
    <row r="330" spans="1:20">
      <c r="A330" t="s">
        <v>1548</v>
      </c>
      <c r="B330" t="s">
        <v>583</v>
      </c>
      <c r="C330" t="s">
        <v>1769</v>
      </c>
      <c r="D330">
        <v>89</v>
      </c>
      <c r="E330" s="82">
        <v>0.5354880690574646</v>
      </c>
      <c r="F330" s="38">
        <v>2.6825157925486565E-2</v>
      </c>
      <c r="G330">
        <v>5.8050774037837982E-2</v>
      </c>
      <c r="H330" s="40">
        <v>0.64401090145111084</v>
      </c>
      <c r="I330">
        <v>1.193957170471549E-3</v>
      </c>
      <c r="J330">
        <v>9.1779343783855438E-2</v>
      </c>
      <c r="K330" s="11">
        <v>0.9896206259727478</v>
      </c>
      <c r="L330" s="38">
        <v>1.9323750166222453E-3</v>
      </c>
      <c r="M330">
        <v>5.3594592027366161E-3</v>
      </c>
      <c r="N330" s="40">
        <v>0.71843278408050537</v>
      </c>
      <c r="O330">
        <v>3.4710470587015152E-2</v>
      </c>
      <c r="P330">
        <v>0.10050018876791</v>
      </c>
      <c r="Q330" s="11">
        <v>0.72981083393096924</v>
      </c>
      <c r="R330" s="38">
        <v>9.1894246637821198E-2</v>
      </c>
      <c r="S330">
        <v>0.19080300629138947</v>
      </c>
      <c r="T330" s="40">
        <v>0.63007700443267822</v>
      </c>
    </row>
    <row r="331" spans="1:20">
      <c r="A331" t="s">
        <v>1548</v>
      </c>
      <c r="B331" t="s">
        <v>584</v>
      </c>
      <c r="C331" t="s">
        <v>1769</v>
      </c>
      <c r="D331">
        <v>89</v>
      </c>
      <c r="E331" s="82">
        <v>0.48818936944007874</v>
      </c>
      <c r="F331" s="38">
        <v>2.7463369071483612E-2</v>
      </c>
      <c r="G331">
        <v>4.2162597179412842E-2</v>
      </c>
      <c r="H331" s="40">
        <v>0.51480895280838013</v>
      </c>
      <c r="I331">
        <v>8.4762357175350189E-2</v>
      </c>
      <c r="J331">
        <v>6.6717043519020081E-2</v>
      </c>
      <c r="K331" s="11">
        <v>0.20391537249088287</v>
      </c>
      <c r="L331" s="38">
        <v>-4.3105301447212696E-3</v>
      </c>
      <c r="M331">
        <v>3.8897539488971233E-3</v>
      </c>
      <c r="N331" s="40">
        <v>0.26778602600097656</v>
      </c>
      <c r="O331">
        <v>5.8150444179773331E-2</v>
      </c>
      <c r="P331">
        <v>7.2758696973323822E-2</v>
      </c>
      <c r="Q331" s="11">
        <v>0.42416095733642578</v>
      </c>
      <c r="R331" s="38">
        <v>0.10324098914861679</v>
      </c>
      <c r="S331">
        <v>0.14490059018135071</v>
      </c>
      <c r="T331" s="40">
        <v>0.47615811228752136</v>
      </c>
    </row>
    <row r="332" spans="1:20">
      <c r="A332" t="s">
        <v>1548</v>
      </c>
      <c r="B332" t="s">
        <v>585</v>
      </c>
      <c r="C332" t="s">
        <v>1769</v>
      </c>
      <c r="D332">
        <v>89</v>
      </c>
      <c r="E332" s="82">
        <v>0.94332128763198853</v>
      </c>
      <c r="F332" s="38">
        <v>-3.4574072808027267E-2</v>
      </c>
      <c r="G332">
        <v>8.1568732857704163E-2</v>
      </c>
      <c r="H332" s="40">
        <v>0.6716647744178772</v>
      </c>
      <c r="I332">
        <v>-1.3030598871409893E-2</v>
      </c>
      <c r="J332">
        <v>0.12883348762989044</v>
      </c>
      <c r="K332" s="11">
        <v>0.9194369912147522</v>
      </c>
      <c r="L332" s="38">
        <v>-1.6263118013739586E-3</v>
      </c>
      <c r="M332">
        <v>7.528041023761034E-3</v>
      </c>
      <c r="N332" s="40">
        <v>0.82896137237548828</v>
      </c>
      <c r="O332">
        <v>1.4973849058151245E-2</v>
      </c>
      <c r="P332">
        <v>0.13459402322769165</v>
      </c>
      <c r="Q332" s="11">
        <v>0.91141653060913086</v>
      </c>
      <c r="R332" s="38">
        <v>0.15056470036506653</v>
      </c>
      <c r="S332">
        <v>0.25733679533004761</v>
      </c>
      <c r="T332" s="40">
        <v>0.55848848819732666</v>
      </c>
    </row>
    <row r="333" spans="1:20">
      <c r="A333" t="s">
        <v>1548</v>
      </c>
      <c r="B333" t="s">
        <v>578</v>
      </c>
      <c r="C333" t="s">
        <v>1769</v>
      </c>
      <c r="D333">
        <v>89</v>
      </c>
      <c r="E333" s="82">
        <v>0.69730430841445923</v>
      </c>
      <c r="F333" s="38">
        <v>-2.151145413517952E-2</v>
      </c>
      <c r="G333">
        <v>4.1287917643785477E-2</v>
      </c>
      <c r="H333" s="40">
        <v>0.60235917568206787</v>
      </c>
      <c r="I333">
        <v>3.6479048430919647E-2</v>
      </c>
      <c r="J333">
        <v>6.5438486635684967E-2</v>
      </c>
      <c r="K333" s="11">
        <v>0.57721620798110962</v>
      </c>
      <c r="L333" s="38">
        <v>-4.3528992682695389E-3</v>
      </c>
      <c r="M333">
        <v>3.810846246778965E-3</v>
      </c>
      <c r="N333" s="40">
        <v>0.25335446000099182</v>
      </c>
      <c r="O333">
        <v>-2.3851064965128899E-2</v>
      </c>
      <c r="P333">
        <v>7.1670979261398315E-2</v>
      </c>
      <c r="Q333" s="11">
        <v>0.73929619789123535</v>
      </c>
      <c r="R333" s="38">
        <v>-1.6624180600047112E-2</v>
      </c>
      <c r="S333">
        <v>0.14335666596889496</v>
      </c>
      <c r="T333" s="40">
        <v>0.90768122673034668</v>
      </c>
    </row>
    <row r="334" spans="1:20">
      <c r="A334" t="s">
        <v>1548</v>
      </c>
      <c r="B334" t="s">
        <v>579</v>
      </c>
      <c r="C334" t="s">
        <v>1769</v>
      </c>
      <c r="D334">
        <v>89</v>
      </c>
      <c r="E334" s="82">
        <v>0.80010318756103516</v>
      </c>
      <c r="F334" s="38">
        <v>7.3938942514359951E-3</v>
      </c>
      <c r="G334">
        <v>5.9772178530693054E-2</v>
      </c>
      <c r="H334" s="40">
        <v>0.90155178308486938</v>
      </c>
      <c r="I334">
        <v>8.1714898347854614E-2</v>
      </c>
      <c r="J334">
        <v>9.4587713479995728E-2</v>
      </c>
      <c r="K334" s="11">
        <v>0.38763949275016785</v>
      </c>
      <c r="L334" s="38">
        <v>-5.5965660139918327E-3</v>
      </c>
      <c r="M334">
        <v>5.520314909517765E-3</v>
      </c>
      <c r="N334" s="40">
        <v>0.31067207455635071</v>
      </c>
      <c r="O334">
        <v>3.8267135620117188E-2</v>
      </c>
      <c r="P334">
        <v>9.8745957016944885E-2</v>
      </c>
      <c r="Q334" s="11">
        <v>0.69836300611495972</v>
      </c>
      <c r="R334" s="38">
        <v>0.11528630554676056</v>
      </c>
      <c r="S334">
        <v>0.16880527138710022</v>
      </c>
      <c r="T334" s="40">
        <v>0.49463564157485962</v>
      </c>
    </row>
    <row r="335" spans="1:20">
      <c r="A335" t="s">
        <v>1548</v>
      </c>
      <c r="B335" t="s">
        <v>577</v>
      </c>
      <c r="C335" t="s">
        <v>1769</v>
      </c>
      <c r="D335">
        <v>89</v>
      </c>
      <c r="E335" s="82">
        <v>7.3895826935768127E-2</v>
      </c>
      <c r="F335" s="38">
        <v>4.3763954192399979E-2</v>
      </c>
      <c r="G335">
        <v>2.8891177847981453E-2</v>
      </c>
      <c r="H335" s="40">
        <v>0.12982659041881561</v>
      </c>
      <c r="I335">
        <v>-2.1832424681633711E-3</v>
      </c>
      <c r="J335">
        <v>4.5566633343696594E-2</v>
      </c>
      <c r="K335" s="11">
        <v>0.96178543567657471</v>
      </c>
      <c r="L335" s="38">
        <v>3.4525238443166018E-3</v>
      </c>
      <c r="M335">
        <v>2.6546469889581203E-3</v>
      </c>
      <c r="N335" s="40">
        <v>0.19340960681438446</v>
      </c>
      <c r="O335">
        <v>9.6222676336765289E-2</v>
      </c>
      <c r="P335">
        <v>4.4696789234876633E-2</v>
      </c>
      <c r="Q335" s="11">
        <v>3.1335406005382538E-2</v>
      </c>
      <c r="R335" s="38">
        <v>9.2212073504924774E-2</v>
      </c>
      <c r="S335">
        <v>8.3333104848861694E-2</v>
      </c>
      <c r="T335" s="40">
        <v>0.26848945021629333</v>
      </c>
    </row>
    <row r="336" spans="1:20">
      <c r="A336" t="s">
        <v>1548</v>
      </c>
      <c r="B336" t="s">
        <v>610</v>
      </c>
      <c r="C336" t="s">
        <v>1769</v>
      </c>
      <c r="D336">
        <v>89</v>
      </c>
      <c r="E336" s="82">
        <v>0.56835496425628662</v>
      </c>
      <c r="F336" s="38">
        <v>1.1942949146032333E-2</v>
      </c>
      <c r="G336">
        <v>2.3147506639361382E-2</v>
      </c>
      <c r="H336" s="40">
        <v>0.60588955879211426</v>
      </c>
      <c r="I336">
        <v>2.8374519199132919E-2</v>
      </c>
      <c r="J336">
        <v>3.6641303449869156E-2</v>
      </c>
      <c r="K336" s="11">
        <v>0.43870246410369873</v>
      </c>
      <c r="L336" s="38">
        <v>-1.2350267497822642E-3</v>
      </c>
      <c r="M336">
        <v>2.1348840091377497E-3</v>
      </c>
      <c r="N336" s="40">
        <v>0.5629277229309082</v>
      </c>
      <c r="O336">
        <v>3.6132227629423141E-2</v>
      </c>
      <c r="P336">
        <v>3.8919921964406967E-2</v>
      </c>
      <c r="Q336" s="11">
        <v>0.35321381688117981</v>
      </c>
      <c r="R336" s="38">
        <v>4.9994219094514847E-2</v>
      </c>
      <c r="S336">
        <v>7.5927950441837311E-2</v>
      </c>
      <c r="T336" s="40">
        <v>0.51025360822677612</v>
      </c>
    </row>
    <row r="337" spans="1:20">
      <c r="A337" t="s">
        <v>1548</v>
      </c>
      <c r="B337" t="s">
        <v>741</v>
      </c>
      <c r="C337" t="s">
        <v>1769</v>
      </c>
      <c r="D337">
        <v>89</v>
      </c>
      <c r="E337" s="82">
        <v>0.32259544730186462</v>
      </c>
      <c r="F337" s="38">
        <v>2.6241060346364975E-2</v>
      </c>
      <c r="G337">
        <v>1.7525672912597656E-2</v>
      </c>
      <c r="H337" s="40">
        <v>0.13431714475154877</v>
      </c>
      <c r="I337">
        <v>2.4815786629915237E-2</v>
      </c>
      <c r="J337">
        <v>2.7903523296117783E-2</v>
      </c>
      <c r="K337" s="11">
        <v>0.37381908297538757</v>
      </c>
      <c r="L337" s="38">
        <v>1.0708873014664277E-4</v>
      </c>
      <c r="M337">
        <v>1.6253306530416012E-3</v>
      </c>
      <c r="N337" s="40">
        <v>0.94746750593185425</v>
      </c>
      <c r="O337">
        <v>3.2404128462076187E-2</v>
      </c>
      <c r="P337">
        <v>2.8412852436304092E-2</v>
      </c>
      <c r="Q337" s="11">
        <v>0.25408875942230225</v>
      </c>
      <c r="R337" s="38">
        <v>4.0928111411631107E-3</v>
      </c>
      <c r="S337">
        <v>5.7009700685739517E-2</v>
      </c>
      <c r="T337" s="40">
        <v>0.94276785850524902</v>
      </c>
    </row>
    <row r="338" spans="1:20">
      <c r="A338" t="s">
        <v>1548</v>
      </c>
      <c r="B338" t="s">
        <v>576</v>
      </c>
      <c r="C338" t="s">
        <v>1769</v>
      </c>
      <c r="D338">
        <v>89</v>
      </c>
      <c r="E338" s="82">
        <v>0.10576417297124863</v>
      </c>
      <c r="F338" s="38">
        <v>1.8274577334523201E-2</v>
      </c>
      <c r="G338">
        <v>1.9864277914166451E-2</v>
      </c>
      <c r="H338" s="40">
        <v>0.35758745670318604</v>
      </c>
      <c r="I338">
        <v>-1.3129217550158501E-2</v>
      </c>
      <c r="J338">
        <v>3.1332176178693771E-2</v>
      </c>
      <c r="K338" s="11">
        <v>0.67519199848175049</v>
      </c>
      <c r="L338" s="38">
        <v>2.3586673196405172E-3</v>
      </c>
      <c r="M338">
        <v>1.8245190149173141E-3</v>
      </c>
      <c r="N338" s="40">
        <v>0.19609367847442627</v>
      </c>
      <c r="O338">
        <v>3.5955376923084259E-2</v>
      </c>
      <c r="P338">
        <v>3.2528083771467209E-2</v>
      </c>
      <c r="Q338" s="11">
        <v>0.26900184154510498</v>
      </c>
      <c r="R338" s="38">
        <v>8.3506926894187927E-3</v>
      </c>
      <c r="S338">
        <v>6.8438388407230377E-2</v>
      </c>
      <c r="T338" s="40">
        <v>0.90288501977920532</v>
      </c>
    </row>
    <row r="339" spans="1:20">
      <c r="A339" t="s">
        <v>1548</v>
      </c>
      <c r="B339" t="s">
        <v>582</v>
      </c>
      <c r="C339" t="s">
        <v>1769</v>
      </c>
      <c r="D339">
        <v>89</v>
      </c>
      <c r="E339" s="82">
        <v>0.11767756938934326</v>
      </c>
      <c r="F339" s="38">
        <v>6.6523521672934294E-4</v>
      </c>
      <c r="G339">
        <v>2.1429868414998055E-2</v>
      </c>
      <c r="H339" s="40">
        <v>0.9752357006072998</v>
      </c>
      <c r="I339">
        <v>-1.3966922648251057E-2</v>
      </c>
      <c r="J339">
        <v>3.4028366208076477E-2</v>
      </c>
      <c r="K339" s="11">
        <v>0.68147629499435425</v>
      </c>
      <c r="L339" s="38">
        <v>1.1005244450643659E-3</v>
      </c>
      <c r="M339">
        <v>1.9828940276056528E-3</v>
      </c>
      <c r="N339" s="40">
        <v>0.57888835668563843</v>
      </c>
      <c r="O339">
        <v>-7.0635313168168068E-3</v>
      </c>
      <c r="P339">
        <v>3.4016374498605728E-2</v>
      </c>
      <c r="Q339" s="11">
        <v>0.83550155162811279</v>
      </c>
      <c r="R339" s="38">
        <v>-1.752476766705513E-2</v>
      </c>
      <c r="S339">
        <v>6.2637917697429657E-2</v>
      </c>
      <c r="T339" s="40">
        <v>0.7796471118927002</v>
      </c>
    </row>
    <row r="340" spans="1:20">
      <c r="A340" t="s">
        <v>1548</v>
      </c>
      <c r="B340" t="s">
        <v>1077</v>
      </c>
      <c r="C340" t="s">
        <v>1769</v>
      </c>
      <c r="D340">
        <v>89</v>
      </c>
      <c r="E340" s="82">
        <v>9.979160875082016E-2</v>
      </c>
      <c r="F340" s="38">
        <v>-1.9198661670088768E-2</v>
      </c>
      <c r="G340">
        <v>1.9005173817276955E-2</v>
      </c>
      <c r="H340" s="40">
        <v>0.3124086856842041</v>
      </c>
      <c r="I340">
        <v>1.6224756836891174E-2</v>
      </c>
      <c r="J340">
        <v>2.9844233766198158E-2</v>
      </c>
      <c r="K340" s="11">
        <v>0.58668375015258789</v>
      </c>
      <c r="L340" s="38">
        <v>-2.6643578894436359E-3</v>
      </c>
      <c r="M340">
        <v>1.739592058584094E-3</v>
      </c>
      <c r="N340" s="40">
        <v>0.12562136352062225</v>
      </c>
      <c r="O340">
        <v>-4.7943674027919769E-2</v>
      </c>
      <c r="P340">
        <v>3.2173015177249908E-2</v>
      </c>
      <c r="Q340" s="11">
        <v>0.13617616891860962</v>
      </c>
      <c r="R340" s="38">
        <v>-3.6891423165798187E-2</v>
      </c>
      <c r="S340">
        <v>6.4468652009963989E-2</v>
      </c>
      <c r="T340" s="40">
        <v>0.56716060638427734</v>
      </c>
    </row>
    <row r="341" spans="1:20">
      <c r="A341" t="s">
        <v>1548</v>
      </c>
      <c r="B341" t="s">
        <v>581</v>
      </c>
      <c r="C341" t="s">
        <v>1770</v>
      </c>
      <c r="D341">
        <v>93</v>
      </c>
      <c r="E341" s="82">
        <v>6.1170801520347595E-2</v>
      </c>
      <c r="F341" s="38">
        <v>-4.1799377650022507E-3</v>
      </c>
      <c r="G341">
        <v>2.0759528502821922E-2</v>
      </c>
      <c r="H341" s="40">
        <v>0.84042465686798096</v>
      </c>
      <c r="I341">
        <v>-3.4493960440158844E-2</v>
      </c>
      <c r="J341">
        <v>3.2934695482254028E-2</v>
      </c>
      <c r="K341" s="11">
        <v>0.29494088888168335</v>
      </c>
      <c r="L341" s="38">
        <v>2.1856743842363358E-3</v>
      </c>
      <c r="M341">
        <v>1.8461394356563687E-3</v>
      </c>
      <c r="N341" s="40">
        <v>0.23644623160362244</v>
      </c>
      <c r="O341">
        <v>-3.4496251028031111E-3</v>
      </c>
      <c r="P341">
        <v>3.1902022659778595E-2</v>
      </c>
      <c r="Q341" s="11">
        <v>0.91389107704162598</v>
      </c>
      <c r="R341" s="38">
        <v>-8.3227269351482391E-3</v>
      </c>
      <c r="S341">
        <v>6.3124403357505798E-2</v>
      </c>
      <c r="T341" s="40">
        <v>0.89510577917098999</v>
      </c>
    </row>
    <row r="342" spans="1:20">
      <c r="A342" t="s">
        <v>1548</v>
      </c>
      <c r="B342" t="s">
        <v>256</v>
      </c>
      <c r="C342" t="s">
        <v>1770</v>
      </c>
      <c r="D342">
        <v>93</v>
      </c>
      <c r="E342" s="82">
        <v>9.2106284573674202E-3</v>
      </c>
      <c r="F342" s="38">
        <v>5.6362925097346306E-3</v>
      </c>
      <c r="G342">
        <v>2.1654969081282616E-2</v>
      </c>
      <c r="H342" s="40">
        <v>0.79465001821517944</v>
      </c>
      <c r="I342">
        <v>-2.1752744913101196E-2</v>
      </c>
      <c r="J342">
        <v>3.4421298652887344E-2</v>
      </c>
      <c r="K342" s="11">
        <v>0.52741563320159912</v>
      </c>
      <c r="L342" s="38">
        <v>1.9762229640036821E-3</v>
      </c>
      <c r="M342">
        <v>1.9308796618133783E-3</v>
      </c>
      <c r="N342" s="40">
        <v>0.30607941746711731</v>
      </c>
      <c r="O342">
        <v>2.0980587229132652E-2</v>
      </c>
      <c r="P342">
        <v>3.1885597854852676E-2</v>
      </c>
      <c r="Q342" s="11">
        <v>0.51054090261459351</v>
      </c>
      <c r="R342" s="38">
        <v>2.3797646164894104E-2</v>
      </c>
      <c r="S342">
        <v>6.0911476612091064E-2</v>
      </c>
      <c r="T342" s="40">
        <v>0.69602465629577637</v>
      </c>
    </row>
    <row r="343" spans="1:20">
      <c r="A343" t="s">
        <v>1548</v>
      </c>
      <c r="B343" t="s">
        <v>282</v>
      </c>
      <c r="C343" t="s">
        <v>1770</v>
      </c>
      <c r="D343">
        <v>93</v>
      </c>
      <c r="E343" s="82">
        <v>4.8310119658708572E-2</v>
      </c>
      <c r="F343" s="38">
        <v>-5.9047084301710129E-2</v>
      </c>
      <c r="G343">
        <v>7.6226621866226196E-2</v>
      </c>
      <c r="H343" s="40">
        <v>0.43856099247932434</v>
      </c>
      <c r="I343">
        <v>-1.4871344901621342E-2</v>
      </c>
      <c r="J343">
        <v>0.12156607955694199</v>
      </c>
      <c r="K343" s="11">
        <v>0.90263658761978149</v>
      </c>
      <c r="L343" s="38">
        <v>-3.192210802808404E-3</v>
      </c>
      <c r="M343">
        <v>6.8240594118833542E-3</v>
      </c>
      <c r="N343" s="40">
        <v>0.63993644714355469</v>
      </c>
      <c r="O343">
        <v>-0.10415195673704147</v>
      </c>
      <c r="P343">
        <v>0.11720803380012512</v>
      </c>
      <c r="Q343" s="11">
        <v>0.37421396374702454</v>
      </c>
      <c r="R343" s="38">
        <v>-0.11849316954612732</v>
      </c>
      <c r="S343">
        <v>0.21387027204036713</v>
      </c>
      <c r="T343" s="40">
        <v>0.57954990863800049</v>
      </c>
    </row>
    <row r="344" spans="1:20">
      <c r="A344" t="s">
        <v>1548</v>
      </c>
      <c r="B344" t="s">
        <v>1281</v>
      </c>
      <c r="C344" t="s">
        <v>1770</v>
      </c>
      <c r="D344">
        <v>93</v>
      </c>
      <c r="E344" s="82">
        <v>1.8439579289406538E-3</v>
      </c>
      <c r="F344" s="38">
        <v>-1.8707667589187622</v>
      </c>
      <c r="G344">
        <v>328.06936645507813</v>
      </c>
      <c r="H344" s="40">
        <v>0.99545019865036011</v>
      </c>
      <c r="I344">
        <v>-29.426931381225586</v>
      </c>
      <c r="J344">
        <v>524.1837158203125</v>
      </c>
      <c r="K344" s="11">
        <v>0.9552314281463623</v>
      </c>
      <c r="L344" s="38">
        <v>1.9887406826019287</v>
      </c>
      <c r="M344">
        <v>29.401092529296875</v>
      </c>
      <c r="N344" s="40">
        <v>0.94607084989547729</v>
      </c>
      <c r="O344">
        <v>-1230.9027099609375</v>
      </c>
      <c r="P344">
        <v>467.75991821289063</v>
      </c>
      <c r="Q344" s="11">
        <v>8.5012884810566902E-3</v>
      </c>
      <c r="R344" s="38">
        <v>-1762.551025390625</v>
      </c>
      <c r="S344">
        <v>912.3333740234375</v>
      </c>
      <c r="T344" s="40">
        <v>5.3369931876659393E-2</v>
      </c>
    </row>
    <row r="345" spans="1:20">
      <c r="A345" t="s">
        <v>1548</v>
      </c>
      <c r="B345" t="s">
        <v>1283</v>
      </c>
      <c r="C345" t="s">
        <v>1770</v>
      </c>
      <c r="D345">
        <v>93</v>
      </c>
      <c r="E345" s="82">
        <v>2.2573167458176613E-2</v>
      </c>
      <c r="F345" s="38">
        <v>-1.5274684876203537E-2</v>
      </c>
      <c r="G345">
        <v>2.3325046524405479E-2</v>
      </c>
      <c r="H345" s="40">
        <v>0.51255667209625244</v>
      </c>
      <c r="I345">
        <v>-1.1453356593847275E-2</v>
      </c>
      <c r="J345">
        <v>3.7264812737703323E-2</v>
      </c>
      <c r="K345" s="11">
        <v>0.75857663154602051</v>
      </c>
      <c r="L345" s="38">
        <v>-2.7563943876884878E-4</v>
      </c>
      <c r="M345">
        <v>2.0890047308057547E-3</v>
      </c>
      <c r="N345" s="40">
        <v>0.89502561092376709</v>
      </c>
      <c r="O345">
        <v>-2.7020378038287163E-2</v>
      </c>
      <c r="P345">
        <v>3.5756651312112808E-2</v>
      </c>
      <c r="Q345" s="11">
        <v>0.44984456896781921</v>
      </c>
      <c r="R345" s="38">
        <v>-8.7056821212172508E-3</v>
      </c>
      <c r="S345">
        <v>7.3280468583106995E-2</v>
      </c>
      <c r="T345" s="40">
        <v>0.90543419122695923</v>
      </c>
    </row>
    <row r="346" spans="1:20">
      <c r="A346" t="s">
        <v>1548</v>
      </c>
      <c r="B346" t="s">
        <v>1285</v>
      </c>
      <c r="C346" t="s">
        <v>1770</v>
      </c>
      <c r="D346">
        <v>93</v>
      </c>
      <c r="E346" s="82">
        <v>0.38139376044273376</v>
      </c>
      <c r="F346" s="38">
        <v>-246.37608337402344</v>
      </c>
      <c r="G346">
        <v>133.78431701660156</v>
      </c>
      <c r="H346" s="40">
        <v>6.5534904599189758E-2</v>
      </c>
      <c r="I346">
        <v>-275.3642578125</v>
      </c>
      <c r="J346">
        <v>213.72796630859375</v>
      </c>
      <c r="K346" s="11">
        <v>0.19761140644550323</v>
      </c>
      <c r="L346" s="38">
        <v>2.0920884609222412</v>
      </c>
      <c r="M346">
        <v>11.987849235534668</v>
      </c>
      <c r="N346" s="40">
        <v>0.86145883798599243</v>
      </c>
      <c r="O346">
        <v>-373.03518676757813</v>
      </c>
      <c r="P346">
        <v>224.08464050292969</v>
      </c>
      <c r="Q346" s="11">
        <v>9.5971301198005676E-2</v>
      </c>
      <c r="R346" s="38">
        <v>-475.67623901367188</v>
      </c>
      <c r="S346">
        <v>432.2613525390625</v>
      </c>
      <c r="T346" s="40">
        <v>0.27114191651344299</v>
      </c>
    </row>
    <row r="347" spans="1:20">
      <c r="A347" t="s">
        <v>1548</v>
      </c>
      <c r="B347" t="s">
        <v>1284</v>
      </c>
      <c r="C347" t="s">
        <v>1770</v>
      </c>
      <c r="D347">
        <v>93</v>
      </c>
      <c r="E347" s="82">
        <v>2.9334641993045807E-2</v>
      </c>
      <c r="F347" s="38">
        <v>61.341114044189453</v>
      </c>
      <c r="G347">
        <v>433.00656127929688</v>
      </c>
      <c r="H347" s="40">
        <v>0.88734602928161621</v>
      </c>
      <c r="I347">
        <v>3.5768387317657471</v>
      </c>
      <c r="J347">
        <v>691.897705078125</v>
      </c>
      <c r="K347" s="11">
        <v>0.99587529897689819</v>
      </c>
      <c r="L347" s="38">
        <v>4.1682324409484863</v>
      </c>
      <c r="M347">
        <v>38.804790496826172</v>
      </c>
      <c r="N347" s="40">
        <v>0.91445940732955933</v>
      </c>
      <c r="O347">
        <v>-429.32656860351563</v>
      </c>
      <c r="P347">
        <v>627.79974365234375</v>
      </c>
      <c r="Q347" s="11">
        <v>0.49406415224075317</v>
      </c>
      <c r="R347" s="38">
        <v>-1125.3583984375</v>
      </c>
      <c r="S347">
        <v>1219.7279052734375</v>
      </c>
      <c r="T347" s="40">
        <v>0.356199711561203</v>
      </c>
    </row>
    <row r="348" spans="1:20">
      <c r="A348" t="s">
        <v>1548</v>
      </c>
      <c r="B348" t="s">
        <v>283</v>
      </c>
      <c r="C348" t="s">
        <v>1770</v>
      </c>
      <c r="D348">
        <v>93</v>
      </c>
      <c r="E348" s="82">
        <v>0.25755828619003296</v>
      </c>
      <c r="F348" s="38">
        <v>-4.4004287570714951E-2</v>
      </c>
      <c r="G348">
        <v>2.2044124081730843E-2</v>
      </c>
      <c r="H348" s="40">
        <v>4.5913111418485641E-2</v>
      </c>
      <c r="I348">
        <v>-3.5038173198699951E-2</v>
      </c>
      <c r="J348">
        <v>3.5131238400936127E-2</v>
      </c>
      <c r="K348" s="11">
        <v>0.31859418749809265</v>
      </c>
      <c r="L348" s="38">
        <v>-6.4999726600944996E-4</v>
      </c>
      <c r="M348">
        <v>1.9767368212342262E-3</v>
      </c>
      <c r="N348" s="40">
        <v>0.74228918552398682</v>
      </c>
      <c r="O348">
        <v>-5.5294722318649292E-2</v>
      </c>
      <c r="P348">
        <v>3.5851847380399704E-2</v>
      </c>
      <c r="Q348" s="11">
        <v>0.12299787998199463</v>
      </c>
      <c r="R348" s="38">
        <v>-3.2713718712329865E-2</v>
      </c>
      <c r="S348">
        <v>6.9106109440326691E-2</v>
      </c>
      <c r="T348" s="40">
        <v>0.63593930006027222</v>
      </c>
    </row>
    <row r="349" spans="1:20">
      <c r="A349" t="s">
        <v>1548</v>
      </c>
      <c r="B349" t="s">
        <v>759</v>
      </c>
      <c r="C349" t="s">
        <v>1770</v>
      </c>
      <c r="D349">
        <v>93</v>
      </c>
      <c r="E349" s="82">
        <v>0.12571994960308075</v>
      </c>
      <c r="F349" s="38">
        <v>-3.0231675133109093E-2</v>
      </c>
      <c r="G349">
        <v>3.3442173153162003E-2</v>
      </c>
      <c r="H349" s="40">
        <v>0.36599618196487427</v>
      </c>
      <c r="I349">
        <v>1.0720882564783096E-2</v>
      </c>
      <c r="J349">
        <v>5.3158599883317947E-2</v>
      </c>
      <c r="K349" s="11">
        <v>0.84016901254653931</v>
      </c>
      <c r="L349" s="38">
        <v>-2.9571028426289558E-3</v>
      </c>
      <c r="M349">
        <v>2.983548678457737E-3</v>
      </c>
      <c r="N349" s="40">
        <v>0.32161912322044373</v>
      </c>
      <c r="O349">
        <v>-9.2528320848941803E-2</v>
      </c>
      <c r="P349">
        <v>5.2073061466217041E-2</v>
      </c>
      <c r="Q349" s="11">
        <v>7.5585648417472839E-2</v>
      </c>
      <c r="R349" s="38">
        <v>-0.13034287095069885</v>
      </c>
      <c r="S349">
        <v>9.8767928779125214E-2</v>
      </c>
      <c r="T349" s="40">
        <v>0.18693913519382477</v>
      </c>
    </row>
    <row r="350" spans="1:20">
      <c r="A350" t="s">
        <v>1548</v>
      </c>
      <c r="B350" t="s">
        <v>1033</v>
      </c>
      <c r="C350" t="s">
        <v>1770</v>
      </c>
      <c r="D350">
        <v>93</v>
      </c>
      <c r="E350" s="82">
        <v>0.13306917250156403</v>
      </c>
      <c r="F350" s="38">
        <v>-3.4110378473997116E-2</v>
      </c>
      <c r="G350">
        <v>3.3790968358516693E-2</v>
      </c>
      <c r="H350" s="40">
        <v>0.31275767087936401</v>
      </c>
      <c r="I350">
        <v>3.8563325069844723E-3</v>
      </c>
      <c r="J350">
        <v>5.3747668862342834E-2</v>
      </c>
      <c r="K350" s="11">
        <v>0.94280177354812622</v>
      </c>
      <c r="L350" s="38">
        <v>-2.7422474231570959E-3</v>
      </c>
      <c r="M350">
        <v>3.017025999724865E-3</v>
      </c>
      <c r="N350" s="40">
        <v>0.3633902370929718</v>
      </c>
      <c r="O350">
        <v>-9.6160471439361572E-2</v>
      </c>
      <c r="P350">
        <v>5.5540882050991058E-2</v>
      </c>
      <c r="Q350" s="11">
        <v>8.3390109241008759E-2</v>
      </c>
      <c r="R350" s="38">
        <v>-0.10029499232769012</v>
      </c>
      <c r="S350">
        <v>0.10181962698698044</v>
      </c>
      <c r="T350" s="40">
        <v>0.32461124658584595</v>
      </c>
    </row>
    <row r="351" spans="1:20">
      <c r="A351" t="s">
        <v>1548</v>
      </c>
      <c r="B351" t="s">
        <v>768</v>
      </c>
      <c r="C351" t="s">
        <v>1770</v>
      </c>
      <c r="D351">
        <v>93</v>
      </c>
      <c r="E351" s="82">
        <v>0.11670491099357605</v>
      </c>
      <c r="F351" s="38">
        <v>-3.2715365290641785E-2</v>
      </c>
      <c r="G351">
        <v>3.2978180795907974E-2</v>
      </c>
      <c r="H351" s="40">
        <v>0.32118257880210876</v>
      </c>
      <c r="I351">
        <v>1.1961844749748707E-2</v>
      </c>
      <c r="J351">
        <v>5.2355054765939713E-2</v>
      </c>
      <c r="K351" s="11">
        <v>0.81927663087844849</v>
      </c>
      <c r="L351" s="38">
        <v>-3.2265440095216036E-3</v>
      </c>
      <c r="M351">
        <v>2.9388030525296926E-3</v>
      </c>
      <c r="N351" s="40">
        <v>0.27224338054656982</v>
      </c>
      <c r="O351">
        <v>-9.5895446836948395E-2</v>
      </c>
      <c r="P351">
        <v>5.3881391882896423E-2</v>
      </c>
      <c r="Q351" s="11">
        <v>7.5116761028766632E-2</v>
      </c>
      <c r="R351" s="38">
        <v>-0.12514802813529968</v>
      </c>
      <c r="S351">
        <v>9.9142648279666901E-2</v>
      </c>
      <c r="T351" s="40">
        <v>0.2068399041891098</v>
      </c>
    </row>
    <row r="352" spans="1:20">
      <c r="A352" t="s">
        <v>1548</v>
      </c>
      <c r="B352" t="s">
        <v>1034</v>
      </c>
      <c r="C352" t="s">
        <v>1770</v>
      </c>
      <c r="D352">
        <v>93</v>
      </c>
      <c r="E352" s="82">
        <v>0.12101791054010391</v>
      </c>
      <c r="F352" s="38">
        <v>-3.6230985075235367E-2</v>
      </c>
      <c r="G352">
        <v>3.3405456691980362E-2</v>
      </c>
      <c r="H352" s="40">
        <v>0.2781064510345459</v>
      </c>
      <c r="I352">
        <v>5.2597308531403542E-3</v>
      </c>
      <c r="J352">
        <v>5.3078759461641312E-2</v>
      </c>
      <c r="K352" s="11">
        <v>0.92106449604034424</v>
      </c>
      <c r="L352" s="38">
        <v>-2.9971865005791187E-3</v>
      </c>
      <c r="M352">
        <v>2.9798061586916447E-3</v>
      </c>
      <c r="N352" s="40">
        <v>0.31449604034423828</v>
      </c>
      <c r="O352">
        <v>-8.0124348402023315E-2</v>
      </c>
      <c r="P352">
        <v>5.293736606836319E-2</v>
      </c>
      <c r="Q352" s="11">
        <v>0.13013522326946259</v>
      </c>
      <c r="R352" s="38">
        <v>-8.4125399589538574E-2</v>
      </c>
      <c r="S352">
        <v>0.1031951829791069</v>
      </c>
      <c r="T352" s="40">
        <v>0.41495403647422791</v>
      </c>
    </row>
    <row r="353" spans="1:20">
      <c r="A353" t="s">
        <v>1548</v>
      </c>
      <c r="B353" t="s">
        <v>580</v>
      </c>
      <c r="C353" t="s">
        <v>1770</v>
      </c>
      <c r="D353">
        <v>93</v>
      </c>
      <c r="E353" s="82">
        <v>0.21215850114822388</v>
      </c>
      <c r="F353" s="38">
        <v>3.002595342695713E-2</v>
      </c>
      <c r="G353">
        <v>3.0387936159968376E-2</v>
      </c>
      <c r="H353" s="40">
        <v>0.32310956716537476</v>
      </c>
      <c r="I353">
        <v>-1.5265204638126306E-5</v>
      </c>
      <c r="J353">
        <v>4.8334497958421707E-2</v>
      </c>
      <c r="K353" s="11">
        <v>0.99974799156188965</v>
      </c>
      <c r="L353" s="38">
        <v>2.1722409874200821E-3</v>
      </c>
      <c r="M353">
        <v>2.7143931947648525E-3</v>
      </c>
      <c r="N353" s="40">
        <v>0.42355576157569885</v>
      </c>
      <c r="O353">
        <v>1.1007807217538357E-2</v>
      </c>
      <c r="P353">
        <v>5.1782786846160889E-2</v>
      </c>
      <c r="Q353" s="11">
        <v>0.83165723085403442</v>
      </c>
      <c r="R353" s="38">
        <v>8.7503008544445038E-2</v>
      </c>
      <c r="S353">
        <v>0.10117029398679733</v>
      </c>
      <c r="T353" s="40">
        <v>0.38708922266960144</v>
      </c>
    </row>
    <row r="354" spans="1:20">
      <c r="A354" t="s">
        <v>1548</v>
      </c>
      <c r="B354" t="s">
        <v>760</v>
      </c>
      <c r="C354" t="s">
        <v>1770</v>
      </c>
      <c r="D354">
        <v>93</v>
      </c>
      <c r="E354" s="82">
        <v>1.3608046807348728E-2</v>
      </c>
      <c r="F354" s="38">
        <v>1.4853160828351974E-2</v>
      </c>
      <c r="G354">
        <v>2.8578396886587143E-2</v>
      </c>
      <c r="H354" s="40">
        <v>0.60324907302856445</v>
      </c>
      <c r="I354">
        <v>-1.1873187497258186E-2</v>
      </c>
      <c r="J354">
        <v>4.5492317527532578E-2</v>
      </c>
      <c r="K354" s="11">
        <v>0.79409772157669067</v>
      </c>
      <c r="L354" s="38">
        <v>1.9312235526740551E-3</v>
      </c>
      <c r="M354">
        <v>2.5537330657243729E-3</v>
      </c>
      <c r="N354" s="40">
        <v>0.44950801134109497</v>
      </c>
      <c r="O354">
        <v>1.2566563673317432E-2</v>
      </c>
      <c r="P354">
        <v>4.2176946997642517E-2</v>
      </c>
      <c r="Q354" s="11">
        <v>0.76574236154556274</v>
      </c>
      <c r="R354" s="38">
        <v>1.5543536283075809E-2</v>
      </c>
      <c r="S354">
        <v>8.4923140704631805E-2</v>
      </c>
      <c r="T354" s="40">
        <v>0.85477399826049805</v>
      </c>
    </row>
    <row r="355" spans="1:20">
      <c r="A355" t="s">
        <v>1548</v>
      </c>
      <c r="B355" t="s">
        <v>1035</v>
      </c>
      <c r="C355" t="s">
        <v>1770</v>
      </c>
      <c r="D355">
        <v>93</v>
      </c>
      <c r="E355" s="82">
        <v>3.9700549095869064E-2</v>
      </c>
      <c r="F355" s="38">
        <v>2.0655740052461624E-2</v>
      </c>
      <c r="G355">
        <v>3.0998082831501961E-2</v>
      </c>
      <c r="H355" s="40">
        <v>0.50518393516540527</v>
      </c>
      <c r="I355">
        <v>-1.0822257027029991E-2</v>
      </c>
      <c r="J355">
        <v>4.9312200397253036E-2</v>
      </c>
      <c r="K355" s="11">
        <v>0.82628858089447021</v>
      </c>
      <c r="L355" s="38">
        <v>2.2749868221580982E-3</v>
      </c>
      <c r="M355">
        <v>2.7685174718499184E-3</v>
      </c>
      <c r="N355" s="40">
        <v>0.41122791171073914</v>
      </c>
      <c r="O355">
        <v>2.2658947855234146E-2</v>
      </c>
      <c r="P355">
        <v>4.7062277793884277E-2</v>
      </c>
      <c r="Q355" s="11">
        <v>0.63018441200256348</v>
      </c>
      <c r="R355" s="38">
        <v>5.431109294295311E-2</v>
      </c>
      <c r="S355">
        <v>9.2332735657691956E-2</v>
      </c>
      <c r="T355" s="40">
        <v>0.55639094114303589</v>
      </c>
    </row>
    <row r="356" spans="1:20">
      <c r="A356" t="s">
        <v>1548</v>
      </c>
      <c r="B356" t="s">
        <v>583</v>
      </c>
      <c r="C356" t="s">
        <v>1770</v>
      </c>
      <c r="D356">
        <v>93</v>
      </c>
      <c r="E356" s="82">
        <v>0.72342813014984131</v>
      </c>
      <c r="F356" s="38">
        <v>8.7659731507301331E-3</v>
      </c>
      <c r="G356">
        <v>5.8571062982082367E-2</v>
      </c>
      <c r="H356" s="40">
        <v>0.88102978467941284</v>
      </c>
      <c r="I356">
        <v>-1.5426772646605968E-2</v>
      </c>
      <c r="J356">
        <v>9.2665396630764008E-2</v>
      </c>
      <c r="K356" s="11">
        <v>0.86778062582015991</v>
      </c>
      <c r="L356" s="38">
        <v>1.7587266629561782E-3</v>
      </c>
      <c r="M356">
        <v>5.2201445214450359E-3</v>
      </c>
      <c r="N356" s="40">
        <v>0.73618364334106445</v>
      </c>
      <c r="O356">
        <v>6.5443322062492371E-2</v>
      </c>
      <c r="P356">
        <v>9.8144955933094025E-2</v>
      </c>
      <c r="Q356" s="11">
        <v>0.50489819049835205</v>
      </c>
      <c r="R356" s="38">
        <v>0.11064698547124863</v>
      </c>
      <c r="S356">
        <v>0.17806282639503479</v>
      </c>
      <c r="T356" s="40">
        <v>0.53434109687805176</v>
      </c>
    </row>
    <row r="357" spans="1:20">
      <c r="A357" t="s">
        <v>1548</v>
      </c>
      <c r="B357" t="s">
        <v>584</v>
      </c>
      <c r="C357" t="s">
        <v>1770</v>
      </c>
      <c r="D357">
        <v>93</v>
      </c>
      <c r="E357" s="82">
        <v>0.52691727876663208</v>
      </c>
      <c r="F357" s="38">
        <v>-8.6440801620483398E-2</v>
      </c>
      <c r="G357">
        <v>4.2543917894363403E-2</v>
      </c>
      <c r="H357" s="40">
        <v>4.217374324798584E-2</v>
      </c>
      <c r="I357">
        <v>-0.14120513200759888</v>
      </c>
      <c r="J357">
        <v>6.7738763988018036E-2</v>
      </c>
      <c r="K357" s="11">
        <v>3.7109777331352234E-2</v>
      </c>
      <c r="L357" s="38">
        <v>3.9383633993566036E-3</v>
      </c>
      <c r="M357">
        <v>3.7907699588686228E-3</v>
      </c>
      <c r="N357" s="40">
        <v>0.29883497953414917</v>
      </c>
      <c r="O357">
        <v>-0.14171028137207031</v>
      </c>
      <c r="P357">
        <v>6.8541258573532104E-2</v>
      </c>
      <c r="Q357" s="11">
        <v>3.8685377687215805E-2</v>
      </c>
      <c r="R357" s="38">
        <v>-0.22142420709133148</v>
      </c>
      <c r="S357">
        <v>0.13860149681568146</v>
      </c>
      <c r="T357" s="40">
        <v>0.11014093458652496</v>
      </c>
    </row>
    <row r="358" spans="1:20">
      <c r="A358" t="s">
        <v>1548</v>
      </c>
      <c r="B358" t="s">
        <v>585</v>
      </c>
      <c r="C358" t="s">
        <v>1770</v>
      </c>
      <c r="D358">
        <v>93</v>
      </c>
      <c r="E358" s="82">
        <v>0.77570652961730957</v>
      </c>
      <c r="F358" s="38">
        <v>7.6887132599949837E-3</v>
      </c>
      <c r="G358">
        <v>8.2794539630413055E-2</v>
      </c>
      <c r="H358" s="40">
        <v>0.9260108470916748</v>
      </c>
      <c r="I358">
        <v>-8.1468015909194946E-2</v>
      </c>
      <c r="J358">
        <v>0.13140344619750977</v>
      </c>
      <c r="K358" s="11">
        <v>0.53526842594146729</v>
      </c>
      <c r="L358" s="38">
        <v>6.4373132772743702E-3</v>
      </c>
      <c r="M358">
        <v>7.3674311861395836E-3</v>
      </c>
      <c r="N358" s="40">
        <v>0.38225290179252625</v>
      </c>
      <c r="O358">
        <v>6.0442674905061722E-2</v>
      </c>
      <c r="P358">
        <v>0.13934908807277679</v>
      </c>
      <c r="Q358" s="11">
        <v>0.66446995735168457</v>
      </c>
      <c r="R358" s="38">
        <v>0.36353081464767456</v>
      </c>
      <c r="S358">
        <v>0.24206793308258057</v>
      </c>
      <c r="T358" s="40">
        <v>0.13315603137016296</v>
      </c>
    </row>
    <row r="359" spans="1:20">
      <c r="A359" t="s">
        <v>1548</v>
      </c>
      <c r="B359" t="s">
        <v>578</v>
      </c>
      <c r="C359" t="s">
        <v>1770</v>
      </c>
      <c r="D359">
        <v>93</v>
      </c>
      <c r="E359" s="82">
        <v>0.12049020826816559</v>
      </c>
      <c r="F359" s="38">
        <v>-4.7814212739467621E-2</v>
      </c>
      <c r="G359">
        <v>4.4970996677875519E-2</v>
      </c>
      <c r="H359" s="40">
        <v>0.28768068552017212</v>
      </c>
      <c r="I359">
        <v>-0.11700336635112762</v>
      </c>
      <c r="J359">
        <v>7.1370244026184082E-2</v>
      </c>
      <c r="K359" s="11">
        <v>0.10113292932510376</v>
      </c>
      <c r="L359" s="38">
        <v>4.9819508567452431E-3</v>
      </c>
      <c r="M359">
        <v>3.9983061142265797E-3</v>
      </c>
      <c r="N359" s="40">
        <v>0.21275874972343445</v>
      </c>
      <c r="O359">
        <v>-7.2489723563194275E-2</v>
      </c>
      <c r="P359">
        <v>7.1700297296047211E-2</v>
      </c>
      <c r="Q359" s="11">
        <v>0.31201159954071045</v>
      </c>
      <c r="R359" s="38">
        <v>-0.11490806192159653</v>
      </c>
      <c r="S359">
        <v>0.13363374769687653</v>
      </c>
      <c r="T359" s="40">
        <v>0.38985902070999146</v>
      </c>
    </row>
    <row r="360" spans="1:20">
      <c r="A360" t="s">
        <v>1548</v>
      </c>
      <c r="B360" t="s">
        <v>579</v>
      </c>
      <c r="C360" t="s">
        <v>1770</v>
      </c>
      <c r="D360">
        <v>93</v>
      </c>
      <c r="E360" s="82">
        <v>0.88467484712600708</v>
      </c>
      <c r="F360" s="38">
        <v>3.0197114028851502E-5</v>
      </c>
      <c r="G360">
        <v>5.9677831828594208E-2</v>
      </c>
      <c r="H360" s="40">
        <v>0.99959629774093628</v>
      </c>
      <c r="I360">
        <v>-5.27770034968853E-2</v>
      </c>
      <c r="J360">
        <v>9.4895869493484497E-2</v>
      </c>
      <c r="K360" s="11">
        <v>0.57810354232788086</v>
      </c>
      <c r="L360" s="38">
        <v>3.8041784428060055E-3</v>
      </c>
      <c r="M360">
        <v>5.3151817992329597E-3</v>
      </c>
      <c r="N360" s="40">
        <v>0.47416466474533081</v>
      </c>
      <c r="O360">
        <v>1.5489143319427967E-2</v>
      </c>
      <c r="P360">
        <v>0.1009746789932251</v>
      </c>
      <c r="Q360" s="11">
        <v>0.87808573246002197</v>
      </c>
      <c r="R360" s="38">
        <v>-0.1002337634563446</v>
      </c>
      <c r="S360">
        <v>0.19671933352947235</v>
      </c>
      <c r="T360" s="40">
        <v>0.61038303375244141</v>
      </c>
    </row>
    <row r="361" spans="1:20">
      <c r="A361" t="s">
        <v>1548</v>
      </c>
      <c r="B361" t="s">
        <v>577</v>
      </c>
      <c r="C361" t="s">
        <v>1770</v>
      </c>
      <c r="D361">
        <v>93</v>
      </c>
      <c r="E361" s="82">
        <v>0.10606396198272705</v>
      </c>
      <c r="F361" s="38">
        <v>4.4924121350049973E-2</v>
      </c>
      <c r="G361">
        <v>2.843327634036541E-2</v>
      </c>
      <c r="H361" s="40">
        <v>0.11411053687334061</v>
      </c>
      <c r="I361">
        <v>2.5701537728309631E-2</v>
      </c>
      <c r="J361">
        <v>4.5261122286319733E-2</v>
      </c>
      <c r="K361" s="11">
        <v>0.5701366662979126</v>
      </c>
      <c r="L361" s="38">
        <v>1.3931667199358344E-3</v>
      </c>
      <c r="M361">
        <v>2.5458566378802061E-3</v>
      </c>
      <c r="N361" s="40">
        <v>0.58422136306762695</v>
      </c>
      <c r="O361">
        <v>2.58047915995121E-2</v>
      </c>
      <c r="P361">
        <v>4.3394971638917923E-2</v>
      </c>
      <c r="Q361" s="11">
        <v>0.55207788944244385</v>
      </c>
      <c r="R361" s="38">
        <v>5.601930245757103E-2</v>
      </c>
      <c r="S361">
        <v>8.6868047714233398E-2</v>
      </c>
      <c r="T361" s="40">
        <v>0.51900619268417358</v>
      </c>
    </row>
    <row r="362" spans="1:20">
      <c r="A362" t="s">
        <v>1548</v>
      </c>
      <c r="B362" t="s">
        <v>610</v>
      </c>
      <c r="C362" t="s">
        <v>1770</v>
      </c>
      <c r="D362">
        <v>93</v>
      </c>
      <c r="E362" s="82">
        <v>4.8284806311130524E-2</v>
      </c>
      <c r="F362" s="38">
        <v>-3.5861257463693619E-2</v>
      </c>
      <c r="G362">
        <v>2.5884665548801422E-2</v>
      </c>
      <c r="H362" s="40">
        <v>0.165922611951828</v>
      </c>
      <c r="I362">
        <v>-3.7577532231807709E-2</v>
      </c>
      <c r="J362">
        <v>4.1347604244947433E-2</v>
      </c>
      <c r="K362" s="11">
        <v>0.36344510316848755</v>
      </c>
      <c r="L362" s="38">
        <v>1.2393799261189997E-4</v>
      </c>
      <c r="M362">
        <v>2.3201396688818932E-3</v>
      </c>
      <c r="N362" s="40">
        <v>0.95739859342575073</v>
      </c>
      <c r="O362">
        <v>1.5433318912982941E-2</v>
      </c>
      <c r="P362">
        <v>3.8221303373575211E-2</v>
      </c>
      <c r="Q362" s="11">
        <v>0.68636834621429443</v>
      </c>
      <c r="R362" s="38">
        <v>-1.8461978761479259E-3</v>
      </c>
      <c r="S362">
        <v>7.9941794276237488E-2</v>
      </c>
      <c r="T362" s="40">
        <v>0.98157507181167603</v>
      </c>
    </row>
    <row r="363" spans="1:20">
      <c r="A363" t="s">
        <v>1548</v>
      </c>
      <c r="B363" t="s">
        <v>741</v>
      </c>
      <c r="C363" t="s">
        <v>1770</v>
      </c>
      <c r="D363">
        <v>93</v>
      </c>
      <c r="E363" s="82">
        <v>4.453890398144722E-2</v>
      </c>
      <c r="F363" s="38">
        <v>-1.2357638217508793E-2</v>
      </c>
      <c r="G363">
        <v>1.9094722345471382E-2</v>
      </c>
      <c r="H363" s="40">
        <v>0.51751828193664551</v>
      </c>
      <c r="I363">
        <v>-1.2719579972326756E-2</v>
      </c>
      <c r="J363">
        <v>3.0493913218379021E-2</v>
      </c>
      <c r="K363" s="11">
        <v>0.67659163475036621</v>
      </c>
      <c r="L363" s="38">
        <v>2.6149906261707656E-5</v>
      </c>
      <c r="M363">
        <v>1.7116493545472622E-3</v>
      </c>
      <c r="N363" s="40">
        <v>0.98781073093414307</v>
      </c>
      <c r="O363">
        <v>-2.4298795033246279E-3</v>
      </c>
      <c r="P363">
        <v>3.0760994181036949E-2</v>
      </c>
      <c r="Q363" s="11">
        <v>0.93703877925872803</v>
      </c>
      <c r="R363" s="38">
        <v>-3.7260565441101789E-3</v>
      </c>
      <c r="S363">
        <v>5.6950226426124573E-2</v>
      </c>
      <c r="T363" s="40">
        <v>0.94783437252044678</v>
      </c>
    </row>
    <row r="364" spans="1:20">
      <c r="A364" t="s">
        <v>1548</v>
      </c>
      <c r="B364" t="s">
        <v>576</v>
      </c>
      <c r="C364" t="s">
        <v>1770</v>
      </c>
      <c r="D364">
        <v>93</v>
      </c>
      <c r="E364" s="82">
        <v>4.6071182936429977E-2</v>
      </c>
      <c r="F364" s="38">
        <v>3.7401013076305389E-2</v>
      </c>
      <c r="G364">
        <v>2.036149799823761E-2</v>
      </c>
      <c r="H364" s="40">
        <v>6.6232077777385712E-2</v>
      </c>
      <c r="I364">
        <v>5.3425826132297516E-2</v>
      </c>
      <c r="J364">
        <v>3.2467614859342575E-2</v>
      </c>
      <c r="K364" s="11">
        <v>9.9864423274993896E-2</v>
      </c>
      <c r="L364" s="38">
        <v>-1.1561585124582052E-3</v>
      </c>
      <c r="M364">
        <v>1.8207168905064464E-3</v>
      </c>
      <c r="N364" s="40">
        <v>0.52542722225189209</v>
      </c>
      <c r="O364">
        <v>3.3787484280765057E-3</v>
      </c>
      <c r="P364">
        <v>2.9583364725112915E-2</v>
      </c>
      <c r="Q364" s="11">
        <v>0.90907043218612671</v>
      </c>
      <c r="R364" s="38">
        <v>-1.9926391541957855E-2</v>
      </c>
      <c r="S364">
        <v>5.8060310781002045E-2</v>
      </c>
      <c r="T364" s="40">
        <v>0.73144680261611938</v>
      </c>
    </row>
    <row r="365" spans="1:20">
      <c r="A365" t="s">
        <v>1548</v>
      </c>
      <c r="B365" t="s">
        <v>582</v>
      </c>
      <c r="C365" t="s">
        <v>1770</v>
      </c>
      <c r="D365">
        <v>93</v>
      </c>
      <c r="E365" s="82">
        <v>0.72783643007278442</v>
      </c>
      <c r="F365" s="38">
        <v>9.1619538143277168E-3</v>
      </c>
      <c r="G365">
        <v>1.9734794273972511E-2</v>
      </c>
      <c r="H365" s="40">
        <v>0.64246588945388794</v>
      </c>
      <c r="I365">
        <v>3.1924422830343246E-2</v>
      </c>
      <c r="J365">
        <v>3.1311463564634323E-2</v>
      </c>
      <c r="K365" s="11">
        <v>0.30792948603630066</v>
      </c>
      <c r="L365" s="38">
        <v>-1.6464428044855595E-3</v>
      </c>
      <c r="M365">
        <v>1.7583328299224377E-3</v>
      </c>
      <c r="N365" s="40">
        <v>0.34908485412597656</v>
      </c>
      <c r="O365">
        <v>1.5567285008728504E-2</v>
      </c>
      <c r="P365">
        <v>3.2019175589084625E-2</v>
      </c>
      <c r="Q365" s="11">
        <v>0.62683504819869995</v>
      </c>
      <c r="R365" s="38">
        <v>3.7931691855192184E-2</v>
      </c>
      <c r="S365">
        <v>6.1882138252258301E-2</v>
      </c>
      <c r="T365" s="40">
        <v>0.5398983359336853</v>
      </c>
    </row>
    <row r="366" spans="1:20">
      <c r="A366" t="s">
        <v>1548</v>
      </c>
      <c r="B366" t="s">
        <v>1077</v>
      </c>
      <c r="C366" t="s">
        <v>1770</v>
      </c>
      <c r="D366">
        <v>93</v>
      </c>
      <c r="E366" s="82">
        <v>5.2824327722191811E-3</v>
      </c>
      <c r="F366" s="38">
        <v>3.1586542725563049E-2</v>
      </c>
      <c r="G366">
        <v>2.0637016743421555E-2</v>
      </c>
      <c r="H366" s="40">
        <v>0.12587396800518036</v>
      </c>
      <c r="I366">
        <v>7.9400809481739998E-3</v>
      </c>
      <c r="J366">
        <v>3.279852494597435E-2</v>
      </c>
      <c r="K366" s="11">
        <v>0.80871313810348511</v>
      </c>
      <c r="L366" s="38">
        <v>1.7089482862502337E-3</v>
      </c>
      <c r="M366">
        <v>1.8414359074085951E-3</v>
      </c>
      <c r="N366" s="40">
        <v>0.35338059067726135</v>
      </c>
      <c r="O366">
        <v>4.1549932211637497E-2</v>
      </c>
      <c r="P366">
        <v>2.9597856104373932E-2</v>
      </c>
      <c r="Q366" s="11">
        <v>0.16037376224994659</v>
      </c>
      <c r="R366" s="38">
        <v>5.7726334780454636E-2</v>
      </c>
      <c r="S366">
        <v>5.4450340569019318E-2</v>
      </c>
      <c r="T366" s="40">
        <v>0.28906962275505066</v>
      </c>
    </row>
    <row r="367" spans="1:20">
      <c r="A367" t="s">
        <v>1548</v>
      </c>
      <c r="B367" t="s">
        <v>581</v>
      </c>
      <c r="C367" t="s">
        <v>690</v>
      </c>
      <c r="F367" s="38">
        <v>1.1174596147611737E-3</v>
      </c>
      <c r="G367">
        <v>1.4834417961537838E-2</v>
      </c>
      <c r="H367" s="40">
        <v>0.93995308876037598</v>
      </c>
    </row>
    <row r="368" spans="1:20">
      <c r="A368" t="s">
        <v>1548</v>
      </c>
      <c r="B368" t="s">
        <v>256</v>
      </c>
      <c r="C368" t="s">
        <v>690</v>
      </c>
      <c r="F368" s="38">
        <v>7.9464716836810112E-3</v>
      </c>
      <c r="G368">
        <v>1.400110125541687E-2</v>
      </c>
      <c r="H368" s="40">
        <v>0.57033348083496094</v>
      </c>
    </row>
    <row r="369" spans="1:8">
      <c r="A369" t="s">
        <v>1548</v>
      </c>
      <c r="B369" t="s">
        <v>282</v>
      </c>
      <c r="C369" t="s">
        <v>690</v>
      </c>
      <c r="F369" s="38">
        <v>1.9570821896195412E-2</v>
      </c>
      <c r="G369">
        <v>5.3681936115026474E-2</v>
      </c>
      <c r="H369" s="40">
        <v>0.71543240547180176</v>
      </c>
    </row>
    <row r="370" spans="1:8">
      <c r="A370" t="s">
        <v>1548</v>
      </c>
      <c r="B370" t="s">
        <v>1281</v>
      </c>
      <c r="C370" t="s">
        <v>690</v>
      </c>
      <c r="F370" s="38">
        <v>114.28218078613281</v>
      </c>
      <c r="G370">
        <v>208.21507263183594</v>
      </c>
      <c r="H370" s="40">
        <v>0.58309739828109741</v>
      </c>
    </row>
    <row r="371" spans="1:8">
      <c r="A371" t="s">
        <v>1548</v>
      </c>
      <c r="B371" t="s">
        <v>1283</v>
      </c>
      <c r="C371" t="s">
        <v>690</v>
      </c>
      <c r="F371" s="38">
        <v>-1.436326652765274E-3</v>
      </c>
      <c r="G371">
        <v>1.5395015478134155E-2</v>
      </c>
      <c r="H371" s="40">
        <v>0.9256666898727417</v>
      </c>
    </row>
    <row r="372" spans="1:8">
      <c r="A372" t="s">
        <v>1548</v>
      </c>
      <c r="B372" t="s">
        <v>1285</v>
      </c>
      <c r="C372" t="s">
        <v>690</v>
      </c>
      <c r="F372" s="38">
        <v>-92.380828857421875</v>
      </c>
      <c r="G372">
        <v>93.485420227050781</v>
      </c>
      <c r="H372" s="40">
        <v>0.32306236028671265</v>
      </c>
    </row>
    <row r="373" spans="1:8">
      <c r="A373" t="s">
        <v>1548</v>
      </c>
      <c r="B373" t="s">
        <v>1284</v>
      </c>
      <c r="C373" t="s">
        <v>690</v>
      </c>
      <c r="F373" s="38">
        <v>2.0012319087982178</v>
      </c>
      <c r="G373">
        <v>286.18252563476563</v>
      </c>
      <c r="H373" s="40">
        <v>0.99442052841186523</v>
      </c>
    </row>
    <row r="374" spans="1:8">
      <c r="A374" t="s">
        <v>1548</v>
      </c>
      <c r="B374" t="s">
        <v>283</v>
      </c>
      <c r="C374" t="s">
        <v>690</v>
      </c>
      <c r="F374" s="38">
        <v>-3.0012344941496849E-2</v>
      </c>
      <c r="G374">
        <v>1.5609611757099628E-2</v>
      </c>
      <c r="H374" s="40">
        <v>5.4519794881343842E-2</v>
      </c>
    </row>
    <row r="375" spans="1:8">
      <c r="A375" t="s">
        <v>1548</v>
      </c>
      <c r="B375" t="s">
        <v>759</v>
      </c>
      <c r="C375" t="s">
        <v>690</v>
      </c>
      <c r="F375" s="38">
        <v>-2.8826139867305756E-2</v>
      </c>
      <c r="G375">
        <v>2.3596690967679024E-2</v>
      </c>
      <c r="H375" s="40">
        <v>0.22185215353965759</v>
      </c>
    </row>
    <row r="376" spans="1:8">
      <c r="A376" t="s">
        <v>1548</v>
      </c>
      <c r="B376" t="s">
        <v>1033</v>
      </c>
      <c r="C376" t="s">
        <v>690</v>
      </c>
      <c r="F376" s="38">
        <v>-3.6477141082286835E-2</v>
      </c>
      <c r="G376">
        <v>2.3830113932490349E-2</v>
      </c>
      <c r="H376" s="40">
        <v>0.12583954632282257</v>
      </c>
    </row>
    <row r="377" spans="1:8">
      <c r="A377" t="s">
        <v>1548</v>
      </c>
      <c r="B377" t="s">
        <v>768</v>
      </c>
      <c r="C377" t="s">
        <v>690</v>
      </c>
      <c r="F377" s="38">
        <v>-2.2811215370893478E-2</v>
      </c>
      <c r="G377">
        <v>2.2995157167315483E-2</v>
      </c>
      <c r="H377" s="40">
        <v>0.32119712233543396</v>
      </c>
    </row>
    <row r="378" spans="1:8">
      <c r="A378" t="s">
        <v>1548</v>
      </c>
      <c r="B378" t="s">
        <v>1034</v>
      </c>
      <c r="C378" t="s">
        <v>690</v>
      </c>
      <c r="F378" s="38">
        <v>-3.015514649450779E-2</v>
      </c>
      <c r="G378">
        <v>2.3306576535105705E-2</v>
      </c>
      <c r="H378" s="40">
        <v>0.19571824371814728</v>
      </c>
    </row>
    <row r="379" spans="1:8">
      <c r="A379" t="s">
        <v>1548</v>
      </c>
      <c r="B379" t="s">
        <v>580</v>
      </c>
      <c r="C379" t="s">
        <v>690</v>
      </c>
      <c r="F379" s="38">
        <v>1.3044243678450584E-2</v>
      </c>
      <c r="G379">
        <v>2.2380251437425613E-2</v>
      </c>
      <c r="H379" s="40">
        <v>0.5599968433380127</v>
      </c>
    </row>
    <row r="380" spans="1:8">
      <c r="A380" t="s">
        <v>1548</v>
      </c>
      <c r="B380" t="s">
        <v>760</v>
      </c>
      <c r="C380" t="s">
        <v>690</v>
      </c>
      <c r="F380" s="38">
        <v>-1.4261597767472267E-2</v>
      </c>
      <c r="G380">
        <v>1.8714310601353645E-2</v>
      </c>
      <c r="H380" s="40">
        <v>0.4460187554359436</v>
      </c>
    </row>
    <row r="381" spans="1:8">
      <c r="A381" t="s">
        <v>1548</v>
      </c>
      <c r="B381" t="s">
        <v>1035</v>
      </c>
      <c r="C381" t="s">
        <v>690</v>
      </c>
      <c r="F381" s="38">
        <v>-1.9214916974306107E-2</v>
      </c>
      <c r="G381">
        <v>2.0579913631081581E-2</v>
      </c>
      <c r="H381" s="40">
        <v>0.35047242045402527</v>
      </c>
    </row>
    <row r="382" spans="1:8">
      <c r="A382" t="s">
        <v>1548</v>
      </c>
      <c r="B382" t="s">
        <v>583</v>
      </c>
      <c r="C382" t="s">
        <v>690</v>
      </c>
      <c r="F382" s="38">
        <v>1.787613146007061E-2</v>
      </c>
      <c r="G382">
        <v>4.1230816394090652E-2</v>
      </c>
      <c r="H382" s="40">
        <v>0.66460627317428589</v>
      </c>
    </row>
    <row r="383" spans="1:8">
      <c r="A383" t="s">
        <v>1548</v>
      </c>
      <c r="B383" t="s">
        <v>584</v>
      </c>
      <c r="C383" t="s">
        <v>690</v>
      </c>
      <c r="F383" s="38">
        <v>-2.8975969180464745E-2</v>
      </c>
      <c r="G383">
        <v>2.9947364702820778E-2</v>
      </c>
      <c r="H383" s="40">
        <v>0.33326253294944763</v>
      </c>
    </row>
    <row r="384" spans="1:8">
      <c r="A384" t="s">
        <v>1548</v>
      </c>
      <c r="B384" t="s">
        <v>585</v>
      </c>
      <c r="C384" t="s">
        <v>690</v>
      </c>
      <c r="F384" s="38">
        <v>-1.3757854700088501E-2</v>
      </c>
      <c r="G384">
        <v>5.8106344193220139E-2</v>
      </c>
      <c r="H384" s="40">
        <v>0.81283503770828247</v>
      </c>
    </row>
    <row r="385" spans="1:20">
      <c r="A385" t="s">
        <v>1548</v>
      </c>
      <c r="B385" t="s">
        <v>578</v>
      </c>
      <c r="C385" t="s">
        <v>690</v>
      </c>
      <c r="F385" s="38">
        <v>-3.3541802316904068E-2</v>
      </c>
      <c r="G385">
        <v>3.041381947696209E-2</v>
      </c>
      <c r="H385" s="40">
        <v>0.27009344100952148</v>
      </c>
    </row>
    <row r="386" spans="1:20">
      <c r="A386" t="s">
        <v>1548</v>
      </c>
      <c r="B386" t="s">
        <v>579</v>
      </c>
      <c r="C386" t="s">
        <v>690</v>
      </c>
      <c r="F386" s="38">
        <v>3.70622961781919E-3</v>
      </c>
      <c r="G386">
        <v>4.2231917381286621E-2</v>
      </c>
      <c r="H386" s="40">
        <v>0.9300682544708252</v>
      </c>
    </row>
    <row r="387" spans="1:20">
      <c r="A387" t="s">
        <v>1548</v>
      </c>
      <c r="B387" t="s">
        <v>577</v>
      </c>
      <c r="C387" t="s">
        <v>690</v>
      </c>
      <c r="F387" s="38">
        <v>4.435330256819725E-2</v>
      </c>
      <c r="G387">
        <v>2.0265316590666771E-2</v>
      </c>
      <c r="H387" s="40">
        <v>2.8623662889003754E-2</v>
      </c>
    </row>
    <row r="388" spans="1:20">
      <c r="A388" t="s">
        <v>1548</v>
      </c>
      <c r="B388" t="s">
        <v>610</v>
      </c>
      <c r="C388" t="s">
        <v>690</v>
      </c>
      <c r="F388" s="38">
        <v>-9.2988340184092522E-3</v>
      </c>
      <c r="G388">
        <v>1.7254604026675224E-2</v>
      </c>
      <c r="H388" s="40">
        <v>0.58994275331497192</v>
      </c>
    </row>
    <row r="389" spans="1:20">
      <c r="A389" t="s">
        <v>1548</v>
      </c>
      <c r="B389" t="s">
        <v>741</v>
      </c>
      <c r="C389" t="s">
        <v>690</v>
      </c>
      <c r="F389" s="38">
        <v>8.5924919694662094E-3</v>
      </c>
      <c r="G389">
        <v>1.2911650352180004E-2</v>
      </c>
      <c r="H389" s="40">
        <v>0.50574123859405518</v>
      </c>
    </row>
    <row r="390" spans="1:20">
      <c r="A390" t="s">
        <v>1548</v>
      </c>
      <c r="B390" t="s">
        <v>576</v>
      </c>
      <c r="C390" t="s">
        <v>690</v>
      </c>
      <c r="F390" s="38">
        <v>2.7601415291428566E-2</v>
      </c>
      <c r="G390">
        <v>1.4218700118362904E-2</v>
      </c>
      <c r="H390" s="40">
        <v>5.2233386784791946E-2</v>
      </c>
    </row>
    <row r="391" spans="1:20">
      <c r="A391" t="s">
        <v>1548</v>
      </c>
      <c r="B391" t="s">
        <v>582</v>
      </c>
      <c r="C391" t="s">
        <v>690</v>
      </c>
      <c r="F391" s="38">
        <v>5.2628791891038418E-3</v>
      </c>
      <c r="G391">
        <v>1.4516926370561123E-2</v>
      </c>
      <c r="H391" s="40">
        <v>0.71695303916931152</v>
      </c>
    </row>
    <row r="392" spans="1:20">
      <c r="A392" t="s">
        <v>1548</v>
      </c>
      <c r="B392" t="s">
        <v>1077</v>
      </c>
      <c r="C392" t="s">
        <v>690</v>
      </c>
      <c r="F392" s="38">
        <v>4.1069397702813148E-3</v>
      </c>
      <c r="G392">
        <v>1.3980042189359665E-2</v>
      </c>
      <c r="H392" s="40">
        <v>0.76893240213394165</v>
      </c>
    </row>
    <row r="393" spans="1:20">
      <c r="A393" t="s">
        <v>539</v>
      </c>
      <c r="B393" t="s">
        <v>581</v>
      </c>
      <c r="C393" t="s">
        <v>1769</v>
      </c>
      <c r="D393">
        <v>6</v>
      </c>
      <c r="E393" s="82">
        <v>0.95930767059326172</v>
      </c>
      <c r="F393" s="38">
        <v>-0.97710150480270386</v>
      </c>
      <c r="G393">
        <v>0.54740297794342041</v>
      </c>
      <c r="H393" s="40">
        <v>7.4265114963054657E-2</v>
      </c>
      <c r="I393">
        <v>-1.2930393218994141</v>
      </c>
      <c r="J393">
        <v>1.3318047523498535</v>
      </c>
      <c r="K393" s="11">
        <v>0.33160179853439331</v>
      </c>
      <c r="L393" s="38">
        <v>2.9720203019678593E-3</v>
      </c>
      <c r="M393">
        <v>1.142107043415308E-2</v>
      </c>
      <c r="N393" s="40">
        <v>0.79469209909439087</v>
      </c>
      <c r="O393">
        <v>-1.0272811651229858</v>
      </c>
      <c r="P393">
        <v>0.66636383533477783</v>
      </c>
      <c r="Q393" s="11">
        <v>0.12316547334194183</v>
      </c>
      <c r="R393" s="38">
        <v>-0.78512018918991089</v>
      </c>
      <c r="S393">
        <v>0.90337485074996948</v>
      </c>
      <c r="T393" s="40">
        <v>0.38479417562484741</v>
      </c>
    </row>
    <row r="394" spans="1:20">
      <c r="A394" t="s">
        <v>539</v>
      </c>
      <c r="B394" t="s">
        <v>256</v>
      </c>
      <c r="C394" t="s">
        <v>1769</v>
      </c>
      <c r="D394">
        <v>6</v>
      </c>
      <c r="E394" s="82">
        <v>0.2227327823638916</v>
      </c>
      <c r="F394" s="38">
        <v>-2.0430712029337883E-2</v>
      </c>
      <c r="G394">
        <v>0.63548028469085693</v>
      </c>
      <c r="H394" s="40">
        <v>0.97435241937637329</v>
      </c>
      <c r="I394">
        <v>-0.38178169727325439</v>
      </c>
      <c r="J394">
        <v>1.7179527282714844</v>
      </c>
      <c r="K394" s="11">
        <v>0.82413434982299805</v>
      </c>
      <c r="L394" s="38">
        <v>3.395486157387495E-3</v>
      </c>
      <c r="M394">
        <v>1.4717662706971169E-2</v>
      </c>
      <c r="N394" s="40">
        <v>0.81754148006439209</v>
      </c>
      <c r="O394">
        <v>-5.3346317261457443E-2</v>
      </c>
      <c r="P394">
        <v>0.69260531663894653</v>
      </c>
      <c r="Q394" s="11">
        <v>0.93860548734664917</v>
      </c>
      <c r="R394" s="38">
        <v>-0.51211857795715332</v>
      </c>
      <c r="S394">
        <v>0.93836987018585205</v>
      </c>
      <c r="T394" s="40">
        <v>0.58523541688919067</v>
      </c>
    </row>
    <row r="395" spans="1:20">
      <c r="A395" t="s">
        <v>539</v>
      </c>
      <c r="B395" t="s">
        <v>282</v>
      </c>
      <c r="C395" t="s">
        <v>1769</v>
      </c>
      <c r="D395">
        <v>6</v>
      </c>
      <c r="E395" s="82">
        <v>0.69481551647186279</v>
      </c>
      <c r="F395" s="38">
        <v>-0.24651624262332916</v>
      </c>
      <c r="G395">
        <v>2.0314152240753174</v>
      </c>
      <c r="H395" s="40">
        <v>0.90341228246688843</v>
      </c>
      <c r="I395">
        <v>0.48221734166145325</v>
      </c>
      <c r="J395">
        <v>5.0270967483520508</v>
      </c>
      <c r="K395" s="11">
        <v>0.92358124256134033</v>
      </c>
      <c r="L395" s="38">
        <v>-6.7947963252663612E-3</v>
      </c>
      <c r="M395">
        <v>4.2875781655311584E-2</v>
      </c>
      <c r="N395" s="40">
        <v>0.87408149242401123</v>
      </c>
      <c r="O395">
        <v>-0.70488065481185913</v>
      </c>
      <c r="P395">
        <v>2.6340830326080322</v>
      </c>
      <c r="Q395" s="11">
        <v>0.78900724649429321</v>
      </c>
      <c r="R395" s="38">
        <v>-1.6590737104415894</v>
      </c>
      <c r="S395">
        <v>3.6616802215576172</v>
      </c>
      <c r="T395" s="40">
        <v>0.65048336982727051</v>
      </c>
    </row>
    <row r="396" spans="1:20">
      <c r="A396" t="s">
        <v>539</v>
      </c>
      <c r="B396" t="s">
        <v>1281</v>
      </c>
      <c r="C396" t="s">
        <v>1769</v>
      </c>
      <c r="D396">
        <v>6</v>
      </c>
      <c r="E396" s="82">
        <v>0.17790693044662476</v>
      </c>
      <c r="F396" s="38">
        <v>-19701.6171875</v>
      </c>
      <c r="G396">
        <v>9738.7236328125</v>
      </c>
      <c r="H396" s="40">
        <v>4.307125136256218E-2</v>
      </c>
      <c r="I396">
        <v>-31324.546875</v>
      </c>
      <c r="J396">
        <v>25733.513671875</v>
      </c>
      <c r="K396" s="11">
        <v>0.22350279986858368</v>
      </c>
      <c r="L396" s="38">
        <v>109.27561950683594</v>
      </c>
      <c r="M396">
        <v>220.59286499023438</v>
      </c>
      <c r="N396" s="40">
        <v>0.62033724784851074</v>
      </c>
      <c r="O396">
        <v>-22635.087890625</v>
      </c>
      <c r="P396">
        <v>10644.435546875</v>
      </c>
      <c r="Q396" s="11">
        <v>3.346402570605278E-2</v>
      </c>
      <c r="R396" s="38">
        <v>-29022.9765625</v>
      </c>
      <c r="S396">
        <v>14489.7705078125</v>
      </c>
      <c r="T396" s="40">
        <v>4.5177537947893143E-2</v>
      </c>
    </row>
    <row r="397" spans="1:20">
      <c r="A397" t="s">
        <v>539</v>
      </c>
      <c r="B397" t="s">
        <v>1283</v>
      </c>
      <c r="C397" t="s">
        <v>1769</v>
      </c>
      <c r="D397">
        <v>6</v>
      </c>
      <c r="E397" s="82">
        <v>0.1053125262260437</v>
      </c>
      <c r="F397" s="38">
        <v>-1.1830945014953613</v>
      </c>
      <c r="G397">
        <v>0.81045949459075928</v>
      </c>
      <c r="H397" s="40">
        <v>0.14434988796710968</v>
      </c>
      <c r="I397">
        <v>-2.8128731250762939</v>
      </c>
      <c r="J397">
        <v>2.0201144218444824</v>
      </c>
      <c r="K397" s="11">
        <v>0.16379144787788391</v>
      </c>
      <c r="L397" s="38">
        <v>1.529253926128149E-2</v>
      </c>
      <c r="M397">
        <v>1.7286889255046844E-2</v>
      </c>
      <c r="N397" s="40">
        <v>0.37635502219200134</v>
      </c>
      <c r="O397">
        <v>-0.9029083251953125</v>
      </c>
      <c r="P397">
        <v>0.85096275806427002</v>
      </c>
      <c r="Q397" s="11">
        <v>0.28867024183273315</v>
      </c>
      <c r="R397" s="38">
        <v>-0.92104446887969971</v>
      </c>
      <c r="S397">
        <v>1.2253656387329102</v>
      </c>
      <c r="T397" s="40">
        <v>0.45226237177848816</v>
      </c>
    </row>
    <row r="398" spans="1:20">
      <c r="A398" t="s">
        <v>539</v>
      </c>
      <c r="B398" t="s">
        <v>1285</v>
      </c>
      <c r="C398" t="s">
        <v>1769</v>
      </c>
      <c r="D398">
        <v>6</v>
      </c>
      <c r="E398" s="82">
        <v>0.63576292991638184</v>
      </c>
      <c r="F398" s="38">
        <v>-3800.027099609375</v>
      </c>
      <c r="G398">
        <v>3824.221435546875</v>
      </c>
      <c r="H398" s="40">
        <v>0.32038190960884094</v>
      </c>
      <c r="I398">
        <v>5564.3896484375</v>
      </c>
      <c r="J398">
        <v>9311.380859375</v>
      </c>
      <c r="K398" s="11">
        <v>0.55011343955993652</v>
      </c>
      <c r="L398" s="38">
        <v>-88.041694641113281</v>
      </c>
      <c r="M398">
        <v>79.81903076171875</v>
      </c>
      <c r="N398" s="40">
        <v>0.27002006769180298</v>
      </c>
      <c r="O398">
        <v>-2657.854736328125</v>
      </c>
      <c r="P398">
        <v>4713.35546875</v>
      </c>
      <c r="Q398" s="11">
        <v>0.57282310724258423</v>
      </c>
      <c r="R398" s="38">
        <v>-531.07470703125</v>
      </c>
      <c r="S398">
        <v>6554.33544921875</v>
      </c>
      <c r="T398" s="40">
        <v>0.93542087078094482</v>
      </c>
    </row>
    <row r="399" spans="1:20">
      <c r="A399" t="s">
        <v>539</v>
      </c>
      <c r="B399" t="s">
        <v>1284</v>
      </c>
      <c r="C399" t="s">
        <v>1769</v>
      </c>
      <c r="D399">
        <v>6</v>
      </c>
      <c r="E399" s="82">
        <v>0.24736896157264709</v>
      </c>
      <c r="F399" s="38">
        <v>-25557.857421875</v>
      </c>
      <c r="G399">
        <v>12874.4150390625</v>
      </c>
      <c r="H399" s="40">
        <v>4.7125950455665588E-2</v>
      </c>
      <c r="I399">
        <v>-61060.5703125</v>
      </c>
      <c r="J399">
        <v>29128.083984375</v>
      </c>
      <c r="K399" s="11">
        <v>3.6057509481906891E-2</v>
      </c>
      <c r="L399" s="38">
        <v>333.6507568359375</v>
      </c>
      <c r="M399">
        <v>249.57418823242188</v>
      </c>
      <c r="N399" s="40">
        <v>0.18126179277896881</v>
      </c>
      <c r="O399">
        <v>-24134.60546875</v>
      </c>
      <c r="P399">
        <v>15454.720703125</v>
      </c>
      <c r="Q399" s="11">
        <v>0.11837441474199295</v>
      </c>
      <c r="R399" s="38">
        <v>-35047.296875</v>
      </c>
      <c r="S399">
        <v>22719.78125</v>
      </c>
      <c r="T399" s="40">
        <v>0.12293040007352829</v>
      </c>
    </row>
    <row r="400" spans="1:20">
      <c r="A400" t="s">
        <v>539</v>
      </c>
      <c r="B400" t="s">
        <v>283</v>
      </c>
      <c r="C400" t="s">
        <v>1769</v>
      </c>
      <c r="D400">
        <v>6</v>
      </c>
      <c r="E400" s="82">
        <v>0.95341509580612183</v>
      </c>
      <c r="F400" s="38">
        <v>0.33557829260826111</v>
      </c>
      <c r="G400">
        <v>0.61863219738006592</v>
      </c>
      <c r="H400" s="40">
        <v>0.58750712871551514</v>
      </c>
      <c r="I400">
        <v>-0.19013805687427521</v>
      </c>
      <c r="J400">
        <v>1.5106921195983887</v>
      </c>
      <c r="K400" s="11">
        <v>0.89984148740768433</v>
      </c>
      <c r="L400" s="38">
        <v>4.9321958795189857E-3</v>
      </c>
      <c r="M400">
        <v>1.2930245138704777E-2</v>
      </c>
      <c r="N400" s="40">
        <v>0.70287203788757324</v>
      </c>
      <c r="O400">
        <v>0.44317132234573364</v>
      </c>
      <c r="P400">
        <v>0.77949589490890503</v>
      </c>
      <c r="Q400" s="11">
        <v>0.56967121362686157</v>
      </c>
      <c r="R400" s="38">
        <v>0.29018634557723999</v>
      </c>
      <c r="S400">
        <v>1.0009256601333618</v>
      </c>
      <c r="T400" s="40">
        <v>0.77187895774841309</v>
      </c>
    </row>
    <row r="401" spans="1:20">
      <c r="A401" t="s">
        <v>539</v>
      </c>
      <c r="B401" t="s">
        <v>759</v>
      </c>
      <c r="C401" t="s">
        <v>1769</v>
      </c>
      <c r="D401">
        <v>6</v>
      </c>
      <c r="E401" s="82">
        <v>0.49932661652565002</v>
      </c>
      <c r="F401" s="38">
        <v>0.97006714344024658</v>
      </c>
      <c r="G401">
        <v>0.90793532133102417</v>
      </c>
      <c r="H401" s="40">
        <v>0.28532570600509644</v>
      </c>
      <c r="I401">
        <v>-1.3828163146972656</v>
      </c>
      <c r="J401">
        <v>2.2343063354492188</v>
      </c>
      <c r="K401" s="11">
        <v>0.53598099946975708</v>
      </c>
      <c r="L401" s="38">
        <v>2.1970085799694061E-2</v>
      </c>
      <c r="M401">
        <v>1.9062664359807968E-2</v>
      </c>
      <c r="N401" s="40">
        <v>0.24910780787467957</v>
      </c>
      <c r="O401">
        <v>0.98182797431945801</v>
      </c>
      <c r="P401">
        <v>1.1435074806213379</v>
      </c>
      <c r="Q401" s="11">
        <v>0.39055523276329041</v>
      </c>
      <c r="R401" s="38">
        <v>0.97455769777297974</v>
      </c>
      <c r="S401">
        <v>1.6550881862640381</v>
      </c>
      <c r="T401" s="40">
        <v>0.55597853660583496</v>
      </c>
    </row>
    <row r="402" spans="1:20">
      <c r="A402" t="s">
        <v>539</v>
      </c>
      <c r="B402" t="s">
        <v>1033</v>
      </c>
      <c r="C402" t="s">
        <v>1769</v>
      </c>
      <c r="D402">
        <v>6</v>
      </c>
      <c r="E402" s="82">
        <v>0.60673040151596069</v>
      </c>
      <c r="F402" s="38">
        <v>0.79241383075714111</v>
      </c>
      <c r="G402">
        <v>0.92022299766540527</v>
      </c>
      <c r="H402" s="40">
        <v>0.3891771137714386</v>
      </c>
      <c r="I402">
        <v>-1.3437471389770508</v>
      </c>
      <c r="J402">
        <v>2.2649080753326416</v>
      </c>
      <c r="K402" s="11">
        <v>0.55298715829849243</v>
      </c>
      <c r="L402" s="38">
        <v>1.9945805892348289E-2</v>
      </c>
      <c r="M402">
        <v>1.9323756918311119E-2</v>
      </c>
      <c r="N402" s="40">
        <v>0.30198270082473755</v>
      </c>
      <c r="O402">
        <v>1.0303642749786377</v>
      </c>
      <c r="P402">
        <v>1.1304628849029541</v>
      </c>
      <c r="Q402" s="11">
        <v>0.36205652356147766</v>
      </c>
      <c r="R402" s="38">
        <v>1.2286412715911865</v>
      </c>
      <c r="S402">
        <v>1.6867296695709229</v>
      </c>
      <c r="T402" s="40">
        <v>0.46635884046554565</v>
      </c>
    </row>
    <row r="403" spans="1:20">
      <c r="A403" t="s">
        <v>539</v>
      </c>
      <c r="B403" t="s">
        <v>768</v>
      </c>
      <c r="C403" t="s">
        <v>1769</v>
      </c>
      <c r="D403">
        <v>6</v>
      </c>
      <c r="E403" s="82">
        <v>0.33905622363090515</v>
      </c>
      <c r="F403" s="38">
        <v>0.82508832216262817</v>
      </c>
      <c r="G403">
        <v>0.95100808143615723</v>
      </c>
      <c r="H403" s="40">
        <v>0.3856169581413269</v>
      </c>
      <c r="I403">
        <v>-1.8835811614990234</v>
      </c>
      <c r="J403">
        <v>2.1971895694732666</v>
      </c>
      <c r="K403" s="11">
        <v>0.39129656553268433</v>
      </c>
      <c r="L403" s="38">
        <v>2.5286749005317688E-2</v>
      </c>
      <c r="M403">
        <v>1.8742971122264862E-2</v>
      </c>
      <c r="N403" s="40">
        <v>0.17729444801807404</v>
      </c>
      <c r="O403">
        <v>1.2190515995025635</v>
      </c>
      <c r="P403">
        <v>1.1784828901290894</v>
      </c>
      <c r="Q403" s="11">
        <v>0.30093774199485779</v>
      </c>
      <c r="R403" s="38">
        <v>1.2251937389373779</v>
      </c>
      <c r="S403">
        <v>1.6887975931167603</v>
      </c>
      <c r="T403" s="40">
        <v>0.46815583109855652</v>
      </c>
    </row>
    <row r="404" spans="1:20">
      <c r="A404" t="s">
        <v>539</v>
      </c>
      <c r="B404" t="s">
        <v>1034</v>
      </c>
      <c r="C404" t="s">
        <v>1769</v>
      </c>
      <c r="D404">
        <v>6</v>
      </c>
      <c r="E404" s="82">
        <v>0.45815160870552063</v>
      </c>
      <c r="F404" s="38">
        <v>0.76984637975692749</v>
      </c>
      <c r="G404">
        <v>0.9060932993888855</v>
      </c>
      <c r="H404" s="40">
        <v>0.39552938938140869</v>
      </c>
      <c r="I404">
        <v>-1.7077871561050415</v>
      </c>
      <c r="J404">
        <v>2.2303974628448486</v>
      </c>
      <c r="K404" s="11">
        <v>0.44386234879493713</v>
      </c>
      <c r="L404" s="38">
        <v>2.3126790300011635E-2</v>
      </c>
      <c r="M404">
        <v>1.902366429567337E-2</v>
      </c>
      <c r="N404" s="40">
        <v>0.22410480678081512</v>
      </c>
      <c r="O404">
        <v>1.0194758176803589</v>
      </c>
      <c r="P404">
        <v>1.2275148630142212</v>
      </c>
      <c r="Q404" s="11">
        <v>0.40624475479125977</v>
      </c>
      <c r="R404" s="38">
        <v>1.0590623617172241</v>
      </c>
      <c r="S404">
        <v>1.7077586650848389</v>
      </c>
      <c r="T404" s="40">
        <v>0.53516066074371338</v>
      </c>
    </row>
    <row r="405" spans="1:20">
      <c r="A405" t="s">
        <v>539</v>
      </c>
      <c r="B405" t="s">
        <v>580</v>
      </c>
      <c r="C405" t="s">
        <v>1769</v>
      </c>
      <c r="D405">
        <v>6</v>
      </c>
      <c r="E405" s="82">
        <v>0.78960752487182617</v>
      </c>
      <c r="F405" s="38">
        <v>-0.37355947494506836</v>
      </c>
      <c r="G405">
        <v>0.8415452241897583</v>
      </c>
      <c r="H405" s="40">
        <v>0.65711700916290283</v>
      </c>
      <c r="I405">
        <v>-0.19249354302883148</v>
      </c>
      <c r="J405">
        <v>2.0515983104705811</v>
      </c>
      <c r="K405" s="11">
        <v>0.92524725198745728</v>
      </c>
      <c r="L405" s="38">
        <v>-1.7002412350848317E-3</v>
      </c>
      <c r="M405">
        <v>1.7569564282894135E-2</v>
      </c>
      <c r="N405" s="40">
        <v>0.92290747165679932</v>
      </c>
      <c r="O405">
        <v>-0.15615372359752655</v>
      </c>
      <c r="P405">
        <v>1.018252968788147</v>
      </c>
      <c r="Q405" s="11">
        <v>0.87811869382858276</v>
      </c>
      <c r="R405" s="38">
        <v>-0.50471538305282593</v>
      </c>
      <c r="S405">
        <v>1.4269497394561768</v>
      </c>
      <c r="T405" s="40">
        <v>0.72356200218200684</v>
      </c>
    </row>
    <row r="406" spans="1:20">
      <c r="A406" t="s">
        <v>539</v>
      </c>
      <c r="B406" t="s">
        <v>760</v>
      </c>
      <c r="C406" t="s">
        <v>1769</v>
      </c>
      <c r="D406">
        <v>6</v>
      </c>
      <c r="E406" s="82">
        <v>0.52083486318588257</v>
      </c>
      <c r="F406" s="38">
        <v>0.36433517932891846</v>
      </c>
      <c r="G406">
        <v>0.71814554929733276</v>
      </c>
      <c r="H406" s="40">
        <v>0.61192488670349121</v>
      </c>
      <c r="I406">
        <v>9.1604448854923248E-2</v>
      </c>
      <c r="J406">
        <v>1.7891201972961426</v>
      </c>
      <c r="K406" s="11">
        <v>0.95916551351547241</v>
      </c>
      <c r="L406" s="38">
        <v>2.5591184385120869E-3</v>
      </c>
      <c r="M406">
        <v>1.5312467701733112E-2</v>
      </c>
      <c r="N406" s="40">
        <v>0.86727052927017212</v>
      </c>
      <c r="O406">
        <v>0.65764027833938599</v>
      </c>
      <c r="P406">
        <v>0.98541301488876343</v>
      </c>
      <c r="Q406" s="11">
        <v>0.50453245639801025</v>
      </c>
      <c r="R406" s="38">
        <v>0.59146559238433838</v>
      </c>
      <c r="S406">
        <v>1.4232305288314819</v>
      </c>
      <c r="T406" s="40">
        <v>0.67771762609481812</v>
      </c>
    </row>
    <row r="407" spans="1:20">
      <c r="A407" t="s">
        <v>539</v>
      </c>
      <c r="B407" t="s">
        <v>1035</v>
      </c>
      <c r="C407" t="s">
        <v>1769</v>
      </c>
      <c r="D407">
        <v>6</v>
      </c>
      <c r="E407" s="82">
        <v>0.40760546922683716</v>
      </c>
      <c r="F407" s="38">
        <v>-0.27606719732284546</v>
      </c>
      <c r="G407">
        <v>0.8114924430847168</v>
      </c>
      <c r="H407" s="40">
        <v>0.73370826244354248</v>
      </c>
      <c r="I407">
        <v>0.17729488015174866</v>
      </c>
      <c r="J407">
        <v>2.1970467567443848</v>
      </c>
      <c r="K407" s="11">
        <v>0.93568301200866699</v>
      </c>
      <c r="L407" s="38">
        <v>-4.2548044584691525E-3</v>
      </c>
      <c r="M407">
        <v>1.880345493555069E-2</v>
      </c>
      <c r="N407" s="40">
        <v>0.82098537683486938</v>
      </c>
      <c r="O407">
        <v>0.20684397220611572</v>
      </c>
      <c r="P407">
        <v>1.1068371534347534</v>
      </c>
      <c r="Q407" s="11">
        <v>0.85175597667694092</v>
      </c>
      <c r="R407" s="38">
        <v>-1.5675681829452515</v>
      </c>
      <c r="S407">
        <v>1.7082512378692627</v>
      </c>
      <c r="T407" s="40">
        <v>0.35880476236343384</v>
      </c>
    </row>
    <row r="408" spans="1:20">
      <c r="A408" t="s">
        <v>539</v>
      </c>
      <c r="B408" t="s">
        <v>583</v>
      </c>
      <c r="C408" t="s">
        <v>1769</v>
      </c>
      <c r="D408">
        <v>6</v>
      </c>
      <c r="E408" s="82">
        <v>0.5993802547454834</v>
      </c>
      <c r="F408" s="38">
        <v>-3.0057575702667236</v>
      </c>
      <c r="G408">
        <v>1.6791788339614868</v>
      </c>
      <c r="H408" s="40">
        <v>7.345128059387207E-2</v>
      </c>
      <c r="I408">
        <v>-2.9834082126617432</v>
      </c>
      <c r="J408">
        <v>4.0324387550354004</v>
      </c>
      <c r="K408" s="11">
        <v>0.45938974618911743</v>
      </c>
      <c r="L408" s="38">
        <v>-2.1243888477329165E-4</v>
      </c>
      <c r="M408">
        <v>3.484836220741272E-2</v>
      </c>
      <c r="N408" s="40">
        <v>0.99513602256774902</v>
      </c>
      <c r="O408">
        <v>-4.151939868927002</v>
      </c>
      <c r="P408">
        <v>2.1445825099945068</v>
      </c>
      <c r="Q408" s="11">
        <v>5.2866093814373016E-2</v>
      </c>
      <c r="R408" s="38">
        <v>-4.1406240463256836</v>
      </c>
      <c r="S408">
        <v>3.1326816082000732</v>
      </c>
      <c r="T408" s="40">
        <v>0.1862511932849884</v>
      </c>
    </row>
    <row r="409" spans="1:20">
      <c r="A409" t="s">
        <v>539</v>
      </c>
      <c r="B409" t="s">
        <v>584</v>
      </c>
      <c r="C409" t="s">
        <v>1769</v>
      </c>
      <c r="D409">
        <v>6</v>
      </c>
      <c r="E409" s="82">
        <v>0.34075918793678284</v>
      </c>
      <c r="F409" s="38">
        <v>2.1438704803586006E-2</v>
      </c>
      <c r="G409">
        <v>1.3171550035476685</v>
      </c>
      <c r="H409" s="40">
        <v>0.98701375722885132</v>
      </c>
      <c r="I409">
        <v>0.30071741342544556</v>
      </c>
      <c r="J409">
        <v>3.6134407520294189</v>
      </c>
      <c r="K409" s="11">
        <v>0.93367511034011841</v>
      </c>
      <c r="L409" s="38">
        <v>-2.6140653062611818E-3</v>
      </c>
      <c r="M409">
        <v>3.0891327187418938E-2</v>
      </c>
      <c r="N409" s="40">
        <v>0.93256241083145142</v>
      </c>
      <c r="O409">
        <v>2.7904042974114418E-2</v>
      </c>
      <c r="P409">
        <v>1.5079467296600342</v>
      </c>
      <c r="Q409" s="11">
        <v>0.98523628711700439</v>
      </c>
      <c r="R409" s="38">
        <v>1.8464477732777596E-2</v>
      </c>
      <c r="S409">
        <v>2.0076589584350586</v>
      </c>
      <c r="T409" s="40">
        <v>0.99266195297241211</v>
      </c>
    </row>
    <row r="410" spans="1:20">
      <c r="A410" t="s">
        <v>539</v>
      </c>
      <c r="B410" t="s">
        <v>585</v>
      </c>
      <c r="C410" t="s">
        <v>1769</v>
      </c>
      <c r="D410">
        <v>6</v>
      </c>
      <c r="E410" s="82">
        <v>0.84054583311080933</v>
      </c>
      <c r="F410" s="38">
        <v>-1.7746822834014893</v>
      </c>
      <c r="G410">
        <v>2.3724472522735596</v>
      </c>
      <c r="H410" s="40">
        <v>0.45443683862686157</v>
      </c>
      <c r="I410">
        <v>-5.5478920936584473</v>
      </c>
      <c r="J410">
        <v>5.657841682434082</v>
      </c>
      <c r="K410" s="11">
        <v>0.32680636644363403</v>
      </c>
      <c r="L410" s="38">
        <v>3.5986043512821198E-2</v>
      </c>
      <c r="M410">
        <v>4.8987183719873428E-2</v>
      </c>
      <c r="N410" s="40">
        <v>0.46258240938186646</v>
      </c>
      <c r="O410">
        <v>0.10607615113258362</v>
      </c>
      <c r="P410">
        <v>2.9868097305297852</v>
      </c>
      <c r="Q410" s="11">
        <v>0.97166919708251953</v>
      </c>
      <c r="R410" s="38">
        <v>1.4295839071273804</v>
      </c>
      <c r="S410">
        <v>4.260922908782959</v>
      </c>
      <c r="T410" s="40">
        <v>0.73724013566970825</v>
      </c>
    </row>
    <row r="411" spans="1:20">
      <c r="A411" t="s">
        <v>539</v>
      </c>
      <c r="B411" t="s">
        <v>578</v>
      </c>
      <c r="C411" t="s">
        <v>1769</v>
      </c>
      <c r="D411">
        <v>6</v>
      </c>
      <c r="E411" s="82">
        <v>0.68289810419082642</v>
      </c>
      <c r="F411" s="38">
        <v>3.1829643994569778E-2</v>
      </c>
      <c r="G411">
        <v>1.2086926698684692</v>
      </c>
      <c r="H411" s="40">
        <v>0.97899097204208374</v>
      </c>
      <c r="I411">
        <v>-2.2949099540710449</v>
      </c>
      <c r="J411">
        <v>2.9593653678894043</v>
      </c>
      <c r="K411" s="11">
        <v>0.43805980682373047</v>
      </c>
      <c r="L411" s="38">
        <v>2.1835083141922951E-2</v>
      </c>
      <c r="M411">
        <v>2.534991130232811E-2</v>
      </c>
      <c r="N411" s="40">
        <v>0.38904666900634766</v>
      </c>
      <c r="O411">
        <v>-6.8043544888496399E-2</v>
      </c>
      <c r="P411">
        <v>1.5243974924087524</v>
      </c>
      <c r="Q411" s="11">
        <v>0.96439719200134277</v>
      </c>
      <c r="R411" s="38">
        <v>-3.6809507757425308E-2</v>
      </c>
      <c r="S411">
        <v>2.1011524200439453</v>
      </c>
      <c r="T411" s="40">
        <v>0.98602277040481567</v>
      </c>
    </row>
    <row r="412" spans="1:20">
      <c r="A412" t="s">
        <v>539</v>
      </c>
      <c r="B412" t="s">
        <v>579</v>
      </c>
      <c r="C412" t="s">
        <v>1769</v>
      </c>
      <c r="D412">
        <v>6</v>
      </c>
      <c r="E412" s="82">
        <v>0.61194783449172974</v>
      </c>
      <c r="F412" s="38">
        <v>1.1786199808120728</v>
      </c>
      <c r="G412">
        <v>1.7538851499557495</v>
      </c>
      <c r="H412" s="40">
        <v>0.50158035755157471</v>
      </c>
      <c r="I412">
        <v>-4.1341700553894043</v>
      </c>
      <c r="J412">
        <v>4.2321338653564453</v>
      </c>
      <c r="K412" s="11">
        <v>0.32864224910736084</v>
      </c>
      <c r="L412" s="38">
        <v>5.0199832767248154E-2</v>
      </c>
      <c r="M412">
        <v>3.6393269896507263E-2</v>
      </c>
      <c r="N412" s="40">
        <v>0.16778029501438141</v>
      </c>
      <c r="O412">
        <v>2.4699790477752686</v>
      </c>
      <c r="P412">
        <v>2.2562255859375</v>
      </c>
      <c r="Q412" s="11">
        <v>0.27363082766532898</v>
      </c>
      <c r="R412" s="38">
        <v>5.4758181571960449</v>
      </c>
      <c r="S412">
        <v>3.2912313938140869</v>
      </c>
      <c r="T412" s="40">
        <v>9.6160463988780975E-2</v>
      </c>
    </row>
    <row r="413" spans="1:20">
      <c r="A413" t="s">
        <v>539</v>
      </c>
      <c r="B413" t="s">
        <v>577</v>
      </c>
      <c r="C413" t="s">
        <v>1769</v>
      </c>
      <c r="D413">
        <v>6</v>
      </c>
      <c r="E413" s="82">
        <v>0.13299453258514404</v>
      </c>
      <c r="F413" s="38">
        <v>0.17367391288280487</v>
      </c>
      <c r="G413">
        <v>0.99156200885772705</v>
      </c>
      <c r="H413" s="40">
        <v>0.86096030473709106</v>
      </c>
      <c r="I413">
        <v>-1.471217155456543</v>
      </c>
      <c r="J413">
        <v>2.5326731204986572</v>
      </c>
      <c r="K413" s="11">
        <v>0.56131124496459961</v>
      </c>
      <c r="L413" s="38">
        <v>1.5497338958084583E-2</v>
      </c>
      <c r="M413">
        <v>2.1738935261964798E-2</v>
      </c>
      <c r="N413" s="40">
        <v>0.47591754794120789</v>
      </c>
      <c r="O413">
        <v>-0.35368439555168152</v>
      </c>
      <c r="P413">
        <v>1.0098519325256348</v>
      </c>
      <c r="Q413" s="11">
        <v>0.72616314888000488</v>
      </c>
      <c r="R413" s="38">
        <v>-1.2104024887084961</v>
      </c>
      <c r="S413">
        <v>1.5588618516921997</v>
      </c>
      <c r="T413" s="40">
        <v>0.43747416138648987</v>
      </c>
    </row>
    <row r="414" spans="1:20">
      <c r="A414" t="s">
        <v>539</v>
      </c>
      <c r="B414" t="s">
        <v>610</v>
      </c>
      <c r="C414" t="s">
        <v>1769</v>
      </c>
      <c r="D414">
        <v>6</v>
      </c>
      <c r="E414" s="82">
        <v>1.439953874796629E-2</v>
      </c>
      <c r="F414" s="38">
        <v>-0.1238056942820549</v>
      </c>
      <c r="G414">
        <v>1.1429299116134644</v>
      </c>
      <c r="H414" s="40">
        <v>0.91373938322067261</v>
      </c>
      <c r="I414">
        <v>0.52429193258285522</v>
      </c>
      <c r="J414">
        <v>3.0969367027282715</v>
      </c>
      <c r="K414" s="11">
        <v>0.86556559801101685</v>
      </c>
      <c r="L414" s="38">
        <v>-6.083847489207983E-3</v>
      </c>
      <c r="M414">
        <v>2.6516856625676155E-2</v>
      </c>
      <c r="N414" s="40">
        <v>0.81853222846984863</v>
      </c>
      <c r="O414">
        <v>-1.6221169233322144</v>
      </c>
      <c r="P414">
        <v>0.99420768022537231</v>
      </c>
      <c r="Q414" s="11">
        <v>0.10277063399553299</v>
      </c>
      <c r="R414" s="38">
        <v>-2.3256499767303467</v>
      </c>
      <c r="S414">
        <v>1.7328382730484009</v>
      </c>
      <c r="T414" s="40">
        <v>0.17956212162971497</v>
      </c>
    </row>
    <row r="415" spans="1:20">
      <c r="A415" t="s">
        <v>539</v>
      </c>
      <c r="B415" t="s">
        <v>741</v>
      </c>
      <c r="C415" t="s">
        <v>1769</v>
      </c>
      <c r="D415">
        <v>6</v>
      </c>
      <c r="E415" s="82">
        <v>0.19703434407711029</v>
      </c>
      <c r="F415" s="38">
        <v>-0.26359134912490845</v>
      </c>
      <c r="G415">
        <v>0.60323119163513184</v>
      </c>
      <c r="H415" s="40">
        <v>0.66213619709014893</v>
      </c>
      <c r="I415">
        <v>0.29664549231529236</v>
      </c>
      <c r="J415">
        <v>1.6166704893112183</v>
      </c>
      <c r="K415" s="11">
        <v>0.85441231727600098</v>
      </c>
      <c r="L415" s="38">
        <v>-5.2572670392692089E-3</v>
      </c>
      <c r="M415">
        <v>1.3838165439665318E-2</v>
      </c>
      <c r="N415" s="40">
        <v>0.70401173830032349</v>
      </c>
      <c r="O415">
        <v>-0.78368037939071655</v>
      </c>
      <c r="P415">
        <v>0.69204980134963989</v>
      </c>
      <c r="Q415" s="11">
        <v>0.25746437907218933</v>
      </c>
      <c r="R415" s="38">
        <v>-0.26794767379760742</v>
      </c>
      <c r="S415">
        <v>0.93917608261108398</v>
      </c>
      <c r="T415" s="40">
        <v>0.77541369199752808</v>
      </c>
    </row>
    <row r="416" spans="1:20">
      <c r="A416" t="s">
        <v>539</v>
      </c>
      <c r="B416" t="s">
        <v>576</v>
      </c>
      <c r="C416" t="s">
        <v>1769</v>
      </c>
      <c r="D416">
        <v>6</v>
      </c>
      <c r="E416" s="82">
        <v>0.40464770793914795</v>
      </c>
      <c r="F416" s="38">
        <v>0.6184050440788269</v>
      </c>
      <c r="G416">
        <v>0.53691470623016357</v>
      </c>
      <c r="H416" s="40">
        <v>0.24941346049308777</v>
      </c>
      <c r="I416">
        <v>-1.2448608875274658</v>
      </c>
      <c r="J416">
        <v>1.2938375473022461</v>
      </c>
      <c r="K416" s="11">
        <v>0.33597615361213684</v>
      </c>
      <c r="L416" s="38">
        <v>1.7517054453492165E-2</v>
      </c>
      <c r="M416">
        <v>1.1087900958955288E-2</v>
      </c>
      <c r="N416" s="40">
        <v>0.11414464563131332</v>
      </c>
      <c r="O416">
        <v>1.1983070373535156</v>
      </c>
      <c r="P416">
        <v>0.70257151126861572</v>
      </c>
      <c r="Q416" s="11">
        <v>8.8082298636436462E-2</v>
      </c>
      <c r="R416" s="38">
        <v>1.3875181674957275</v>
      </c>
      <c r="S416">
        <v>1.0395599603652954</v>
      </c>
      <c r="T416" s="40">
        <v>0.1819690465927124</v>
      </c>
    </row>
    <row r="417" spans="1:20">
      <c r="A417" t="s">
        <v>539</v>
      </c>
      <c r="B417" t="s">
        <v>582</v>
      </c>
      <c r="C417" t="s">
        <v>1769</v>
      </c>
      <c r="D417">
        <v>6</v>
      </c>
      <c r="E417" s="82">
        <v>0.88808059692382813</v>
      </c>
      <c r="F417" s="38">
        <v>-0.65707045793533325</v>
      </c>
      <c r="G417">
        <v>0.57826286554336548</v>
      </c>
      <c r="H417" s="40">
        <v>0.25583800673484802</v>
      </c>
      <c r="I417">
        <v>0.46620601415634155</v>
      </c>
      <c r="J417">
        <v>1.4118378162384033</v>
      </c>
      <c r="K417" s="11">
        <v>0.74123966693878174</v>
      </c>
      <c r="L417" s="38">
        <v>-1.0535855777561665E-2</v>
      </c>
      <c r="M417">
        <v>1.2080725282430649E-2</v>
      </c>
      <c r="N417" s="40">
        <v>0.38314229249954224</v>
      </c>
      <c r="O417">
        <v>-0.309428870677948</v>
      </c>
      <c r="P417">
        <v>0.71492642164230347</v>
      </c>
      <c r="Q417" s="11">
        <v>0.66515123844146729</v>
      </c>
      <c r="R417" s="38">
        <v>-0.12251729518175125</v>
      </c>
      <c r="S417">
        <v>1.0230914354324341</v>
      </c>
      <c r="T417" s="40">
        <v>0.90467959642410278</v>
      </c>
    </row>
    <row r="418" spans="1:20">
      <c r="A418" t="s">
        <v>539</v>
      </c>
      <c r="B418" t="s">
        <v>1077</v>
      </c>
      <c r="C418" t="s">
        <v>1769</v>
      </c>
      <c r="D418">
        <v>6</v>
      </c>
      <c r="E418" s="82">
        <v>1.2057754211127758E-2</v>
      </c>
      <c r="F418" s="38">
        <v>1.0429743528366089</v>
      </c>
      <c r="G418">
        <v>0.87079763412475586</v>
      </c>
      <c r="H418" s="40">
        <v>0.23102487623691559</v>
      </c>
      <c r="I418">
        <v>-2.1171550750732422</v>
      </c>
      <c r="J418">
        <v>1.6262105703353882</v>
      </c>
      <c r="K418" s="11">
        <v>0.19295234978199005</v>
      </c>
      <c r="L418" s="38">
        <v>2.9671603813767433E-2</v>
      </c>
      <c r="M418">
        <v>1.3928280211985111E-2</v>
      </c>
      <c r="N418" s="40">
        <v>3.3145736902952194E-2</v>
      </c>
      <c r="O418">
        <v>0.89909780025482178</v>
      </c>
      <c r="P418">
        <v>0.80498635768890381</v>
      </c>
      <c r="Q418" s="11">
        <v>0.26403254270553589</v>
      </c>
      <c r="R418" s="38">
        <v>0.87112331390380859</v>
      </c>
      <c r="S418">
        <v>1.161094069480896</v>
      </c>
      <c r="T418" s="40">
        <v>0.45309767127037048</v>
      </c>
    </row>
    <row r="419" spans="1:20">
      <c r="A419" t="s">
        <v>539</v>
      </c>
      <c r="B419" t="s">
        <v>581</v>
      </c>
      <c r="C419" t="s">
        <v>1770</v>
      </c>
      <c r="D419">
        <v>4</v>
      </c>
      <c r="E419" s="82">
        <v>0.4639306366443634</v>
      </c>
      <c r="F419" s="38">
        <v>0.15388040244579315</v>
      </c>
      <c r="G419">
        <v>0.67332768440246582</v>
      </c>
      <c r="H419" s="40">
        <v>0.8192286491394043</v>
      </c>
      <c r="I419">
        <v>0.39391839504241943</v>
      </c>
      <c r="J419">
        <v>2.3181746006011963</v>
      </c>
      <c r="K419" s="11">
        <v>0.86506825685501099</v>
      </c>
      <c r="L419" s="38">
        <v>-1.8056699773296714E-3</v>
      </c>
      <c r="M419">
        <v>1.6474481672048569E-2</v>
      </c>
      <c r="N419" s="40">
        <v>0.91272342205047607</v>
      </c>
      <c r="O419">
        <v>0.54878222942352295</v>
      </c>
      <c r="P419">
        <v>0.85625153779983521</v>
      </c>
      <c r="Q419" s="11">
        <v>0.52157962322235107</v>
      </c>
      <c r="R419" s="38">
        <v>1.0748705863952637</v>
      </c>
      <c r="S419">
        <v>1.2469428777694702</v>
      </c>
      <c r="T419" s="40">
        <v>0.3886849582195282</v>
      </c>
    </row>
    <row r="420" spans="1:20">
      <c r="A420" t="s">
        <v>539</v>
      </c>
      <c r="B420" t="s">
        <v>256</v>
      </c>
      <c r="C420" t="s">
        <v>1770</v>
      </c>
      <c r="D420">
        <v>4</v>
      </c>
      <c r="E420" s="82">
        <v>0.63910579681396484</v>
      </c>
      <c r="F420" s="38">
        <v>-0.67073792219161987</v>
      </c>
      <c r="G420">
        <v>0.66357129812240601</v>
      </c>
      <c r="H420" s="40">
        <v>0.31211212277412415</v>
      </c>
      <c r="I420">
        <v>-3.1040384769439697</v>
      </c>
      <c r="J420">
        <v>2.0198378562927246</v>
      </c>
      <c r="K420" s="11">
        <v>0.12434815615415573</v>
      </c>
      <c r="L420" s="38">
        <v>1.8338495865464211E-2</v>
      </c>
      <c r="M420">
        <v>1.4377517625689507E-2</v>
      </c>
      <c r="N420" s="40">
        <v>0.20213301479816437</v>
      </c>
      <c r="O420">
        <v>-0.2970244288444519</v>
      </c>
      <c r="P420">
        <v>0.81059372425079346</v>
      </c>
      <c r="Q420" s="11">
        <v>0.71404552459716797</v>
      </c>
      <c r="R420" s="38">
        <v>-0.17948797345161438</v>
      </c>
      <c r="S420">
        <v>1.1564253568649292</v>
      </c>
      <c r="T420" s="40">
        <v>0.87665629386901855</v>
      </c>
    </row>
    <row r="421" spans="1:20">
      <c r="A421" t="s">
        <v>539</v>
      </c>
      <c r="B421" t="s">
        <v>282</v>
      </c>
      <c r="C421" t="s">
        <v>1770</v>
      </c>
      <c r="D421">
        <v>4</v>
      </c>
      <c r="E421" s="82">
        <v>0.89480018615722656</v>
      </c>
      <c r="F421" s="38">
        <v>-0.43615776300430298</v>
      </c>
      <c r="G421">
        <v>2.4561967849731445</v>
      </c>
      <c r="H421" s="40">
        <v>0.85905718803405762</v>
      </c>
      <c r="I421">
        <v>-3.9585351943969727</v>
      </c>
      <c r="J421">
        <v>7.4750823974609375</v>
      </c>
      <c r="K421" s="11">
        <v>0.59641420841217041</v>
      </c>
      <c r="L421" s="38">
        <v>2.6541484519839287E-2</v>
      </c>
      <c r="M421">
        <v>5.3198028355836868E-2</v>
      </c>
      <c r="N421" s="40">
        <v>0.61783677339553833</v>
      </c>
      <c r="O421">
        <v>-0.67388498783111572</v>
      </c>
      <c r="P421">
        <v>2.8583765029907227</v>
      </c>
      <c r="Q421" s="11">
        <v>0.81362050771713257</v>
      </c>
      <c r="R421" s="38">
        <v>-0.75896775722503662</v>
      </c>
      <c r="S421">
        <v>4.0316877365112305</v>
      </c>
      <c r="T421" s="40">
        <v>0.85068017244338989</v>
      </c>
    </row>
    <row r="422" spans="1:20">
      <c r="A422" t="s">
        <v>539</v>
      </c>
      <c r="B422" t="s">
        <v>1281</v>
      </c>
      <c r="C422" t="s">
        <v>1770</v>
      </c>
      <c r="D422">
        <v>4</v>
      </c>
      <c r="E422" s="82">
        <v>0.46023884415626526</v>
      </c>
      <c r="F422" s="38">
        <v>-8257.318359375</v>
      </c>
      <c r="G422">
        <v>9720.6806640625</v>
      </c>
      <c r="H422" s="40">
        <v>0.3956260085105896</v>
      </c>
      <c r="I422">
        <v>18571.580078125</v>
      </c>
      <c r="J422">
        <v>29615.107421875</v>
      </c>
      <c r="K422" s="11">
        <v>0.53059488534927368</v>
      </c>
      <c r="L422" s="38">
        <v>-201.99870300292969</v>
      </c>
      <c r="M422">
        <v>210.622802734375</v>
      </c>
      <c r="N422" s="40">
        <v>0.33753138780593872</v>
      </c>
      <c r="O422">
        <v>-11340.2685546875</v>
      </c>
      <c r="P422">
        <v>12327.5439453125</v>
      </c>
      <c r="Q422" s="11">
        <v>0.35761821269989014</v>
      </c>
      <c r="R422" s="38">
        <v>-9001.4150390625</v>
      </c>
      <c r="S422">
        <v>16436.50390625</v>
      </c>
      <c r="T422" s="40">
        <v>0.58393377065658569</v>
      </c>
    </row>
    <row r="423" spans="1:20">
      <c r="A423" t="s">
        <v>539</v>
      </c>
      <c r="B423" t="s">
        <v>1283</v>
      </c>
      <c r="C423" t="s">
        <v>1770</v>
      </c>
      <c r="D423">
        <v>4</v>
      </c>
      <c r="E423" s="82">
        <v>0.47739049792289734</v>
      </c>
      <c r="F423" s="38">
        <v>-0.60813242197036743</v>
      </c>
      <c r="G423">
        <v>0.73234099149703979</v>
      </c>
      <c r="H423" s="40">
        <v>0.4063153862953186</v>
      </c>
      <c r="I423">
        <v>1.9992351531982422</v>
      </c>
      <c r="J423">
        <v>2.231332540512085</v>
      </c>
      <c r="K423" s="11">
        <v>0.37026205658912659</v>
      </c>
      <c r="L423" s="38">
        <v>-1.9641311839222908E-2</v>
      </c>
      <c r="M423">
        <v>1.5877531841397285E-2</v>
      </c>
      <c r="N423" s="40">
        <v>0.21606826782226563</v>
      </c>
      <c r="O423">
        <v>-0.33929777145385742</v>
      </c>
      <c r="P423">
        <v>0.92709988355636597</v>
      </c>
      <c r="Q423" s="11">
        <v>0.71438181400299072</v>
      </c>
      <c r="R423" s="38">
        <v>-0.16455323994159698</v>
      </c>
      <c r="S423">
        <v>1.1748415231704712</v>
      </c>
      <c r="T423" s="40">
        <v>0.88860929012298584</v>
      </c>
    </row>
    <row r="424" spans="1:20">
      <c r="A424" t="s">
        <v>539</v>
      </c>
      <c r="B424" t="s">
        <v>1285</v>
      </c>
      <c r="C424" t="s">
        <v>1770</v>
      </c>
      <c r="D424">
        <v>4</v>
      </c>
      <c r="E424" s="82">
        <v>0.18991383910179138</v>
      </c>
      <c r="F424" s="38">
        <v>-4622.92529296875</v>
      </c>
      <c r="G424">
        <v>5969.2109375</v>
      </c>
      <c r="H424" s="40">
        <v>0.43865779042243958</v>
      </c>
      <c r="I424">
        <v>23094.359375</v>
      </c>
      <c r="J424">
        <v>14431.3349609375</v>
      </c>
      <c r="K424" s="11">
        <v>0.10953367501497269</v>
      </c>
      <c r="L424" s="38">
        <v>-208.68748474121094</v>
      </c>
      <c r="M424">
        <v>102.63572692871094</v>
      </c>
      <c r="N424" s="40">
        <v>4.2023934423923492E-2</v>
      </c>
      <c r="O424">
        <v>-8599.595703125</v>
      </c>
      <c r="P424">
        <v>6555.0146484375</v>
      </c>
      <c r="Q424" s="11">
        <v>0.18955017626285553</v>
      </c>
      <c r="R424" s="38">
        <v>-378.07223510742188</v>
      </c>
      <c r="S424">
        <v>10519.3251953125</v>
      </c>
      <c r="T424" s="40">
        <v>0.97132962942123413</v>
      </c>
    </row>
    <row r="425" spans="1:20">
      <c r="A425" t="s">
        <v>539</v>
      </c>
      <c r="B425" t="s">
        <v>1284</v>
      </c>
      <c r="C425" t="s">
        <v>1770</v>
      </c>
      <c r="D425">
        <v>4</v>
      </c>
      <c r="E425" s="82">
        <v>0.53597980737686157</v>
      </c>
      <c r="F425" s="38">
        <v>-16799.3203125</v>
      </c>
      <c r="G425">
        <v>13689.2041015625</v>
      </c>
      <c r="H425" s="40">
        <v>0.21974937617778778</v>
      </c>
      <c r="I425">
        <v>-811.095458984375</v>
      </c>
      <c r="J425">
        <v>41840.2109375</v>
      </c>
      <c r="K425" s="11">
        <v>0.98453354835510254</v>
      </c>
      <c r="L425" s="38">
        <v>-120.4534912109375</v>
      </c>
      <c r="M425">
        <v>297.73919677734375</v>
      </c>
      <c r="N425" s="40">
        <v>0.68580067157745361</v>
      </c>
      <c r="O425">
        <v>-13596.986328125</v>
      </c>
      <c r="P425">
        <v>16696.353515625</v>
      </c>
      <c r="Q425" s="11">
        <v>0.41543382406234741</v>
      </c>
      <c r="R425" s="38">
        <v>-3771.228515625</v>
      </c>
      <c r="S425">
        <v>23640.587890625</v>
      </c>
      <c r="T425" s="40">
        <v>0.87325644493103027</v>
      </c>
    </row>
    <row r="426" spans="1:20">
      <c r="A426" t="s">
        <v>539</v>
      </c>
      <c r="B426" t="s">
        <v>283</v>
      </c>
      <c r="C426" t="s">
        <v>1770</v>
      </c>
      <c r="D426">
        <v>4</v>
      </c>
      <c r="E426" s="82">
        <v>6.3418880105018616E-2</v>
      </c>
      <c r="F426" s="38">
        <v>0.4683539867401123</v>
      </c>
      <c r="G426">
        <v>1.1891410350799561</v>
      </c>
      <c r="H426" s="40">
        <v>0.69368511438369751</v>
      </c>
      <c r="I426">
        <v>2.2056000232696533</v>
      </c>
      <c r="J426">
        <v>4.2464804649353027</v>
      </c>
      <c r="K426" s="11">
        <v>0.60348540544509888</v>
      </c>
      <c r="L426" s="38">
        <v>-1.3069583103060722E-2</v>
      </c>
      <c r="M426">
        <v>3.0180301517248154E-2</v>
      </c>
      <c r="N426" s="40">
        <v>0.66497838497161865</v>
      </c>
      <c r="O426">
        <v>-0.80438721179962158</v>
      </c>
      <c r="P426">
        <v>1.0931516885757446</v>
      </c>
      <c r="Q426" s="11">
        <v>0.46182671189308167</v>
      </c>
      <c r="R426" s="38">
        <v>-1.0670416355133057</v>
      </c>
      <c r="S426">
        <v>1.6798596382141113</v>
      </c>
      <c r="T426" s="40">
        <v>0.52530002593994141</v>
      </c>
    </row>
    <row r="427" spans="1:20">
      <c r="A427" t="s">
        <v>539</v>
      </c>
      <c r="B427" t="s">
        <v>759</v>
      </c>
      <c r="C427" t="s">
        <v>1770</v>
      </c>
      <c r="D427">
        <v>4</v>
      </c>
      <c r="E427" s="82">
        <v>0.15573373436927795</v>
      </c>
      <c r="F427" s="38">
        <v>1.0614699125289917</v>
      </c>
      <c r="G427">
        <v>1.4721415042877197</v>
      </c>
      <c r="H427" s="40">
        <v>0.47088617086410522</v>
      </c>
      <c r="I427">
        <v>-3.1649267673492432</v>
      </c>
      <c r="J427">
        <v>4.4903011322021484</v>
      </c>
      <c r="K427" s="11">
        <v>0.48091217875480652</v>
      </c>
      <c r="L427" s="38">
        <v>3.1844649463891983E-2</v>
      </c>
      <c r="M427">
        <v>3.1958561390638351E-2</v>
      </c>
      <c r="N427" s="40">
        <v>0.3190385103225708</v>
      </c>
      <c r="O427">
        <v>0.45787012577056885</v>
      </c>
      <c r="P427">
        <v>1.4523919820785522</v>
      </c>
      <c r="Q427" s="11">
        <v>0.75256997346878052</v>
      </c>
      <c r="R427" s="38">
        <v>0.35220381617546082</v>
      </c>
      <c r="S427">
        <v>1.787118673324585</v>
      </c>
      <c r="T427" s="40">
        <v>0.84376561641693115</v>
      </c>
    </row>
    <row r="428" spans="1:20">
      <c r="A428" t="s">
        <v>539</v>
      </c>
      <c r="B428" t="s">
        <v>1033</v>
      </c>
      <c r="C428" t="s">
        <v>1770</v>
      </c>
      <c r="D428">
        <v>4</v>
      </c>
      <c r="E428" s="82">
        <v>0.12135491520166397</v>
      </c>
      <c r="F428" s="38">
        <v>1.3755718469619751</v>
      </c>
      <c r="G428">
        <v>1.5715786218643188</v>
      </c>
      <c r="H428" s="40">
        <v>0.38142138719558716</v>
      </c>
      <c r="I428">
        <v>-2.8807032108306885</v>
      </c>
      <c r="J428">
        <v>4.9200210571289063</v>
      </c>
      <c r="K428" s="11">
        <v>0.55820733308792114</v>
      </c>
      <c r="L428" s="38">
        <v>3.2078046351671219E-2</v>
      </c>
      <c r="M428">
        <v>3.5024359822273254E-2</v>
      </c>
      <c r="N428" s="40">
        <v>0.35973080992698669</v>
      </c>
      <c r="O428">
        <v>0.63471466302871704</v>
      </c>
      <c r="P428">
        <v>1.4372365474700928</v>
      </c>
      <c r="Q428" s="11">
        <v>0.65876305103302002</v>
      </c>
      <c r="R428" s="38">
        <v>0.2839740514755249</v>
      </c>
      <c r="S428">
        <v>1.8084022998809814</v>
      </c>
      <c r="T428" s="40">
        <v>0.87522095441818237</v>
      </c>
    </row>
    <row r="429" spans="1:20">
      <c r="A429" t="s">
        <v>539</v>
      </c>
      <c r="B429" t="s">
        <v>768</v>
      </c>
      <c r="C429" t="s">
        <v>1770</v>
      </c>
      <c r="D429">
        <v>4</v>
      </c>
      <c r="E429" s="82">
        <v>0.21655759215354919</v>
      </c>
      <c r="F429" s="38">
        <v>0.89660507440567017</v>
      </c>
      <c r="G429">
        <v>1.3369318246841431</v>
      </c>
      <c r="H429" s="40">
        <v>0.50244742631912231</v>
      </c>
      <c r="I429">
        <v>-2.3121330738067627</v>
      </c>
      <c r="J429">
        <v>4.3717670440673828</v>
      </c>
      <c r="K429" s="11">
        <v>0.59688979387283325</v>
      </c>
      <c r="L429" s="38">
        <v>2.4174980819225311E-2</v>
      </c>
      <c r="M429">
        <v>3.1112274155020714E-2</v>
      </c>
      <c r="N429" s="40">
        <v>0.43714466691017151</v>
      </c>
      <c r="O429">
        <v>4.2080964893102646E-2</v>
      </c>
      <c r="P429">
        <v>1.4040732383728027</v>
      </c>
      <c r="Q429" s="11">
        <v>0.97609049081802368</v>
      </c>
      <c r="R429" s="38">
        <v>2.2146634757518768E-2</v>
      </c>
      <c r="S429">
        <v>1.7595582008361816</v>
      </c>
      <c r="T429" s="40">
        <v>0.98995769023895264</v>
      </c>
    </row>
    <row r="430" spans="1:20">
      <c r="A430" t="s">
        <v>539</v>
      </c>
      <c r="B430" t="s">
        <v>1034</v>
      </c>
      <c r="C430" t="s">
        <v>1770</v>
      </c>
      <c r="D430">
        <v>4</v>
      </c>
      <c r="E430" s="82">
        <v>0.18044932186603546</v>
      </c>
      <c r="F430" s="38">
        <v>1.3165993690490723</v>
      </c>
      <c r="G430">
        <v>1.4200789928436279</v>
      </c>
      <c r="H430" s="40">
        <v>0.35385847091674805</v>
      </c>
      <c r="I430">
        <v>-2.3110337257385254</v>
      </c>
      <c r="J430">
        <v>4.5479817390441895</v>
      </c>
      <c r="K430" s="11">
        <v>0.61135172843933105</v>
      </c>
      <c r="L430" s="38">
        <v>2.7337336912751198E-2</v>
      </c>
      <c r="M430">
        <v>3.2372865825891495E-2</v>
      </c>
      <c r="N430" s="40">
        <v>0.39841678738594055</v>
      </c>
      <c r="O430">
        <v>0.51032364368438721</v>
      </c>
      <c r="P430">
        <v>1.3652628660202026</v>
      </c>
      <c r="Q430" s="11">
        <v>0.70855945348739624</v>
      </c>
      <c r="R430" s="38">
        <v>0.40070801973342896</v>
      </c>
      <c r="S430">
        <v>1.7975523471832275</v>
      </c>
      <c r="T430" s="40">
        <v>0.82359880208969116</v>
      </c>
    </row>
    <row r="431" spans="1:20">
      <c r="A431" t="s">
        <v>539</v>
      </c>
      <c r="B431" t="s">
        <v>580</v>
      </c>
      <c r="C431" t="s">
        <v>1770</v>
      </c>
      <c r="D431">
        <v>4</v>
      </c>
      <c r="E431" s="82">
        <v>9.4666242599487305E-2</v>
      </c>
      <c r="F431" s="38">
        <v>-0.19050505757331848</v>
      </c>
      <c r="G431">
        <v>1.5097813606262207</v>
      </c>
      <c r="H431" s="40">
        <v>0.89958900213241577</v>
      </c>
      <c r="I431">
        <v>-4.893071174621582</v>
      </c>
      <c r="J431">
        <v>4.3733863830566406</v>
      </c>
      <c r="K431" s="11">
        <v>0.26321312785148621</v>
      </c>
      <c r="L431" s="38">
        <v>3.5540677607059479E-2</v>
      </c>
      <c r="M431">
        <v>3.1209180131554604E-2</v>
      </c>
      <c r="N431" s="40">
        <v>0.25479108095169067</v>
      </c>
      <c r="O431">
        <v>-0.34665912389755249</v>
      </c>
      <c r="P431">
        <v>1.270879864692688</v>
      </c>
      <c r="Q431" s="11">
        <v>0.78502929210662842</v>
      </c>
      <c r="R431" s="38">
        <v>-1.9718484878540039</v>
      </c>
      <c r="S431">
        <v>2.3205974102020264</v>
      </c>
      <c r="T431" s="40">
        <v>0.39548307657241821</v>
      </c>
    </row>
    <row r="432" spans="1:20">
      <c r="A432" t="s">
        <v>539</v>
      </c>
      <c r="B432" t="s">
        <v>760</v>
      </c>
      <c r="C432" t="s">
        <v>1770</v>
      </c>
      <c r="D432">
        <v>4</v>
      </c>
      <c r="E432" s="82">
        <v>0.5660698413848877</v>
      </c>
      <c r="F432" s="38">
        <v>0.72570866346359253</v>
      </c>
      <c r="G432">
        <v>0.88653188943862915</v>
      </c>
      <c r="H432" s="40">
        <v>0.41301876306533813</v>
      </c>
      <c r="I432">
        <v>-2.4727857112884521</v>
      </c>
      <c r="J432">
        <v>2.7018821239471436</v>
      </c>
      <c r="K432" s="11">
        <v>0.36008214950561523</v>
      </c>
      <c r="L432" s="38">
        <v>2.4073399603366852E-2</v>
      </c>
      <c r="M432">
        <v>1.9209820777177811E-2</v>
      </c>
      <c r="N432" s="40">
        <v>0.21013951301574707</v>
      </c>
      <c r="O432">
        <v>1.1167154312133789</v>
      </c>
      <c r="P432">
        <v>1.0925959348678589</v>
      </c>
      <c r="Q432" s="11">
        <v>0.30674520134925842</v>
      </c>
      <c r="R432" s="38">
        <v>0.44952172040939331</v>
      </c>
      <c r="S432">
        <v>1.6195857524871826</v>
      </c>
      <c r="T432" s="40">
        <v>0.78135514259338379</v>
      </c>
    </row>
    <row r="433" spans="1:20">
      <c r="A433" t="s">
        <v>539</v>
      </c>
      <c r="B433" t="s">
        <v>1035</v>
      </c>
      <c r="C433" t="s">
        <v>1770</v>
      </c>
      <c r="D433">
        <v>4</v>
      </c>
      <c r="E433" s="82">
        <v>0.60385793447494507</v>
      </c>
      <c r="F433" s="38">
        <v>0.91223275661468506</v>
      </c>
      <c r="G433">
        <v>0.99043196439743042</v>
      </c>
      <c r="H433" s="40">
        <v>0.35702675580978394</v>
      </c>
      <c r="I433">
        <v>-1.6424795389175415</v>
      </c>
      <c r="J433">
        <v>3.0189554691314697</v>
      </c>
      <c r="K433" s="11">
        <v>0.5864032506942749</v>
      </c>
      <c r="L433" s="38">
        <v>1.9228233024477959E-2</v>
      </c>
      <c r="M433">
        <v>2.1464778110384941E-2</v>
      </c>
      <c r="N433" s="40">
        <v>0.37035748362541199</v>
      </c>
      <c r="O433">
        <v>0.82373726367950439</v>
      </c>
      <c r="P433">
        <v>1.1725864410400391</v>
      </c>
      <c r="Q433" s="11">
        <v>0.48236989974975586</v>
      </c>
      <c r="R433" s="38">
        <v>0.63391703367233276</v>
      </c>
      <c r="S433">
        <v>1.6378016471862793</v>
      </c>
      <c r="T433" s="40">
        <v>0.69871652126312256</v>
      </c>
    </row>
    <row r="434" spans="1:20">
      <c r="A434" t="s">
        <v>539</v>
      </c>
      <c r="B434" t="s">
        <v>583</v>
      </c>
      <c r="C434" t="s">
        <v>1770</v>
      </c>
      <c r="D434">
        <v>4</v>
      </c>
      <c r="E434" s="82">
        <v>0.79539293050765991</v>
      </c>
      <c r="F434" s="38">
        <v>0.22012236714363098</v>
      </c>
      <c r="G434">
        <v>2.1311118602752686</v>
      </c>
      <c r="H434" s="40">
        <v>0.91773289442062378</v>
      </c>
      <c r="I434">
        <v>4.0228700637817383</v>
      </c>
      <c r="J434">
        <v>6.5065178871154785</v>
      </c>
      <c r="K434" s="11">
        <v>0.53638875484466553</v>
      </c>
      <c r="L434" s="38">
        <v>-2.852039597928524E-2</v>
      </c>
      <c r="M434">
        <v>4.6106748282909393E-2</v>
      </c>
      <c r="N434" s="40">
        <v>0.53619760274887085</v>
      </c>
      <c r="O434">
        <v>0.78891342878341675</v>
      </c>
      <c r="P434">
        <v>2.476142406463623</v>
      </c>
      <c r="Q434" s="11">
        <v>0.75002545118331909</v>
      </c>
      <c r="R434" s="38">
        <v>2.0772538185119629</v>
      </c>
      <c r="S434">
        <v>3.4076974391937256</v>
      </c>
      <c r="T434" s="40">
        <v>0.54214209318161011</v>
      </c>
    </row>
    <row r="435" spans="1:20">
      <c r="A435" t="s">
        <v>539</v>
      </c>
      <c r="B435" t="s">
        <v>584</v>
      </c>
      <c r="C435" t="s">
        <v>1770</v>
      </c>
      <c r="D435">
        <v>4</v>
      </c>
      <c r="E435" s="82">
        <v>0.76830363273620605</v>
      </c>
      <c r="F435" s="38">
        <v>-1.6879236698150635</v>
      </c>
      <c r="G435">
        <v>1.5296636819839478</v>
      </c>
      <c r="H435" s="40">
        <v>0.26982718706130981</v>
      </c>
      <c r="I435">
        <v>-1.7719337940216064</v>
      </c>
      <c r="J435">
        <v>4.647193431854248</v>
      </c>
      <c r="K435" s="11">
        <v>0.7029871940612793</v>
      </c>
      <c r="L435" s="38">
        <v>6.3365098321810365E-4</v>
      </c>
      <c r="M435">
        <v>3.3098421990871429E-2</v>
      </c>
      <c r="N435" s="40">
        <v>0.98472589254379272</v>
      </c>
      <c r="O435">
        <v>-1.5019309520721436</v>
      </c>
      <c r="P435">
        <v>1.7723947763442993</v>
      </c>
      <c r="Q435" s="11">
        <v>0.39677107334136963</v>
      </c>
      <c r="R435" s="38">
        <v>-0.73014998435974121</v>
      </c>
      <c r="S435">
        <v>2.346524715423584</v>
      </c>
      <c r="T435" s="40">
        <v>0.75567728281021118</v>
      </c>
    </row>
    <row r="436" spans="1:20">
      <c r="A436" t="s">
        <v>539</v>
      </c>
      <c r="B436" t="s">
        <v>585</v>
      </c>
      <c r="C436" t="s">
        <v>1770</v>
      </c>
      <c r="D436">
        <v>4</v>
      </c>
      <c r="E436" s="82">
        <v>0.59544819593429565</v>
      </c>
      <c r="F436" s="38">
        <v>0.42333996295928955</v>
      </c>
      <c r="G436">
        <v>2.992969274520874</v>
      </c>
      <c r="H436" s="40">
        <v>0.88751858472824097</v>
      </c>
      <c r="I436">
        <v>3.3708584308624268</v>
      </c>
      <c r="J436">
        <v>9.1416826248168945</v>
      </c>
      <c r="K436" s="11">
        <v>0.71232527494430542</v>
      </c>
      <c r="L436" s="38">
        <v>-2.2077195346355438E-2</v>
      </c>
      <c r="M436">
        <v>6.4698345959186554E-2</v>
      </c>
      <c r="N436" s="40">
        <v>0.73292833566665649</v>
      </c>
      <c r="O436">
        <v>0.60039198398590088</v>
      </c>
      <c r="P436">
        <v>3.252692699432373</v>
      </c>
      <c r="Q436" s="11">
        <v>0.85355609655380249</v>
      </c>
      <c r="R436" s="38">
        <v>0.17434588074684143</v>
      </c>
      <c r="S436">
        <v>4.8861446380615234</v>
      </c>
      <c r="T436" s="40">
        <v>0.97153615951538086</v>
      </c>
    </row>
    <row r="437" spans="1:20">
      <c r="A437" t="s">
        <v>539</v>
      </c>
      <c r="B437" t="s">
        <v>578</v>
      </c>
      <c r="C437" t="s">
        <v>1770</v>
      </c>
      <c r="D437">
        <v>4</v>
      </c>
      <c r="E437" s="82">
        <v>0.61990970373153687</v>
      </c>
      <c r="F437" s="38">
        <v>-4.551396369934082</v>
      </c>
      <c r="G437">
        <v>1.4859104156494141</v>
      </c>
      <c r="H437" s="40">
        <v>2.1910406649112701E-3</v>
      </c>
      <c r="I437">
        <v>-3.3586952686309814</v>
      </c>
      <c r="J437">
        <v>4.4950037002563477</v>
      </c>
      <c r="K437" s="11">
        <v>0.45493900775909424</v>
      </c>
      <c r="L437" s="38">
        <v>-9.0204505249857903E-3</v>
      </c>
      <c r="M437">
        <v>3.2084722071886063E-2</v>
      </c>
      <c r="N437" s="40">
        <v>0.77859938144683838</v>
      </c>
      <c r="O437">
        <v>-5.2790412902832031</v>
      </c>
      <c r="P437">
        <v>1.9113348722457886</v>
      </c>
      <c r="Q437" s="11">
        <v>5.7454518973827362E-3</v>
      </c>
      <c r="R437" s="38">
        <v>-5.4715566635131836</v>
      </c>
      <c r="S437">
        <v>2.5955691337585449</v>
      </c>
      <c r="T437" s="40">
        <v>3.502776101231575E-2</v>
      </c>
    </row>
    <row r="438" spans="1:20">
      <c r="A438" t="s">
        <v>539</v>
      </c>
      <c r="B438" t="s">
        <v>579</v>
      </c>
      <c r="C438" t="s">
        <v>1770</v>
      </c>
      <c r="D438">
        <v>4</v>
      </c>
      <c r="E438" s="82">
        <v>0.23107604682445526</v>
      </c>
      <c r="F438" s="38">
        <v>2.3630197048187256</v>
      </c>
      <c r="G438">
        <v>2.5884242057800293</v>
      </c>
      <c r="H438" s="40">
        <v>0.36128553748130798</v>
      </c>
      <c r="I438">
        <v>0.6725761890411377</v>
      </c>
      <c r="J438">
        <v>9.6369514465332031</v>
      </c>
      <c r="K438" s="11">
        <v>0.94435971975326538</v>
      </c>
      <c r="L438" s="38">
        <v>1.2638353742659092E-2</v>
      </c>
      <c r="M438">
        <v>6.8109132349491119E-2</v>
      </c>
      <c r="N438" s="40">
        <v>0.85278958082199097</v>
      </c>
      <c r="O438">
        <v>4.5984468460083008</v>
      </c>
      <c r="P438">
        <v>2.9263379573822021</v>
      </c>
      <c r="Q438" s="11">
        <v>0.11608981341123581</v>
      </c>
      <c r="R438" s="38">
        <v>5.4949655532836914</v>
      </c>
      <c r="S438">
        <v>4.279609203338623</v>
      </c>
      <c r="T438" s="40">
        <v>0.19914625585079193</v>
      </c>
    </row>
    <row r="439" spans="1:20">
      <c r="A439" t="s">
        <v>539</v>
      </c>
      <c r="B439" t="s">
        <v>577</v>
      </c>
      <c r="C439" t="s">
        <v>1770</v>
      </c>
      <c r="D439">
        <v>4</v>
      </c>
      <c r="E439" s="82">
        <v>0.44787141680717468</v>
      </c>
      <c r="F439" s="38">
        <v>-0.71165728569030762</v>
      </c>
      <c r="G439">
        <v>0.94274771213531494</v>
      </c>
      <c r="H439" s="40">
        <v>0.45032361149787903</v>
      </c>
      <c r="I439">
        <v>3.4514689445495605</v>
      </c>
      <c r="J439">
        <v>2.8711073398590088</v>
      </c>
      <c r="K439" s="11">
        <v>0.22930984199047089</v>
      </c>
      <c r="L439" s="38">
        <v>-3.1338013708591461E-2</v>
      </c>
      <c r="M439">
        <v>2.0413996651768684E-2</v>
      </c>
      <c r="N439" s="40">
        <v>0.12475340068340302</v>
      </c>
      <c r="O439">
        <v>-1.1607539653778076</v>
      </c>
      <c r="P439">
        <v>1.1909297704696655</v>
      </c>
      <c r="Q439" s="11">
        <v>0.32972794771194458</v>
      </c>
      <c r="R439" s="38">
        <v>-0.19829080998897552</v>
      </c>
      <c r="S439">
        <v>1.7283486127853394</v>
      </c>
      <c r="T439" s="40">
        <v>0.90866035223007202</v>
      </c>
    </row>
    <row r="440" spans="1:20">
      <c r="A440" t="s">
        <v>539</v>
      </c>
      <c r="B440" t="s">
        <v>610</v>
      </c>
      <c r="C440" t="s">
        <v>1770</v>
      </c>
      <c r="D440">
        <v>4</v>
      </c>
      <c r="E440" s="82">
        <v>0.21980418264865875</v>
      </c>
      <c r="F440" s="38">
        <v>0.47493433952331543</v>
      </c>
      <c r="G440">
        <v>1.0110026597976685</v>
      </c>
      <c r="H440" s="40">
        <v>0.6385224461555481</v>
      </c>
      <c r="I440">
        <v>2.2705240249633789</v>
      </c>
      <c r="J440">
        <v>3.5255148410797119</v>
      </c>
      <c r="K440" s="11">
        <v>0.51955842971801758</v>
      </c>
      <c r="L440" s="38">
        <v>-1.351874228566885E-2</v>
      </c>
      <c r="M440">
        <v>2.5073066353797913E-2</v>
      </c>
      <c r="N440" s="40">
        <v>0.58976686000823975</v>
      </c>
      <c r="O440">
        <v>0.7985769510269165</v>
      </c>
      <c r="P440">
        <v>0.95584982633590698</v>
      </c>
      <c r="Q440" s="11">
        <v>0.40345719456672668</v>
      </c>
      <c r="R440" s="38">
        <v>1.4141483306884766</v>
      </c>
      <c r="S440">
        <v>1.4171175956726074</v>
      </c>
      <c r="T440" s="40">
        <v>0.31832557916641235</v>
      </c>
    </row>
    <row r="441" spans="1:20">
      <c r="A441" t="s">
        <v>539</v>
      </c>
      <c r="B441" t="s">
        <v>741</v>
      </c>
      <c r="C441" t="s">
        <v>1770</v>
      </c>
      <c r="D441">
        <v>4</v>
      </c>
      <c r="E441" s="82">
        <v>0.63193398714065552</v>
      </c>
      <c r="F441" s="38">
        <v>0.77980208396911621</v>
      </c>
      <c r="G441">
        <v>0.61286753416061401</v>
      </c>
      <c r="H441" s="40">
        <v>0.20323716104030609</v>
      </c>
      <c r="I441">
        <v>0.94240903854370117</v>
      </c>
      <c r="J441">
        <v>1.8673868179321289</v>
      </c>
      <c r="K441" s="11">
        <v>0.6137925386428833</v>
      </c>
      <c r="L441" s="38">
        <v>-1.2245461111888289E-3</v>
      </c>
      <c r="M441">
        <v>1.3283818960189819E-2</v>
      </c>
      <c r="N441" s="40">
        <v>0.926552414894104</v>
      </c>
      <c r="O441">
        <v>0.76124149560928345</v>
      </c>
      <c r="P441">
        <v>0.73283541202545166</v>
      </c>
      <c r="Q441" s="11">
        <v>0.29891550540924072</v>
      </c>
      <c r="R441" s="38">
        <v>0.77589190006256104</v>
      </c>
      <c r="S441">
        <v>0.93192172050476074</v>
      </c>
      <c r="T441" s="40">
        <v>0.40508615970611572</v>
      </c>
    </row>
    <row r="442" spans="1:20">
      <c r="A442" t="s">
        <v>539</v>
      </c>
      <c r="B442" t="s">
        <v>576</v>
      </c>
      <c r="C442" t="s">
        <v>1770</v>
      </c>
      <c r="D442">
        <v>4</v>
      </c>
      <c r="E442" s="82">
        <v>0.24260611832141876</v>
      </c>
      <c r="F442" s="38">
        <v>-0.12087669223546982</v>
      </c>
      <c r="G442">
        <v>0.77202218770980835</v>
      </c>
      <c r="H442" s="40">
        <v>0.87558251619338989</v>
      </c>
      <c r="I442">
        <v>2.7415626049041748</v>
      </c>
      <c r="J442">
        <v>1.9938381910324097</v>
      </c>
      <c r="K442" s="11">
        <v>0.1691259890794754</v>
      </c>
      <c r="L442" s="38">
        <v>-2.154153399169445E-2</v>
      </c>
      <c r="M442">
        <v>1.4174683019518852E-2</v>
      </c>
      <c r="N442" s="40">
        <v>0.12858162820339203</v>
      </c>
      <c r="O442">
        <v>1.4088253490626812E-2</v>
      </c>
      <c r="P442">
        <v>0.84304207563400269</v>
      </c>
      <c r="Q442" s="11">
        <v>0.9866669774055481</v>
      </c>
      <c r="R442" s="38">
        <v>0.29354724287986755</v>
      </c>
      <c r="S442">
        <v>1.0844238996505737</v>
      </c>
      <c r="T442" s="40">
        <v>0.78662627935409546</v>
      </c>
    </row>
    <row r="443" spans="1:20">
      <c r="A443" t="s">
        <v>539</v>
      </c>
      <c r="B443" t="s">
        <v>582</v>
      </c>
      <c r="C443" t="s">
        <v>1770</v>
      </c>
      <c r="D443">
        <v>4</v>
      </c>
      <c r="E443" s="82">
        <v>0.47896739840507507</v>
      </c>
      <c r="F443" s="38">
        <v>-1.5950359106063843</v>
      </c>
      <c r="G443">
        <v>0.71269476413726807</v>
      </c>
      <c r="H443" s="40">
        <v>2.5218764320015907E-2</v>
      </c>
      <c r="I443">
        <v>-0.37362715601921082</v>
      </c>
      <c r="J443">
        <v>2.2385280132293701</v>
      </c>
      <c r="K443" s="11">
        <v>0.86744284629821777</v>
      </c>
      <c r="L443" s="38">
        <v>-9.1958846896886826E-3</v>
      </c>
      <c r="M443">
        <v>1.592019759118557E-2</v>
      </c>
      <c r="N443" s="40">
        <v>0.56351816654205322</v>
      </c>
      <c r="O443">
        <v>-1.4665361642837524</v>
      </c>
      <c r="P443">
        <v>0.93586677312850952</v>
      </c>
      <c r="Q443" s="11">
        <v>0.11710646748542786</v>
      </c>
      <c r="R443" s="38">
        <v>-2.4620394706726074</v>
      </c>
      <c r="S443">
        <v>1.2824530601501465</v>
      </c>
      <c r="T443" s="40">
        <v>5.4884538054466248E-2</v>
      </c>
    </row>
    <row r="444" spans="1:20">
      <c r="A444" t="s">
        <v>539</v>
      </c>
      <c r="B444" t="s">
        <v>1077</v>
      </c>
      <c r="C444" t="s">
        <v>1770</v>
      </c>
      <c r="D444">
        <v>4</v>
      </c>
      <c r="E444" s="82">
        <v>0.90878242254257202</v>
      </c>
      <c r="F444" s="38">
        <v>-0.50351697206497192</v>
      </c>
      <c r="G444">
        <v>0.62560725212097168</v>
      </c>
      <c r="H444" s="40">
        <v>0.42090904712677002</v>
      </c>
      <c r="I444">
        <v>0.37939202785491943</v>
      </c>
      <c r="J444">
        <v>1.9056421518325806</v>
      </c>
      <c r="K444" s="11">
        <v>0.84219324588775635</v>
      </c>
      <c r="L444" s="38">
        <v>-6.6483239643275738E-3</v>
      </c>
      <c r="M444">
        <v>1.3554222881793976E-2</v>
      </c>
      <c r="N444" s="40">
        <v>0.62378132343292236</v>
      </c>
      <c r="O444">
        <v>-0.49301210045814514</v>
      </c>
      <c r="P444">
        <v>0.74036651849746704</v>
      </c>
      <c r="Q444" s="11">
        <v>0.50547325611114502</v>
      </c>
      <c r="R444" s="38">
        <v>-0.44160288572311401</v>
      </c>
      <c r="S444">
        <v>0.99517273902893066</v>
      </c>
      <c r="T444" s="40">
        <v>0.65722697973251343</v>
      </c>
    </row>
    <row r="445" spans="1:20">
      <c r="A445" t="s">
        <v>539</v>
      </c>
      <c r="B445" t="s">
        <v>581</v>
      </c>
      <c r="C445" t="s">
        <v>690</v>
      </c>
      <c r="F445" s="38">
        <v>-0.52704882621765137</v>
      </c>
      <c r="G445">
        <v>0.42474699020385742</v>
      </c>
      <c r="H445" s="40">
        <v>0.21465983986854553</v>
      </c>
    </row>
    <row r="446" spans="1:20">
      <c r="A446" t="s">
        <v>539</v>
      </c>
      <c r="B446" t="s">
        <v>256</v>
      </c>
      <c r="C446" t="s">
        <v>690</v>
      </c>
      <c r="F446" s="38">
        <v>-0.33152848482131958</v>
      </c>
      <c r="G446">
        <v>0.45896202325820923</v>
      </c>
      <c r="H446" s="40">
        <v>0.47008296847343445</v>
      </c>
    </row>
    <row r="447" spans="1:20">
      <c r="A447" t="s">
        <v>539</v>
      </c>
      <c r="B447" t="s">
        <v>282</v>
      </c>
      <c r="C447" t="s">
        <v>690</v>
      </c>
      <c r="F447" s="38">
        <v>-0.32354560494422913</v>
      </c>
      <c r="G447">
        <v>1.5653973817825317</v>
      </c>
      <c r="H447" s="40">
        <v>0.83625513315200806</v>
      </c>
    </row>
    <row r="448" spans="1:20">
      <c r="A448" t="s">
        <v>539</v>
      </c>
      <c r="B448" t="s">
        <v>1281</v>
      </c>
      <c r="C448" t="s">
        <v>690</v>
      </c>
      <c r="F448" s="38">
        <v>-13968.8564453125</v>
      </c>
      <c r="G448">
        <v>6879.92919921875</v>
      </c>
      <c r="H448" s="40">
        <v>4.2318139225244522E-2</v>
      </c>
    </row>
    <row r="449" spans="1:8">
      <c r="A449" t="s">
        <v>539</v>
      </c>
      <c r="B449" t="s">
        <v>1283</v>
      </c>
      <c r="C449" t="s">
        <v>690</v>
      </c>
      <c r="F449" s="38">
        <v>-0.86657512187957764</v>
      </c>
      <c r="G449">
        <v>0.54336774349212646</v>
      </c>
      <c r="H449" s="40">
        <v>0.1107519268989563</v>
      </c>
    </row>
    <row r="450" spans="1:8">
      <c r="A450" t="s">
        <v>539</v>
      </c>
      <c r="B450" t="s">
        <v>1285</v>
      </c>
      <c r="C450" t="s">
        <v>690</v>
      </c>
      <c r="F450" s="38">
        <v>-4039.492431640625</v>
      </c>
      <c r="G450">
        <v>3220.0703125</v>
      </c>
      <c r="H450" s="40">
        <v>0.20967000722885132</v>
      </c>
    </row>
    <row r="451" spans="1:8">
      <c r="A451" t="s">
        <v>539</v>
      </c>
      <c r="B451" t="s">
        <v>1284</v>
      </c>
      <c r="C451" t="s">
        <v>690</v>
      </c>
      <c r="F451" s="38">
        <v>-21446.98828125</v>
      </c>
      <c r="G451">
        <v>9378.4111328125</v>
      </c>
      <c r="H451" s="40">
        <v>2.2204773500561714E-2</v>
      </c>
    </row>
    <row r="452" spans="1:8">
      <c r="A452" t="s">
        <v>539</v>
      </c>
      <c r="B452" t="s">
        <v>283</v>
      </c>
      <c r="C452" t="s">
        <v>690</v>
      </c>
      <c r="F452" s="38">
        <v>0.36385917663574219</v>
      </c>
      <c r="G452">
        <v>0.54880821704864502</v>
      </c>
      <c r="H452" s="40">
        <v>0.50733131170272827</v>
      </c>
    </row>
    <row r="453" spans="1:8">
      <c r="A453" t="s">
        <v>539</v>
      </c>
      <c r="B453" t="s">
        <v>759</v>
      </c>
      <c r="C453" t="s">
        <v>690</v>
      </c>
      <c r="F453" s="38">
        <v>0.99525392055511475</v>
      </c>
      <c r="G453">
        <v>0.77278119325637817</v>
      </c>
      <c r="H453" s="40">
        <v>0.19778572022914886</v>
      </c>
    </row>
    <row r="454" spans="1:8">
      <c r="A454" t="s">
        <v>539</v>
      </c>
      <c r="B454" t="s">
        <v>1033</v>
      </c>
      <c r="C454" t="s">
        <v>690</v>
      </c>
      <c r="F454" s="38">
        <v>0.94130539894104004</v>
      </c>
      <c r="G454">
        <v>0.79410523176193237</v>
      </c>
      <c r="H454" s="40">
        <v>0.23587274551391602</v>
      </c>
    </row>
    <row r="455" spans="1:8">
      <c r="A455" t="s">
        <v>539</v>
      </c>
      <c r="B455" t="s">
        <v>768</v>
      </c>
      <c r="C455" t="s">
        <v>690</v>
      </c>
      <c r="F455" s="38">
        <v>0.84911715984344482</v>
      </c>
      <c r="G455">
        <v>0.77494668960571289</v>
      </c>
      <c r="H455" s="40">
        <v>0.27320551872253418</v>
      </c>
    </row>
    <row r="456" spans="1:8">
      <c r="A456" t="s">
        <v>539</v>
      </c>
      <c r="B456" t="s">
        <v>1034</v>
      </c>
      <c r="C456" t="s">
        <v>690</v>
      </c>
      <c r="F456" s="38">
        <v>0.92803722620010376</v>
      </c>
      <c r="G456">
        <v>0.76384907960891724</v>
      </c>
      <c r="H456" s="40">
        <v>0.22438576817512512</v>
      </c>
    </row>
    <row r="457" spans="1:8">
      <c r="A457" t="s">
        <v>539</v>
      </c>
      <c r="B457" t="s">
        <v>580</v>
      </c>
      <c r="C457" t="s">
        <v>690</v>
      </c>
      <c r="F457" s="38">
        <v>-0.33016771078109741</v>
      </c>
      <c r="G457">
        <v>0.73506802320480347</v>
      </c>
      <c r="H457" s="40">
        <v>0.65331178903579712</v>
      </c>
    </row>
    <row r="458" spans="1:8">
      <c r="A458" t="s">
        <v>539</v>
      </c>
      <c r="B458" t="s">
        <v>760</v>
      </c>
      <c r="C458" t="s">
        <v>690</v>
      </c>
      <c r="F458" s="38">
        <v>0.50751429796218872</v>
      </c>
      <c r="G458">
        <v>0.55802810192108154</v>
      </c>
      <c r="H458" s="40">
        <v>0.36309784650802612</v>
      </c>
    </row>
    <row r="459" spans="1:8">
      <c r="A459" t="s">
        <v>539</v>
      </c>
      <c r="B459" t="s">
        <v>1035</v>
      </c>
      <c r="C459" t="s">
        <v>690</v>
      </c>
      <c r="F459" s="38">
        <v>0.20123137533664703</v>
      </c>
      <c r="G459">
        <v>0.62770652770996094</v>
      </c>
      <c r="H459" s="40">
        <v>0.74852722883224487</v>
      </c>
    </row>
    <row r="460" spans="1:8">
      <c r="A460" t="s">
        <v>539</v>
      </c>
      <c r="B460" t="s">
        <v>583</v>
      </c>
      <c r="C460" t="s">
        <v>690</v>
      </c>
      <c r="F460" s="38">
        <v>-1.7701264619827271</v>
      </c>
      <c r="G460">
        <v>1.3189445734024048</v>
      </c>
      <c r="H460" s="40">
        <v>0.17957071959972382</v>
      </c>
    </row>
    <row r="461" spans="1:8">
      <c r="A461" t="s">
        <v>539</v>
      </c>
      <c r="B461" t="s">
        <v>584</v>
      </c>
      <c r="C461" t="s">
        <v>690</v>
      </c>
      <c r="F461" s="38">
        <v>-0.70634943246841431</v>
      </c>
      <c r="G461">
        <v>0.99811679124832153</v>
      </c>
      <c r="H461" s="40">
        <v>0.47914266586303711</v>
      </c>
    </row>
    <row r="462" spans="1:8">
      <c r="A462" t="s">
        <v>539</v>
      </c>
      <c r="B462" t="s">
        <v>585</v>
      </c>
      <c r="C462" t="s">
        <v>690</v>
      </c>
      <c r="F462" s="38">
        <v>-0.92652195692062378</v>
      </c>
      <c r="G462">
        <v>1.8591960668563843</v>
      </c>
      <c r="H462" s="40">
        <v>0.61824053525924683</v>
      </c>
    </row>
    <row r="463" spans="1:8">
      <c r="A463" t="s">
        <v>539</v>
      </c>
      <c r="B463" t="s">
        <v>578</v>
      </c>
      <c r="C463" t="s">
        <v>690</v>
      </c>
      <c r="F463" s="38">
        <v>-1.7932045459747314</v>
      </c>
      <c r="G463">
        <v>0.93765372037887573</v>
      </c>
      <c r="H463" s="40">
        <v>5.5820047855377197E-2</v>
      </c>
    </row>
    <row r="464" spans="1:8">
      <c r="A464" t="s">
        <v>539</v>
      </c>
      <c r="B464" t="s">
        <v>579</v>
      </c>
      <c r="C464" t="s">
        <v>690</v>
      </c>
      <c r="F464" s="38">
        <v>1.5513008832931519</v>
      </c>
      <c r="G464">
        <v>1.4519606828689575</v>
      </c>
      <c r="H464" s="40">
        <v>0.28533202409744263</v>
      </c>
    </row>
    <row r="465" spans="1:20">
      <c r="A465" t="s">
        <v>539</v>
      </c>
      <c r="B465" t="s">
        <v>577</v>
      </c>
      <c r="C465" t="s">
        <v>690</v>
      </c>
      <c r="F465" s="38">
        <v>-0.29131969809532166</v>
      </c>
      <c r="G465">
        <v>0.68322873115539551</v>
      </c>
      <c r="H465" s="40">
        <v>0.66982603073120117</v>
      </c>
    </row>
    <row r="466" spans="1:20">
      <c r="A466" t="s">
        <v>539</v>
      </c>
      <c r="B466" t="s">
        <v>610</v>
      </c>
      <c r="C466" t="s">
        <v>690</v>
      </c>
      <c r="F466" s="38">
        <v>0.21209977567195892</v>
      </c>
      <c r="G466">
        <v>0.75725418329238892</v>
      </c>
      <c r="H466" s="40">
        <v>0.77940797805786133</v>
      </c>
    </row>
    <row r="467" spans="1:20">
      <c r="A467" t="s">
        <v>539</v>
      </c>
      <c r="B467" t="s">
        <v>741</v>
      </c>
      <c r="C467" t="s">
        <v>690</v>
      </c>
      <c r="F467" s="38">
        <v>0.24983808398246765</v>
      </c>
      <c r="G467">
        <v>0.42991533875465393</v>
      </c>
      <c r="H467" s="40">
        <v>0.56115067005157471</v>
      </c>
    </row>
    <row r="468" spans="1:20">
      <c r="A468" t="s">
        <v>539</v>
      </c>
      <c r="B468" t="s">
        <v>576</v>
      </c>
      <c r="C468" t="s">
        <v>690</v>
      </c>
      <c r="F468" s="38">
        <v>0.3774016797542572</v>
      </c>
      <c r="G468">
        <v>0.4407946765422821</v>
      </c>
      <c r="H468" s="40">
        <v>0.391895592212677</v>
      </c>
    </row>
    <row r="469" spans="1:20">
      <c r="A469" t="s">
        <v>539</v>
      </c>
      <c r="B469" t="s">
        <v>582</v>
      </c>
      <c r="C469" t="s">
        <v>690</v>
      </c>
      <c r="F469" s="38">
        <v>-1.0294272899627686</v>
      </c>
      <c r="G469">
        <v>0.44904500246047974</v>
      </c>
      <c r="H469" s="40">
        <v>2.187788300216198E-2</v>
      </c>
    </row>
    <row r="470" spans="1:20">
      <c r="A470" t="s">
        <v>539</v>
      </c>
      <c r="B470" t="s">
        <v>1077</v>
      </c>
      <c r="C470" t="s">
        <v>690</v>
      </c>
      <c r="F470" s="38">
        <v>2.295677550137043E-2</v>
      </c>
      <c r="G470">
        <v>0.50807970762252808</v>
      </c>
      <c r="H470" s="40">
        <v>0.96396112442016602</v>
      </c>
    </row>
    <row r="471" spans="1:20">
      <c r="A471" t="s">
        <v>81</v>
      </c>
      <c r="B471" t="s">
        <v>581</v>
      </c>
      <c r="C471" t="s">
        <v>1769</v>
      </c>
      <c r="D471">
        <v>6</v>
      </c>
      <c r="E471" s="82">
        <v>0.17580614984035492</v>
      </c>
      <c r="F471" s="38">
        <v>-0.59668278694152832</v>
      </c>
      <c r="G471">
        <v>0.906779944896698</v>
      </c>
      <c r="H471" s="40">
        <v>0.51052284240722656</v>
      </c>
      <c r="I471">
        <v>0.7091028094291687</v>
      </c>
      <c r="J471">
        <v>1.4899665117263794</v>
      </c>
      <c r="K471" s="11">
        <v>0.63413232564926147</v>
      </c>
      <c r="L471" s="38">
        <v>-9.5346430316567421E-3</v>
      </c>
      <c r="M471">
        <v>8.7268929928541183E-3</v>
      </c>
      <c r="N471" s="40">
        <v>0.27458760142326355</v>
      </c>
      <c r="O471">
        <v>-0.90727913379669189</v>
      </c>
      <c r="P471">
        <v>0.98359876871109009</v>
      </c>
      <c r="Q471" s="11">
        <v>0.35631591081619263</v>
      </c>
      <c r="R471" s="38">
        <v>-0.90652531385421753</v>
      </c>
      <c r="S471">
        <v>1.3062353134155273</v>
      </c>
      <c r="T471" s="40">
        <v>0.48768317699432373</v>
      </c>
    </row>
    <row r="472" spans="1:20">
      <c r="A472" t="s">
        <v>81</v>
      </c>
      <c r="B472" t="s">
        <v>256</v>
      </c>
      <c r="C472" t="s">
        <v>1769</v>
      </c>
      <c r="D472">
        <v>6</v>
      </c>
      <c r="E472" s="82">
        <v>4.6529203653335571E-2</v>
      </c>
      <c r="F472" s="38">
        <v>-2.4840569496154785</v>
      </c>
      <c r="G472">
        <v>1.0735156536102295</v>
      </c>
      <c r="H472" s="40">
        <v>2.0670700818300247E-2</v>
      </c>
      <c r="I472">
        <v>-0.69335675239562988</v>
      </c>
      <c r="J472">
        <v>1.6646589040756226</v>
      </c>
      <c r="K472" s="11">
        <v>0.67703258991241455</v>
      </c>
      <c r="L472" s="38">
        <v>-1.3138898648321629E-2</v>
      </c>
      <c r="M472">
        <v>9.7841601818799973E-3</v>
      </c>
      <c r="N472" s="40">
        <v>0.17931263148784637</v>
      </c>
      <c r="O472">
        <v>-2.8407571315765381</v>
      </c>
      <c r="P472">
        <v>1.0878630876541138</v>
      </c>
      <c r="Q472" s="11">
        <v>9.0193822979927063E-3</v>
      </c>
      <c r="R472" s="38">
        <v>-1.923493504524231</v>
      </c>
      <c r="S472">
        <v>1.885420560836792</v>
      </c>
      <c r="T472" s="40">
        <v>0.30763676762580872</v>
      </c>
    </row>
    <row r="473" spans="1:20">
      <c r="A473" t="s">
        <v>81</v>
      </c>
      <c r="B473" t="s">
        <v>282</v>
      </c>
      <c r="C473" t="s">
        <v>1769</v>
      </c>
      <c r="D473">
        <v>6</v>
      </c>
      <c r="E473" s="82">
        <v>0.14535249769687653</v>
      </c>
      <c r="F473" s="38">
        <v>1.6949666738510132</v>
      </c>
      <c r="G473">
        <v>3.4642891883850098</v>
      </c>
      <c r="H473" s="40">
        <v>0.62465178966522217</v>
      </c>
      <c r="I473">
        <v>0.29423332214355469</v>
      </c>
      <c r="J473">
        <v>6.4441714286804199</v>
      </c>
      <c r="K473" s="11">
        <v>0.96358215808868408</v>
      </c>
      <c r="L473" s="38">
        <v>1.0139069519937038E-2</v>
      </c>
      <c r="M473">
        <v>3.7469055503606796E-2</v>
      </c>
      <c r="N473" s="40">
        <v>0.78669989109039307</v>
      </c>
      <c r="O473">
        <v>0.76041275262832642</v>
      </c>
      <c r="P473">
        <v>3.5870969295501709</v>
      </c>
      <c r="Q473" s="11">
        <v>0.83211827278137207</v>
      </c>
      <c r="R473" s="38">
        <v>0.64817410707473755</v>
      </c>
      <c r="S473">
        <v>4.8536953926086426</v>
      </c>
      <c r="T473" s="40">
        <v>0.8937644362449646</v>
      </c>
    </row>
    <row r="474" spans="1:20">
      <c r="A474" t="s">
        <v>81</v>
      </c>
      <c r="B474" t="s">
        <v>1281</v>
      </c>
      <c r="C474" t="s">
        <v>1769</v>
      </c>
      <c r="D474">
        <v>6</v>
      </c>
      <c r="E474" s="82">
        <v>2.5080107152462006E-2</v>
      </c>
      <c r="F474" s="38">
        <v>-25672.515625</v>
      </c>
      <c r="G474">
        <v>16869.5625</v>
      </c>
      <c r="H474" s="40">
        <v>0.12805302441120148</v>
      </c>
      <c r="I474">
        <v>4098.3017578125</v>
      </c>
      <c r="J474">
        <v>25539.455078125</v>
      </c>
      <c r="K474" s="11">
        <v>0.87251132726669312</v>
      </c>
      <c r="L474" s="38">
        <v>-217.47161865234375</v>
      </c>
      <c r="M474">
        <v>149.61390686035156</v>
      </c>
      <c r="N474" s="40">
        <v>0.14607051014900208</v>
      </c>
      <c r="O474">
        <v>-32546.15234375</v>
      </c>
      <c r="P474">
        <v>17370.173828125</v>
      </c>
      <c r="Q474" s="11">
        <v>6.0974504798650742E-2</v>
      </c>
      <c r="R474" s="38">
        <v>-32210.537109375</v>
      </c>
      <c r="S474">
        <v>23865.501953125</v>
      </c>
      <c r="T474" s="40">
        <v>0.17712205648422241</v>
      </c>
    </row>
    <row r="475" spans="1:20">
      <c r="A475" t="s">
        <v>81</v>
      </c>
      <c r="B475" t="s">
        <v>1283</v>
      </c>
      <c r="C475" t="s">
        <v>1769</v>
      </c>
      <c r="D475">
        <v>6</v>
      </c>
      <c r="E475" s="82">
        <v>0.19854916632175446</v>
      </c>
      <c r="F475" s="38">
        <v>-0.48364818096160889</v>
      </c>
      <c r="G475">
        <v>0.968406081199646</v>
      </c>
      <c r="H475" s="40">
        <v>0.61747854948043823</v>
      </c>
      <c r="I475">
        <v>1.7783474922180176</v>
      </c>
      <c r="J475">
        <v>1.3413883447647095</v>
      </c>
      <c r="K475" s="11">
        <v>0.18492205440998077</v>
      </c>
      <c r="L475" s="38">
        <v>-1.6508977860212326E-2</v>
      </c>
      <c r="M475">
        <v>7.8535610809922218E-3</v>
      </c>
      <c r="N475" s="40">
        <v>3.5544436424970627E-2</v>
      </c>
      <c r="O475">
        <v>-1.3747494220733643</v>
      </c>
      <c r="P475">
        <v>1.1814515590667725</v>
      </c>
      <c r="Q475" s="11">
        <v>0.24458189308643341</v>
      </c>
      <c r="R475" s="38">
        <v>-1.3774229288101196</v>
      </c>
      <c r="S475">
        <v>1.8393572568893433</v>
      </c>
      <c r="T475" s="40">
        <v>0.4539409875869751</v>
      </c>
    </row>
    <row r="476" spans="1:20">
      <c r="A476" t="s">
        <v>81</v>
      </c>
      <c r="B476" t="s">
        <v>1285</v>
      </c>
      <c r="C476" t="s">
        <v>1769</v>
      </c>
      <c r="D476">
        <v>6</v>
      </c>
      <c r="E476" s="82">
        <v>8.2510113716125488E-2</v>
      </c>
      <c r="F476" s="38">
        <v>-6011.1748046875</v>
      </c>
      <c r="G476">
        <v>7136.130859375</v>
      </c>
      <c r="H476" s="40">
        <v>0.39958775043487549</v>
      </c>
      <c r="I476">
        <v>-600.87066650390625</v>
      </c>
      <c r="J476">
        <v>12922.52734375</v>
      </c>
      <c r="K476" s="11">
        <v>0.9629133939743042</v>
      </c>
      <c r="L476" s="38">
        <v>-39.521507263183594</v>
      </c>
      <c r="M476">
        <v>75.702072143554688</v>
      </c>
      <c r="N476" s="40">
        <v>0.60162413120269775</v>
      </c>
      <c r="O476">
        <v>-2766.80615234375</v>
      </c>
      <c r="P476">
        <v>7994.81494140625</v>
      </c>
      <c r="Q476" s="11">
        <v>0.7292863130569458</v>
      </c>
      <c r="R476" s="38">
        <v>-2053.688232421875</v>
      </c>
      <c r="S476">
        <v>11938.833984375</v>
      </c>
      <c r="T476" s="40">
        <v>0.86342376470565796</v>
      </c>
    </row>
    <row r="477" spans="1:20">
      <c r="A477" t="s">
        <v>81</v>
      </c>
      <c r="B477" t="s">
        <v>1284</v>
      </c>
      <c r="C477" t="s">
        <v>1769</v>
      </c>
      <c r="D477">
        <v>6</v>
      </c>
      <c r="E477" s="82">
        <v>5.9137538075447083E-2</v>
      </c>
      <c r="F477" s="38">
        <v>-24368.732421875</v>
      </c>
      <c r="G477">
        <v>21737.951171875</v>
      </c>
      <c r="H477" s="40">
        <v>0.26227828860282898</v>
      </c>
      <c r="I477">
        <v>12442.6064453125</v>
      </c>
      <c r="J477">
        <v>33643.46484375</v>
      </c>
      <c r="K477" s="11">
        <v>0.71150374412536621</v>
      </c>
      <c r="L477" s="38">
        <v>-268.3818359375</v>
      </c>
      <c r="M477">
        <v>196.80526733398438</v>
      </c>
      <c r="N477" s="40">
        <v>0.17266441881656647</v>
      </c>
      <c r="O477">
        <v>-33553.21484375</v>
      </c>
      <c r="P477">
        <v>21625.298828125</v>
      </c>
      <c r="Q477" s="11">
        <v>0.1207645907998085</v>
      </c>
      <c r="R477" s="38">
        <v>-32982.09375</v>
      </c>
      <c r="S477">
        <v>35238.609375</v>
      </c>
      <c r="T477" s="40">
        <v>0.34929138422012329</v>
      </c>
    </row>
    <row r="478" spans="1:20">
      <c r="A478" t="s">
        <v>81</v>
      </c>
      <c r="B478" t="s">
        <v>283</v>
      </c>
      <c r="C478" t="s">
        <v>1769</v>
      </c>
      <c r="D478">
        <v>6</v>
      </c>
      <c r="E478" s="82">
        <v>0.16108344495296478</v>
      </c>
      <c r="F478" s="38">
        <v>8.2716494798660278E-2</v>
      </c>
      <c r="G478">
        <v>1.0414986610412598</v>
      </c>
      <c r="H478" s="40">
        <v>0.93669801950454712</v>
      </c>
      <c r="I478">
        <v>-2.0276772975921631</v>
      </c>
      <c r="J478">
        <v>1.4426943063735962</v>
      </c>
      <c r="K478" s="11">
        <v>0.15987873077392578</v>
      </c>
      <c r="L478" s="38">
        <v>1.5360447578132153E-2</v>
      </c>
      <c r="M478">
        <v>8.4274867549538612E-3</v>
      </c>
      <c r="N478" s="40">
        <v>6.835482269525528E-2</v>
      </c>
      <c r="O478">
        <v>0.28314396739006042</v>
      </c>
      <c r="P478">
        <v>1.1578942537307739</v>
      </c>
      <c r="Q478" s="11">
        <v>0.80681765079498291</v>
      </c>
      <c r="R478" s="38">
        <v>-0.587269127368927</v>
      </c>
      <c r="S478">
        <v>1.6746360063552856</v>
      </c>
      <c r="T478" s="40">
        <v>0.72582495212554932</v>
      </c>
    </row>
    <row r="479" spans="1:20">
      <c r="A479" t="s">
        <v>81</v>
      </c>
      <c r="B479" t="s">
        <v>759</v>
      </c>
      <c r="C479" t="s">
        <v>1769</v>
      </c>
      <c r="D479">
        <v>6</v>
      </c>
      <c r="E479" s="82">
        <v>0.30063635110855103</v>
      </c>
      <c r="F479" s="38">
        <v>-0.69947099685668945</v>
      </c>
      <c r="G479">
        <v>1.3366678953170776</v>
      </c>
      <c r="H479" s="40">
        <v>0.6007692813873291</v>
      </c>
      <c r="I479">
        <v>-0.62109774351119995</v>
      </c>
      <c r="J479">
        <v>2.5085654258728027</v>
      </c>
      <c r="K479" s="11">
        <v>0.80445104837417603</v>
      </c>
      <c r="L479" s="38">
        <v>-5.6952645536512136E-4</v>
      </c>
      <c r="M479">
        <v>1.4643008820712566E-2</v>
      </c>
      <c r="N479" s="40">
        <v>0.96897482872009277</v>
      </c>
      <c r="O479">
        <v>-0.70417904853820801</v>
      </c>
      <c r="P479">
        <v>1.547527551651001</v>
      </c>
      <c r="Q479" s="11">
        <v>0.64908415079116821</v>
      </c>
      <c r="R479" s="38">
        <v>-0.68999606370925903</v>
      </c>
      <c r="S479">
        <v>2.276688814163208</v>
      </c>
      <c r="T479" s="40">
        <v>0.76183652877807617</v>
      </c>
    </row>
    <row r="480" spans="1:20">
      <c r="A480" t="s">
        <v>81</v>
      </c>
      <c r="B480" t="s">
        <v>1033</v>
      </c>
      <c r="C480" t="s">
        <v>1769</v>
      </c>
      <c r="D480">
        <v>6</v>
      </c>
      <c r="E480" s="82">
        <v>0.34019425511360168</v>
      </c>
      <c r="F480" s="38">
        <v>-0.20751449465751648</v>
      </c>
      <c r="G480">
        <v>1.3065066337585449</v>
      </c>
      <c r="H480" s="40">
        <v>0.873801589012146</v>
      </c>
      <c r="I480">
        <v>-0.23313648998737335</v>
      </c>
      <c r="J480">
        <v>2.4482982158660889</v>
      </c>
      <c r="K480" s="11">
        <v>0.92413699626922607</v>
      </c>
      <c r="L480" s="38">
        <v>1.8679618369787931E-4</v>
      </c>
      <c r="M480">
        <v>1.432451605796814E-2</v>
      </c>
      <c r="N480" s="40">
        <v>0.98959565162658691</v>
      </c>
      <c r="O480">
        <v>-0.37094151973724365</v>
      </c>
      <c r="P480">
        <v>1.5815229415893555</v>
      </c>
      <c r="Q480" s="11">
        <v>0.81456029415130615</v>
      </c>
      <c r="R480" s="38">
        <v>-0.37786132097244263</v>
      </c>
      <c r="S480">
        <v>2.2621643543243408</v>
      </c>
      <c r="T480" s="40">
        <v>0.86734229326248169</v>
      </c>
    </row>
    <row r="481" spans="1:20">
      <c r="A481" t="s">
        <v>81</v>
      </c>
      <c r="B481" t="s">
        <v>768</v>
      </c>
      <c r="C481" t="s">
        <v>1769</v>
      </c>
      <c r="D481">
        <v>6</v>
      </c>
      <c r="E481" s="82">
        <v>0.26255005598068237</v>
      </c>
      <c r="F481" s="38">
        <v>-0.63347941637039185</v>
      </c>
      <c r="G481">
        <v>1.3589831590652466</v>
      </c>
      <c r="H481" s="40">
        <v>0.64111369848251343</v>
      </c>
      <c r="I481">
        <v>-0.32448205351829529</v>
      </c>
      <c r="J481">
        <v>2.5436782836914063</v>
      </c>
      <c r="K481" s="11">
        <v>0.89849394559860229</v>
      </c>
      <c r="L481" s="38">
        <v>-2.2447209339588881E-3</v>
      </c>
      <c r="M481">
        <v>1.4843269251286983E-2</v>
      </c>
      <c r="N481" s="40">
        <v>0.87979573011398315</v>
      </c>
      <c r="O481">
        <v>-0.43301358819007874</v>
      </c>
      <c r="P481">
        <v>1.4862445592880249</v>
      </c>
      <c r="Q481" s="11">
        <v>0.77078557014465332</v>
      </c>
      <c r="R481" s="38">
        <v>-0.49287733435630798</v>
      </c>
      <c r="S481">
        <v>2.2314472198486328</v>
      </c>
      <c r="T481" s="40">
        <v>0.82518750429153442</v>
      </c>
    </row>
    <row r="482" spans="1:20">
      <c r="A482" t="s">
        <v>81</v>
      </c>
      <c r="B482" t="s">
        <v>1034</v>
      </c>
      <c r="C482" t="s">
        <v>1769</v>
      </c>
      <c r="D482">
        <v>6</v>
      </c>
      <c r="E482" s="82">
        <v>0.29076641798019409</v>
      </c>
      <c r="F482" s="38">
        <v>-0.19327764213085175</v>
      </c>
      <c r="G482">
        <v>1.3419070243835449</v>
      </c>
      <c r="H482" s="40">
        <v>0.88547515869140625</v>
      </c>
      <c r="I482">
        <v>-5.1826674491167068E-2</v>
      </c>
      <c r="J482">
        <v>2.5132558345794678</v>
      </c>
      <c r="K482" s="11">
        <v>0.98354774713516235</v>
      </c>
      <c r="L482" s="38">
        <v>-1.0307898046448827E-3</v>
      </c>
      <c r="M482">
        <v>1.4698469080030918E-2</v>
      </c>
      <c r="N482" s="40">
        <v>0.94409096240997314</v>
      </c>
      <c r="O482">
        <v>-0.12564598023891449</v>
      </c>
      <c r="P482">
        <v>1.4906959533691406</v>
      </c>
      <c r="Q482" s="11">
        <v>0.93282842636108398</v>
      </c>
      <c r="R482" s="38">
        <v>0.38452190160751343</v>
      </c>
      <c r="S482">
        <v>2.3051164150238037</v>
      </c>
      <c r="T482" s="40">
        <v>0.86751770973205566</v>
      </c>
    </row>
    <row r="483" spans="1:20">
      <c r="A483" t="s">
        <v>81</v>
      </c>
      <c r="B483" t="s">
        <v>580</v>
      </c>
      <c r="C483" t="s">
        <v>1769</v>
      </c>
      <c r="D483">
        <v>6</v>
      </c>
      <c r="E483" s="82">
        <v>0.21436262130737305</v>
      </c>
      <c r="F483" s="38">
        <v>-1.2832735776901245</v>
      </c>
      <c r="G483">
        <v>1.3347275257110596</v>
      </c>
      <c r="H483" s="40">
        <v>0.33632603287696838</v>
      </c>
      <c r="I483">
        <v>0.58993679285049438</v>
      </c>
      <c r="J483">
        <v>2.2044682502746582</v>
      </c>
      <c r="K483" s="11">
        <v>0.78899985551834106</v>
      </c>
      <c r="L483" s="38">
        <v>-1.3705598190426826E-2</v>
      </c>
      <c r="M483">
        <v>1.2926553376019001E-2</v>
      </c>
      <c r="N483" s="40">
        <v>0.28902313113212585</v>
      </c>
      <c r="O483">
        <v>-1.0548046827316284</v>
      </c>
      <c r="P483">
        <v>1.5435631275177002</v>
      </c>
      <c r="Q483" s="11">
        <v>0.49438127875328064</v>
      </c>
      <c r="R483" s="38">
        <v>-1.0174578428268433</v>
      </c>
      <c r="S483">
        <v>2.2022411823272705</v>
      </c>
      <c r="T483" s="40">
        <v>0.64407402276992798</v>
      </c>
    </row>
    <row r="484" spans="1:20">
      <c r="A484" t="s">
        <v>81</v>
      </c>
      <c r="B484" t="s">
        <v>760</v>
      </c>
      <c r="C484" t="s">
        <v>1769</v>
      </c>
      <c r="D484">
        <v>6</v>
      </c>
      <c r="E484" s="82">
        <v>0.26941654086112976</v>
      </c>
      <c r="F484" s="38">
        <v>-4.5316759496927261E-2</v>
      </c>
      <c r="G484">
        <v>1.0814690589904785</v>
      </c>
      <c r="H484" s="40">
        <v>0.96657603979110718</v>
      </c>
      <c r="I484">
        <v>-0.32945749163627625</v>
      </c>
      <c r="J484">
        <v>2.01202392578125</v>
      </c>
      <c r="K484" s="11">
        <v>0.86993241310119629</v>
      </c>
      <c r="L484" s="38">
        <v>2.0846142433583736E-3</v>
      </c>
      <c r="M484">
        <v>1.1824250221252441E-2</v>
      </c>
      <c r="N484" s="40">
        <v>0.86005830764770508</v>
      </c>
      <c r="O484">
        <v>0.35255768895149231</v>
      </c>
      <c r="P484">
        <v>1.1980704069137573</v>
      </c>
      <c r="Q484" s="11">
        <v>0.76855063438415527</v>
      </c>
      <c r="R484" s="38">
        <v>0.29527118802070618</v>
      </c>
      <c r="S484">
        <v>1.6989071369171143</v>
      </c>
      <c r="T484" s="40">
        <v>0.86202210187911987</v>
      </c>
    </row>
    <row r="485" spans="1:20">
      <c r="A485" t="s">
        <v>81</v>
      </c>
      <c r="B485" t="s">
        <v>1035</v>
      </c>
      <c r="C485" t="s">
        <v>1769</v>
      </c>
      <c r="D485">
        <v>6</v>
      </c>
      <c r="E485" s="82">
        <v>0.26284158229827881</v>
      </c>
      <c r="F485" s="38">
        <v>-8.6745128035545349E-2</v>
      </c>
      <c r="G485">
        <v>1.2208724021911621</v>
      </c>
      <c r="H485" s="40">
        <v>0.94335657358169556</v>
      </c>
      <c r="I485">
        <v>-0.55861794948577881</v>
      </c>
      <c r="J485">
        <v>2.2594966888427734</v>
      </c>
      <c r="K485" s="11">
        <v>0.80472934246063232</v>
      </c>
      <c r="L485" s="38">
        <v>3.4655919298529625E-3</v>
      </c>
      <c r="M485">
        <v>1.3287600129842758E-2</v>
      </c>
      <c r="N485" s="40">
        <v>0.7942359447479248</v>
      </c>
      <c r="O485">
        <v>7.83090740442276E-2</v>
      </c>
      <c r="P485">
        <v>1.3936123847961426</v>
      </c>
      <c r="Q485" s="11">
        <v>0.9551892876625061</v>
      </c>
      <c r="R485" s="38">
        <v>8.7157949805259705E-2</v>
      </c>
      <c r="S485">
        <v>1.843616247177124</v>
      </c>
      <c r="T485" s="40">
        <v>0.96229362487792969</v>
      </c>
    </row>
    <row r="486" spans="1:20">
      <c r="A486" t="s">
        <v>81</v>
      </c>
      <c r="B486" t="s">
        <v>583</v>
      </c>
      <c r="C486" t="s">
        <v>1769</v>
      </c>
      <c r="D486">
        <v>6</v>
      </c>
      <c r="E486" s="82">
        <v>0.40177881717681885</v>
      </c>
      <c r="F486" s="38">
        <v>1.8001524209976196</v>
      </c>
      <c r="G486">
        <v>2.3150711059570313</v>
      </c>
      <c r="H486" s="40">
        <v>0.43681681156158447</v>
      </c>
      <c r="I486">
        <v>0.46411171555519104</v>
      </c>
      <c r="J486">
        <v>4.2624073028564453</v>
      </c>
      <c r="K486" s="11">
        <v>0.91329377889633179</v>
      </c>
      <c r="L486" s="38">
        <v>9.6858078613877296E-3</v>
      </c>
      <c r="M486">
        <v>2.4812944233417511E-2</v>
      </c>
      <c r="N486" s="40">
        <v>0.69627553224563599</v>
      </c>
      <c r="O486">
        <v>1.6325523853302002</v>
      </c>
      <c r="P486">
        <v>3.118675708770752</v>
      </c>
      <c r="Q486" s="11">
        <v>0.60064291954040527</v>
      </c>
      <c r="R486" s="38">
        <v>-1.6497868299484253</v>
      </c>
      <c r="S486">
        <v>4.6664290428161621</v>
      </c>
      <c r="T486" s="40">
        <v>0.72368085384368896</v>
      </c>
    </row>
    <row r="487" spans="1:20">
      <c r="A487" t="s">
        <v>81</v>
      </c>
      <c r="B487" t="s">
        <v>584</v>
      </c>
      <c r="C487" t="s">
        <v>1769</v>
      </c>
      <c r="D487">
        <v>6</v>
      </c>
      <c r="E487" s="82">
        <v>0.34334379434585571</v>
      </c>
      <c r="F487" s="38">
        <v>1.812172532081604</v>
      </c>
      <c r="G487">
        <v>1.7518824338912964</v>
      </c>
      <c r="H487" s="40">
        <v>0.30094245076179504</v>
      </c>
      <c r="I487">
        <v>-0.9774552583694458</v>
      </c>
      <c r="J487">
        <v>2.7956094741821289</v>
      </c>
      <c r="K487" s="11">
        <v>0.72660934925079346</v>
      </c>
      <c r="L487" s="38">
        <v>2.0225578919053078E-2</v>
      </c>
      <c r="M487">
        <v>1.6287364065647125E-2</v>
      </c>
      <c r="N487" s="40">
        <v>0.21431194245815277</v>
      </c>
      <c r="O487">
        <v>2.939871072769165</v>
      </c>
      <c r="P487">
        <v>2.2580556869506836</v>
      </c>
      <c r="Q487" s="11">
        <v>0.19293417036533356</v>
      </c>
      <c r="R487" s="38">
        <v>0.7361796498298645</v>
      </c>
      <c r="S487">
        <v>3.48423171043396</v>
      </c>
      <c r="T487" s="40">
        <v>0.83266180753707886</v>
      </c>
    </row>
    <row r="488" spans="1:20">
      <c r="A488" t="s">
        <v>81</v>
      </c>
      <c r="B488" t="s">
        <v>585</v>
      </c>
      <c r="C488" t="s">
        <v>1769</v>
      </c>
      <c r="D488">
        <v>6</v>
      </c>
      <c r="E488" s="82">
        <v>2.8758075088262558E-2</v>
      </c>
      <c r="F488" s="38">
        <v>-2.7436177730560303</v>
      </c>
      <c r="G488">
        <v>5.0174927711486816</v>
      </c>
      <c r="H488" s="40">
        <v>0.58450889587402344</v>
      </c>
      <c r="I488">
        <v>-3.2802944183349609</v>
      </c>
      <c r="J488">
        <v>9.2492437362670898</v>
      </c>
      <c r="K488" s="11">
        <v>0.72284775972366333</v>
      </c>
      <c r="L488" s="38">
        <v>4.0036938153207302E-3</v>
      </c>
      <c r="M488">
        <v>5.4882276803255081E-2</v>
      </c>
      <c r="N488" s="40">
        <v>0.94184541702270508</v>
      </c>
      <c r="O488">
        <v>-0.36555105447769165</v>
      </c>
      <c r="P488">
        <v>5.261317253112793</v>
      </c>
      <c r="Q488" s="11">
        <v>0.94460833072662354</v>
      </c>
      <c r="R488" s="38">
        <v>2.8187990188598633</v>
      </c>
      <c r="S488">
        <v>7.9123387336730957</v>
      </c>
      <c r="T488" s="40">
        <v>0.72165066003799438</v>
      </c>
    </row>
    <row r="489" spans="1:20">
      <c r="A489" t="s">
        <v>81</v>
      </c>
      <c r="B489" t="s">
        <v>578</v>
      </c>
      <c r="C489" t="s">
        <v>1769</v>
      </c>
      <c r="D489">
        <v>6</v>
      </c>
      <c r="E489" s="82">
        <v>0.43009224534034729</v>
      </c>
      <c r="F489" s="38">
        <v>-0.27870282530784607</v>
      </c>
      <c r="G489">
        <v>1.6181669235229492</v>
      </c>
      <c r="H489" s="40">
        <v>0.86325383186340332</v>
      </c>
      <c r="I489">
        <v>0.65322422981262207</v>
      </c>
      <c r="J489">
        <v>2.9448080062866211</v>
      </c>
      <c r="K489" s="11">
        <v>0.82445216178894043</v>
      </c>
      <c r="L489" s="38">
        <v>-6.7691323347389698E-3</v>
      </c>
      <c r="M489">
        <v>1.7179057002067566E-2</v>
      </c>
      <c r="N489" s="40">
        <v>0.69355595111846924</v>
      </c>
      <c r="O489">
        <v>-0.10785430669784546</v>
      </c>
      <c r="P489">
        <v>2.0101191997528076</v>
      </c>
      <c r="Q489" s="11">
        <v>0.95720946788787842</v>
      </c>
      <c r="R489" s="38">
        <v>-0.19742725789546967</v>
      </c>
      <c r="S489">
        <v>2.9292848110198975</v>
      </c>
      <c r="T489" s="40">
        <v>0.94626504182815552</v>
      </c>
    </row>
    <row r="490" spans="1:20">
      <c r="A490" t="s">
        <v>81</v>
      </c>
      <c r="B490" t="s">
        <v>579</v>
      </c>
      <c r="C490" t="s">
        <v>1769</v>
      </c>
      <c r="D490">
        <v>6</v>
      </c>
      <c r="E490" s="82">
        <v>0.12696684896945953</v>
      </c>
      <c r="F490" s="38">
        <v>3.665686771273613E-2</v>
      </c>
      <c r="G490">
        <v>3.0529739856719971</v>
      </c>
      <c r="H490" s="40">
        <v>0.99042010307312012</v>
      </c>
      <c r="I490">
        <v>-1.7866624593734741</v>
      </c>
      <c r="J490">
        <v>5.5701017379760742</v>
      </c>
      <c r="K490" s="11">
        <v>0.74839276075363159</v>
      </c>
      <c r="L490" s="38">
        <v>1.3363505713641644E-2</v>
      </c>
      <c r="M490">
        <v>3.2648835331201553E-2</v>
      </c>
      <c r="N490" s="40">
        <v>0.68231195211410522</v>
      </c>
      <c r="O490">
        <v>1.0906434059143066</v>
      </c>
      <c r="P490">
        <v>3.900876522064209</v>
      </c>
      <c r="Q490" s="11">
        <v>0.77979260683059692</v>
      </c>
      <c r="R490" s="38">
        <v>-0.45597559213638306</v>
      </c>
      <c r="S490">
        <v>5.8166732788085938</v>
      </c>
      <c r="T490" s="40">
        <v>0.93751692771911621</v>
      </c>
    </row>
    <row r="491" spans="1:20">
      <c r="A491" t="s">
        <v>81</v>
      </c>
      <c r="B491" t="s">
        <v>577</v>
      </c>
      <c r="C491" t="s">
        <v>1769</v>
      </c>
      <c r="D491">
        <v>6</v>
      </c>
      <c r="E491" s="82">
        <v>0.11703336238861084</v>
      </c>
      <c r="F491" s="38">
        <v>-0.95398992300033569</v>
      </c>
      <c r="G491">
        <v>1.3516296148300171</v>
      </c>
      <c r="H491" s="40">
        <v>0.48030802607536316</v>
      </c>
      <c r="I491">
        <v>1.2156308889389038</v>
      </c>
      <c r="J491">
        <v>2.1314983367919922</v>
      </c>
      <c r="K491" s="11">
        <v>0.56846237182617188</v>
      </c>
      <c r="L491" s="38">
        <v>-1.5887187793850899E-2</v>
      </c>
      <c r="M491">
        <v>1.2504733167588711E-2</v>
      </c>
      <c r="N491" s="40">
        <v>0.20390874147415161</v>
      </c>
      <c r="O491">
        <v>-2.2146921157836914</v>
      </c>
      <c r="P491">
        <v>1.4574135541915894</v>
      </c>
      <c r="Q491" s="11">
        <v>0.12861041724681854</v>
      </c>
      <c r="R491" s="38">
        <v>-2.7615084648132324</v>
      </c>
      <c r="S491">
        <v>2.1381325721740723</v>
      </c>
      <c r="T491" s="40">
        <v>0.19651249051094055</v>
      </c>
    </row>
    <row r="492" spans="1:20">
      <c r="A492" t="s">
        <v>81</v>
      </c>
      <c r="B492" t="s">
        <v>610</v>
      </c>
      <c r="C492" t="s">
        <v>1769</v>
      </c>
      <c r="D492">
        <v>6</v>
      </c>
      <c r="E492" s="82">
        <v>7.4823677539825439E-2</v>
      </c>
      <c r="F492" s="38">
        <v>0.45351019501686096</v>
      </c>
      <c r="G492">
        <v>1.2812877893447876</v>
      </c>
      <c r="H492" s="40">
        <v>0.7233772873878479</v>
      </c>
      <c r="I492">
        <v>-1.7869796752929688</v>
      </c>
      <c r="J492">
        <v>1.9499940872192383</v>
      </c>
      <c r="K492" s="11">
        <v>0.35945576429367065</v>
      </c>
      <c r="L492" s="38">
        <v>1.6360906884074211E-2</v>
      </c>
      <c r="M492">
        <v>1.1421100236475468E-2</v>
      </c>
      <c r="N492" s="40">
        <v>0.15199625492095947</v>
      </c>
      <c r="O492">
        <v>0.14617645740509033</v>
      </c>
      <c r="P492">
        <v>1.27574622631073</v>
      </c>
      <c r="Q492" s="11">
        <v>0.90877711772918701</v>
      </c>
      <c r="R492" s="38">
        <v>-0.2503153383731842</v>
      </c>
      <c r="S492">
        <v>1.9665013551712036</v>
      </c>
      <c r="T492" s="40">
        <v>0.89871114492416382</v>
      </c>
    </row>
    <row r="493" spans="1:20">
      <c r="A493" t="s">
        <v>81</v>
      </c>
      <c r="B493" t="s">
        <v>741</v>
      </c>
      <c r="C493" t="s">
        <v>1769</v>
      </c>
      <c r="D493">
        <v>6</v>
      </c>
      <c r="E493" s="82">
        <v>9.117145836353302E-2</v>
      </c>
      <c r="F493" s="38">
        <v>0.15640746057033539</v>
      </c>
      <c r="G493">
        <v>0.91562336683273315</v>
      </c>
      <c r="H493" s="40">
        <v>0.86436474323272705</v>
      </c>
      <c r="I493">
        <v>-1.3329224586486816</v>
      </c>
      <c r="J493">
        <v>1.441558837890625</v>
      </c>
      <c r="K493" s="11">
        <v>0.35515338182449341</v>
      </c>
      <c r="L493" s="38">
        <v>1.0865668766200542E-2</v>
      </c>
      <c r="M493">
        <v>8.4368651732802391E-3</v>
      </c>
      <c r="N493" s="40">
        <v>0.19778779149055481</v>
      </c>
      <c r="O493">
        <v>0.24048131704330444</v>
      </c>
      <c r="P493">
        <v>0.88879495859146118</v>
      </c>
      <c r="Q493" s="11">
        <v>0.78672170639038086</v>
      </c>
      <c r="R493" s="38">
        <v>0.18215605616569519</v>
      </c>
      <c r="S493">
        <v>1.2780100107192993</v>
      </c>
      <c r="T493" s="40">
        <v>0.88666057586669922</v>
      </c>
    </row>
    <row r="494" spans="1:20">
      <c r="A494" t="s">
        <v>81</v>
      </c>
      <c r="B494" t="s">
        <v>576</v>
      </c>
      <c r="C494" t="s">
        <v>1769</v>
      </c>
      <c r="D494">
        <v>6</v>
      </c>
      <c r="E494" s="82">
        <v>0.28518229722976685</v>
      </c>
      <c r="F494" s="38">
        <v>-0.92069250345230103</v>
      </c>
      <c r="G494">
        <v>0.79379338026046753</v>
      </c>
      <c r="H494" s="40">
        <v>0.24610410630702972</v>
      </c>
      <c r="I494">
        <v>-0.63924658298492432</v>
      </c>
      <c r="J494">
        <v>1.4761025905609131</v>
      </c>
      <c r="K494" s="11">
        <v>0.66496843099594116</v>
      </c>
      <c r="L494" s="38">
        <v>-2.0532987546175718E-3</v>
      </c>
      <c r="M494">
        <v>8.6390124633908272E-3</v>
      </c>
      <c r="N494" s="40">
        <v>0.81213122606277466</v>
      </c>
      <c r="O494">
        <v>-0.78791612386703491</v>
      </c>
      <c r="P494">
        <v>0.89365881681442261</v>
      </c>
      <c r="Q494" s="11">
        <v>0.37795290350914001</v>
      </c>
      <c r="R494" s="38">
        <v>-0.78517311811447144</v>
      </c>
      <c r="S494">
        <v>1.213927149772644</v>
      </c>
      <c r="T494" s="40">
        <v>0.51775872707366943</v>
      </c>
    </row>
    <row r="495" spans="1:20">
      <c r="A495" t="s">
        <v>81</v>
      </c>
      <c r="B495" t="s">
        <v>582</v>
      </c>
      <c r="C495" t="s">
        <v>1769</v>
      </c>
      <c r="D495">
        <v>6</v>
      </c>
      <c r="E495" s="82">
        <v>0.59408551454544067</v>
      </c>
      <c r="F495" s="38">
        <v>-0.91359305381774902</v>
      </c>
      <c r="G495">
        <v>0.77039140462875366</v>
      </c>
      <c r="H495" s="40">
        <v>0.23566903173923492</v>
      </c>
      <c r="I495">
        <v>-1.2004061937332153</v>
      </c>
      <c r="J495">
        <v>1.2875754833221436</v>
      </c>
      <c r="K495" s="11">
        <v>0.35118168592453003</v>
      </c>
      <c r="L495" s="38">
        <v>2.1016080863773823E-3</v>
      </c>
      <c r="M495">
        <v>7.5595257803797722E-3</v>
      </c>
      <c r="N495" s="40">
        <v>0.78100627660751343</v>
      </c>
      <c r="O495">
        <v>-0.69157314300537109</v>
      </c>
      <c r="P495">
        <v>0.98486465215682983</v>
      </c>
      <c r="Q495" s="11">
        <v>0.48255369067192078</v>
      </c>
      <c r="R495" s="38">
        <v>0.35852241516113281</v>
      </c>
      <c r="S495">
        <v>1.494015097618103</v>
      </c>
      <c r="T495" s="40">
        <v>0.81035161018371582</v>
      </c>
    </row>
    <row r="496" spans="1:20">
      <c r="A496" t="s">
        <v>81</v>
      </c>
      <c r="B496" t="s">
        <v>1077</v>
      </c>
      <c r="C496" t="s">
        <v>1769</v>
      </c>
      <c r="D496">
        <v>6</v>
      </c>
      <c r="E496" s="82">
        <v>5.5961980251595378E-4</v>
      </c>
      <c r="F496" s="38">
        <v>0.47464138269424438</v>
      </c>
      <c r="G496">
        <v>1.4262052774429321</v>
      </c>
      <c r="H496" s="40">
        <v>0.73928511142730713</v>
      </c>
      <c r="I496">
        <v>3.1274600028991699</v>
      </c>
      <c r="J496">
        <v>2.1045734882354736</v>
      </c>
      <c r="K496" s="11">
        <v>0.13727110624313354</v>
      </c>
      <c r="L496" s="38">
        <v>-1.9279610365629196E-2</v>
      </c>
      <c r="M496">
        <v>1.2281798757612705E-2</v>
      </c>
      <c r="N496" s="40">
        <v>0.11646842211484909</v>
      </c>
      <c r="O496">
        <v>1.2726199626922607</v>
      </c>
      <c r="P496">
        <v>1.1760441064834595</v>
      </c>
      <c r="Q496" s="11">
        <v>0.27919954061508179</v>
      </c>
      <c r="R496" s="38">
        <v>2.1408267021179199</v>
      </c>
      <c r="S496">
        <v>1.6911358833312988</v>
      </c>
      <c r="T496" s="40">
        <v>0.20554512739181519</v>
      </c>
    </row>
    <row r="497" spans="1:20">
      <c r="A497" t="s">
        <v>81</v>
      </c>
      <c r="B497" t="s">
        <v>581</v>
      </c>
      <c r="C497" t="s">
        <v>1770</v>
      </c>
      <c r="D497">
        <v>4</v>
      </c>
      <c r="E497" s="82">
        <v>0.31754100322723389</v>
      </c>
      <c r="F497" s="38">
        <v>1.3712012767791748</v>
      </c>
      <c r="G497">
        <v>0.99542039632797241</v>
      </c>
      <c r="H497" s="40">
        <v>0.16835470497608185</v>
      </c>
      <c r="I497">
        <v>2.8097012042999268</v>
      </c>
      <c r="J497">
        <v>2.1531779766082764</v>
      </c>
      <c r="K497" s="11">
        <v>0.19192385673522949</v>
      </c>
      <c r="L497" s="38">
        <v>-1.3342879712581635E-2</v>
      </c>
      <c r="M497">
        <v>1.7327584326267242E-2</v>
      </c>
      <c r="N497" s="40">
        <v>0.44127798080444336</v>
      </c>
      <c r="O497">
        <v>1.4828606843948364</v>
      </c>
      <c r="P497">
        <v>1.0664360523223877</v>
      </c>
      <c r="Q497" s="11">
        <v>0.16438239812850952</v>
      </c>
      <c r="R497" s="38">
        <v>2.1727452278137207</v>
      </c>
      <c r="S497">
        <v>1.6193387508392334</v>
      </c>
      <c r="T497" s="40">
        <v>0.1796775758266449</v>
      </c>
    </row>
    <row r="498" spans="1:20">
      <c r="A498" t="s">
        <v>81</v>
      </c>
      <c r="B498" t="s">
        <v>256</v>
      </c>
      <c r="C498" t="s">
        <v>1770</v>
      </c>
      <c r="D498">
        <v>4</v>
      </c>
      <c r="E498" s="82">
        <v>7.6136714778840542E-3</v>
      </c>
      <c r="F498" s="38">
        <v>0.9456450343132019</v>
      </c>
      <c r="G498">
        <v>1.8076896667480469</v>
      </c>
      <c r="H498" s="40">
        <v>0.60088825225830078</v>
      </c>
      <c r="I498">
        <v>4.230893611907959</v>
      </c>
      <c r="J498">
        <v>3.5508549213409424</v>
      </c>
      <c r="K498" s="11">
        <v>0.23345182836055756</v>
      </c>
      <c r="L498" s="38">
        <v>-3.0463254079222679E-2</v>
      </c>
      <c r="M498">
        <v>2.8557151556015015E-2</v>
      </c>
      <c r="N498" s="40">
        <v>0.28608611226081848</v>
      </c>
      <c r="O498">
        <v>1.6972399950027466</v>
      </c>
      <c r="P498">
        <v>1.0632545948028564</v>
      </c>
      <c r="Q498" s="11">
        <v>0.1104288250207901</v>
      </c>
      <c r="R498" s="38">
        <v>2.0493218898773193</v>
      </c>
      <c r="S498">
        <v>1.3437097072601318</v>
      </c>
      <c r="T498" s="40">
        <v>0.12722854316234589</v>
      </c>
    </row>
    <row r="499" spans="1:20">
      <c r="A499" t="s">
        <v>81</v>
      </c>
      <c r="B499" t="s">
        <v>282</v>
      </c>
      <c r="C499" t="s">
        <v>1770</v>
      </c>
      <c r="D499">
        <v>4</v>
      </c>
      <c r="E499" s="82">
        <v>0.75721549987792969</v>
      </c>
      <c r="F499" s="38">
        <v>1.5265142917633057</v>
      </c>
      <c r="G499">
        <v>3.3586673736572266</v>
      </c>
      <c r="H499" s="40">
        <v>0.64946901798248291</v>
      </c>
      <c r="I499">
        <v>-2.2684025764465332</v>
      </c>
      <c r="J499">
        <v>6.7799491882324219</v>
      </c>
      <c r="K499" s="11">
        <v>0.737945556640625</v>
      </c>
      <c r="L499" s="38">
        <v>3.5151496529579163E-2</v>
      </c>
      <c r="M499">
        <v>5.4553832858800888E-2</v>
      </c>
      <c r="N499" s="40">
        <v>0.51935166120529175</v>
      </c>
      <c r="O499">
        <v>3.1934418678283691</v>
      </c>
      <c r="P499">
        <v>4.1086521148681641</v>
      </c>
      <c r="Q499" s="11">
        <v>0.4370124340057373</v>
      </c>
      <c r="R499" s="38">
        <v>3.6885073184967041</v>
      </c>
      <c r="S499">
        <v>5.5049352645874023</v>
      </c>
      <c r="T499" s="40">
        <v>0.50283455848693848</v>
      </c>
    </row>
    <row r="500" spans="1:20">
      <c r="A500" t="s">
        <v>81</v>
      </c>
      <c r="B500" t="s">
        <v>1281</v>
      </c>
      <c r="C500" t="s">
        <v>1770</v>
      </c>
      <c r="D500">
        <v>4</v>
      </c>
      <c r="E500" s="82">
        <v>4.661098588258028E-3</v>
      </c>
      <c r="F500" s="38">
        <v>4176.35302734375</v>
      </c>
      <c r="G500">
        <v>27539.126953125</v>
      </c>
      <c r="H500" s="40">
        <v>0.87946170568466187</v>
      </c>
      <c r="I500">
        <v>-864.984130859375</v>
      </c>
      <c r="J500">
        <v>67645.828125</v>
      </c>
      <c r="K500" s="11">
        <v>0.98979777097702026</v>
      </c>
      <c r="L500" s="38">
        <v>46.912227630615234</v>
      </c>
      <c r="M500">
        <v>545.983642578125</v>
      </c>
      <c r="N500" s="40">
        <v>0.93152809143066406</v>
      </c>
      <c r="O500">
        <v>-7795.966796875</v>
      </c>
      <c r="P500">
        <v>15297.3095703125</v>
      </c>
      <c r="Q500" s="11">
        <v>0.61031073331832886</v>
      </c>
      <c r="R500" s="38">
        <v>-25440.03515625</v>
      </c>
      <c r="S500">
        <v>22303.12890625</v>
      </c>
      <c r="T500" s="40">
        <v>0.25401613116264343</v>
      </c>
    </row>
    <row r="501" spans="1:20">
      <c r="A501" t="s">
        <v>81</v>
      </c>
      <c r="B501" t="s">
        <v>1283</v>
      </c>
      <c r="C501" t="s">
        <v>1770</v>
      </c>
      <c r="D501">
        <v>4</v>
      </c>
      <c r="E501" s="82">
        <v>5.8913856744766235E-2</v>
      </c>
      <c r="F501" s="38">
        <v>6.093529611825943E-2</v>
      </c>
      <c r="G501">
        <v>1.5760470628738403</v>
      </c>
      <c r="H501" s="40">
        <v>0.96915876865386963</v>
      </c>
      <c r="I501">
        <v>-1.558052659034729</v>
      </c>
      <c r="J501">
        <v>3.6438963413238525</v>
      </c>
      <c r="K501" s="11">
        <v>0.66895782947540283</v>
      </c>
      <c r="L501" s="38">
        <v>1.5063662081956863E-2</v>
      </c>
      <c r="M501">
        <v>2.94000543653965E-2</v>
      </c>
      <c r="N501" s="40">
        <v>0.60839313268661499</v>
      </c>
      <c r="O501">
        <v>-0.35893678665161133</v>
      </c>
      <c r="P501">
        <v>1.3430936336517334</v>
      </c>
      <c r="Q501" s="11">
        <v>0.7892795205116272</v>
      </c>
      <c r="R501" s="38">
        <v>-0.83807748556137085</v>
      </c>
      <c r="S501">
        <v>1.714820384979248</v>
      </c>
      <c r="T501" s="40">
        <v>0.62503564357757568</v>
      </c>
    </row>
    <row r="502" spans="1:20">
      <c r="A502" t="s">
        <v>81</v>
      </c>
      <c r="B502" t="s">
        <v>1285</v>
      </c>
      <c r="C502" t="s">
        <v>1770</v>
      </c>
      <c r="D502">
        <v>4</v>
      </c>
      <c r="E502" s="82">
        <v>0.69049561023712158</v>
      </c>
      <c r="F502" s="38">
        <v>3595.1318359375</v>
      </c>
      <c r="G502">
        <v>6449.72021484375</v>
      </c>
      <c r="H502" s="40">
        <v>0.57724803686141968</v>
      </c>
      <c r="I502">
        <v>-290.68515014648438</v>
      </c>
      <c r="J502">
        <v>12959.4384765625</v>
      </c>
      <c r="K502" s="11">
        <v>0.98210465908050537</v>
      </c>
      <c r="L502" s="38">
        <v>36.159519195556641</v>
      </c>
      <c r="M502">
        <v>104.59833526611328</v>
      </c>
      <c r="N502" s="40">
        <v>0.72956907749176025</v>
      </c>
      <c r="O502">
        <v>1533.5338134765625</v>
      </c>
      <c r="P502">
        <v>7323.5615234375</v>
      </c>
      <c r="Q502" s="11">
        <v>0.83413809537887573</v>
      </c>
      <c r="R502" s="38">
        <v>-330.93643188476563</v>
      </c>
      <c r="S502">
        <v>10222.6591796875</v>
      </c>
      <c r="T502" s="40">
        <v>0.97417473793029785</v>
      </c>
    </row>
    <row r="503" spans="1:20">
      <c r="A503" t="s">
        <v>81</v>
      </c>
      <c r="B503" t="s">
        <v>1284</v>
      </c>
      <c r="C503" t="s">
        <v>1770</v>
      </c>
      <c r="D503">
        <v>4</v>
      </c>
      <c r="E503" s="82">
        <v>0.10732993483543396</v>
      </c>
      <c r="F503" s="38">
        <v>5564.994140625</v>
      </c>
      <c r="G503">
        <v>26586.76171875</v>
      </c>
      <c r="H503" s="40">
        <v>0.83420276641845703</v>
      </c>
      <c r="I503">
        <v>-13604.61328125</v>
      </c>
      <c r="J503">
        <v>63550.15625</v>
      </c>
      <c r="K503" s="11">
        <v>0.83048719167709351</v>
      </c>
      <c r="L503" s="38">
        <v>178.5526123046875</v>
      </c>
      <c r="M503">
        <v>513.456298828125</v>
      </c>
      <c r="N503" s="40">
        <v>0.72803062200546265</v>
      </c>
      <c r="O503">
        <v>-9822.861328125</v>
      </c>
      <c r="P503">
        <v>22607.302734375</v>
      </c>
      <c r="Q503" s="11">
        <v>0.66392576694488525</v>
      </c>
      <c r="R503" s="38">
        <v>-21637.513671875</v>
      </c>
      <c r="S503">
        <v>28910.01953125</v>
      </c>
      <c r="T503" s="40">
        <v>0.45419275760650635</v>
      </c>
    </row>
    <row r="504" spans="1:20">
      <c r="A504" t="s">
        <v>81</v>
      </c>
      <c r="B504" t="s">
        <v>283</v>
      </c>
      <c r="C504" t="s">
        <v>1770</v>
      </c>
      <c r="D504">
        <v>4</v>
      </c>
      <c r="E504" s="82">
        <v>0.23973488807678223</v>
      </c>
      <c r="F504" s="38">
        <v>0.44464671611785889</v>
      </c>
      <c r="G504">
        <v>1.2270952463150024</v>
      </c>
      <c r="H504" s="40">
        <v>0.71708518266677856</v>
      </c>
      <c r="I504">
        <v>-1.1501609086990356</v>
      </c>
      <c r="J504">
        <v>2.7211058139801025</v>
      </c>
      <c r="K504" s="11">
        <v>0.6725277304649353</v>
      </c>
      <c r="L504" s="38">
        <v>1.4850413426756859E-2</v>
      </c>
      <c r="M504">
        <v>2.1968286484479904E-2</v>
      </c>
      <c r="N504" s="40">
        <v>0.49904492497444153</v>
      </c>
      <c r="O504">
        <v>-3.3264629542827606E-2</v>
      </c>
      <c r="P504">
        <v>1.2136808633804321</v>
      </c>
      <c r="Q504" s="11">
        <v>0.97813427448272705</v>
      </c>
      <c r="R504" s="38">
        <v>-0.99349683523178101</v>
      </c>
      <c r="S504">
        <v>1.7238608598709106</v>
      </c>
      <c r="T504" s="40">
        <v>0.56439840793609619</v>
      </c>
    </row>
    <row r="505" spans="1:20">
      <c r="A505" t="s">
        <v>81</v>
      </c>
      <c r="B505" t="s">
        <v>759</v>
      </c>
      <c r="C505" t="s">
        <v>1770</v>
      </c>
      <c r="D505">
        <v>4</v>
      </c>
      <c r="E505" s="82">
        <v>4.9429643899202347E-2</v>
      </c>
      <c r="F505" s="38">
        <v>-1.0745526552200317</v>
      </c>
      <c r="G505">
        <v>2.4588496685028076</v>
      </c>
      <c r="H505" s="40">
        <v>0.66210091114044189</v>
      </c>
      <c r="I505">
        <v>-3.4843597412109375</v>
      </c>
      <c r="J505">
        <v>5.7394981384277344</v>
      </c>
      <c r="K505" s="11">
        <v>0.54379492998123169</v>
      </c>
      <c r="L505" s="38">
        <v>2.2241732105612755E-2</v>
      </c>
      <c r="M505">
        <v>4.5984387397766113E-2</v>
      </c>
      <c r="N505" s="40">
        <v>0.6286129355430603</v>
      </c>
      <c r="O505">
        <v>-1.0633770227432251</v>
      </c>
      <c r="P505">
        <v>1.7515769004821777</v>
      </c>
      <c r="Q505" s="11">
        <v>0.54378658533096313</v>
      </c>
      <c r="R505" s="38">
        <v>-1.0949406623840332</v>
      </c>
      <c r="S505">
        <v>2.7287516593933105</v>
      </c>
      <c r="T505" s="40">
        <v>0.68822824954986572</v>
      </c>
    </row>
    <row r="506" spans="1:20">
      <c r="A506" t="s">
        <v>81</v>
      </c>
      <c r="B506" t="s">
        <v>1033</v>
      </c>
      <c r="C506" t="s">
        <v>1770</v>
      </c>
      <c r="D506">
        <v>4</v>
      </c>
      <c r="E506" s="82">
        <v>4.7453239560127258E-2</v>
      </c>
      <c r="F506" s="38">
        <v>-1.4518440961837769</v>
      </c>
      <c r="G506">
        <v>2.5085868835449219</v>
      </c>
      <c r="H506" s="40">
        <v>0.56275802850723267</v>
      </c>
      <c r="I506">
        <v>-4.3648819923400879</v>
      </c>
      <c r="J506">
        <v>5.7182879447937012</v>
      </c>
      <c r="K506" s="11">
        <v>0.44527274370193481</v>
      </c>
      <c r="L506" s="38">
        <v>2.6848871260881424E-2</v>
      </c>
      <c r="M506">
        <v>4.5756250619888306E-2</v>
      </c>
      <c r="N506" s="40">
        <v>0.55735117197036743</v>
      </c>
      <c r="O506">
        <v>-1.5976732969284058</v>
      </c>
      <c r="P506">
        <v>1.7179676294326782</v>
      </c>
      <c r="Q506" s="11">
        <v>0.3523821234703064</v>
      </c>
      <c r="R506" s="38">
        <v>-2.1931931972503662</v>
      </c>
      <c r="S506">
        <v>2.8153321743011475</v>
      </c>
      <c r="T506" s="40">
        <v>0.43596938252449036</v>
      </c>
    </row>
    <row r="507" spans="1:20">
      <c r="A507" t="s">
        <v>81</v>
      </c>
      <c r="B507" t="s">
        <v>768</v>
      </c>
      <c r="C507" t="s">
        <v>1770</v>
      </c>
      <c r="D507">
        <v>4</v>
      </c>
      <c r="E507" s="82">
        <v>3.8421694189310074E-2</v>
      </c>
      <c r="F507" s="38">
        <v>-1.2310247421264648</v>
      </c>
      <c r="G507">
        <v>2.5035660266876221</v>
      </c>
      <c r="H507" s="40">
        <v>0.62292540073394775</v>
      </c>
      <c r="I507">
        <v>-3.7699289321899414</v>
      </c>
      <c r="J507">
        <v>5.8197035789489746</v>
      </c>
      <c r="K507" s="11">
        <v>0.51712268590927124</v>
      </c>
      <c r="L507" s="38">
        <v>2.3432185873389244E-2</v>
      </c>
      <c r="M507">
        <v>4.6624962240457535E-2</v>
      </c>
      <c r="N507" s="40">
        <v>0.61526846885681152</v>
      </c>
      <c r="O507">
        <v>-1.2746193408966064</v>
      </c>
      <c r="P507">
        <v>1.8331145048141479</v>
      </c>
      <c r="Q507" s="11">
        <v>0.48684856295585632</v>
      </c>
      <c r="R507" s="38">
        <v>-1.4053192138671875</v>
      </c>
      <c r="S507">
        <v>2.6035189628601074</v>
      </c>
      <c r="T507" s="40">
        <v>0.58935093879699707</v>
      </c>
    </row>
    <row r="508" spans="1:20">
      <c r="A508" t="s">
        <v>81</v>
      </c>
      <c r="B508" t="s">
        <v>1034</v>
      </c>
      <c r="C508" t="s">
        <v>1770</v>
      </c>
      <c r="D508">
        <v>4</v>
      </c>
      <c r="E508" s="82">
        <v>2.8871050104498863E-2</v>
      </c>
      <c r="F508" s="38">
        <v>-1.6676732301712036</v>
      </c>
      <c r="G508">
        <v>2.6361808776855469</v>
      </c>
      <c r="H508" s="40">
        <v>0.52698862552642822</v>
      </c>
      <c r="I508">
        <v>-4.788212776184082</v>
      </c>
      <c r="J508">
        <v>5.9899888038635254</v>
      </c>
      <c r="K508" s="11">
        <v>0.42407634854316711</v>
      </c>
      <c r="L508" s="38">
        <v>2.8759099543094635E-2</v>
      </c>
      <c r="M508">
        <v>4.7928933054208755E-2</v>
      </c>
      <c r="N508" s="40">
        <v>0.54848206043243408</v>
      </c>
      <c r="O508">
        <v>-1.8783692121505737</v>
      </c>
      <c r="P508">
        <v>1.8157347440719604</v>
      </c>
      <c r="Q508" s="11">
        <v>0.30090463161468506</v>
      </c>
      <c r="R508" s="38">
        <v>-2.5945770740509033</v>
      </c>
      <c r="S508">
        <v>2.7032721042633057</v>
      </c>
      <c r="T508" s="40">
        <v>0.33716025948524475</v>
      </c>
    </row>
    <row r="509" spans="1:20">
      <c r="A509" t="s">
        <v>81</v>
      </c>
      <c r="B509" t="s">
        <v>580</v>
      </c>
      <c r="C509" t="s">
        <v>1770</v>
      </c>
      <c r="D509">
        <v>4</v>
      </c>
      <c r="E509" s="82">
        <v>2.052072249352932E-2</v>
      </c>
      <c r="F509" s="38">
        <v>-0.34034264087677002</v>
      </c>
      <c r="G509">
        <v>2.530775785446167</v>
      </c>
      <c r="H509" s="40">
        <v>0.89302182197570801</v>
      </c>
      <c r="I509">
        <v>-1.5462629795074463</v>
      </c>
      <c r="J509">
        <v>6.1506123542785645</v>
      </c>
      <c r="K509" s="11">
        <v>0.80150496959686279</v>
      </c>
      <c r="L509" s="38">
        <v>1.1244786903262138E-2</v>
      </c>
      <c r="M509">
        <v>4.9746926873922348E-2</v>
      </c>
      <c r="N509" s="40">
        <v>0.82117044925689697</v>
      </c>
      <c r="O509">
        <v>-1.3083323240280151</v>
      </c>
      <c r="P509">
        <v>1.6171905994415283</v>
      </c>
      <c r="Q509" s="11">
        <v>0.4185062050819397</v>
      </c>
      <c r="R509" s="38">
        <v>-1.906274676322937</v>
      </c>
      <c r="S509">
        <v>2.0499341487884521</v>
      </c>
      <c r="T509" s="40">
        <v>0.35241252183914185</v>
      </c>
    </row>
    <row r="510" spans="1:20">
      <c r="A510" t="s">
        <v>81</v>
      </c>
      <c r="B510" t="s">
        <v>760</v>
      </c>
      <c r="C510" t="s">
        <v>1770</v>
      </c>
      <c r="D510">
        <v>4</v>
      </c>
      <c r="E510" s="82">
        <v>0.78364402055740356</v>
      </c>
      <c r="F510" s="38">
        <v>0.93836301565170288</v>
      </c>
      <c r="G510">
        <v>1.2056491374969482</v>
      </c>
      <c r="H510" s="40">
        <v>0.43638908863067627</v>
      </c>
      <c r="I510">
        <v>1.1817513704299927</v>
      </c>
      <c r="J510">
        <v>2.4210739135742188</v>
      </c>
      <c r="K510" s="11">
        <v>0.62547165155410767</v>
      </c>
      <c r="L510" s="38">
        <v>-2.2654223721474409E-3</v>
      </c>
      <c r="M510">
        <v>1.9542070105671883E-2</v>
      </c>
      <c r="N510" s="40">
        <v>0.9077116847038269</v>
      </c>
      <c r="O510">
        <v>0.96839487552642822</v>
      </c>
      <c r="P510">
        <v>1.4637776613235474</v>
      </c>
      <c r="Q510" s="11">
        <v>0.50824528932571411</v>
      </c>
      <c r="R510" s="38">
        <v>2.02681565284729</v>
      </c>
      <c r="S510">
        <v>1.9913123846054077</v>
      </c>
      <c r="T510" s="40">
        <v>0.3087591826915741</v>
      </c>
    </row>
    <row r="511" spans="1:20">
      <c r="A511" t="s">
        <v>81</v>
      </c>
      <c r="B511" t="s">
        <v>1035</v>
      </c>
      <c r="C511" t="s">
        <v>1770</v>
      </c>
      <c r="D511">
        <v>4</v>
      </c>
      <c r="E511" s="82">
        <v>0.76359176635742188</v>
      </c>
      <c r="F511" s="38">
        <v>0.94208353757858276</v>
      </c>
      <c r="G511">
        <v>1.3445581197738647</v>
      </c>
      <c r="H511" s="40">
        <v>0.48351269960403442</v>
      </c>
      <c r="I511">
        <v>0.66864937543869019</v>
      </c>
      <c r="J511">
        <v>2.70155930519104</v>
      </c>
      <c r="K511" s="11">
        <v>0.80451744794845581</v>
      </c>
      <c r="L511" s="38">
        <v>2.5467514060437679E-3</v>
      </c>
      <c r="M511">
        <v>2.1824438124895096E-2</v>
      </c>
      <c r="N511" s="40">
        <v>0.90710359811782837</v>
      </c>
      <c r="O511">
        <v>0.95389872789382935</v>
      </c>
      <c r="P511">
        <v>1.5920684337615967</v>
      </c>
      <c r="Q511" s="11">
        <v>0.54906827211380005</v>
      </c>
      <c r="R511" s="38">
        <v>-0.10760115832090378</v>
      </c>
      <c r="S511">
        <v>2.145545482635498</v>
      </c>
      <c r="T511" s="40">
        <v>0.96000206470489502</v>
      </c>
    </row>
    <row r="512" spans="1:20">
      <c r="A512" t="s">
        <v>81</v>
      </c>
      <c r="B512" t="s">
        <v>583</v>
      </c>
      <c r="C512" t="s">
        <v>1770</v>
      </c>
      <c r="D512">
        <v>4</v>
      </c>
      <c r="E512" s="82">
        <v>0.25250110030174255</v>
      </c>
      <c r="F512" s="38">
        <v>-3.7051236629486084</v>
      </c>
      <c r="G512">
        <v>3.3673825263977051</v>
      </c>
      <c r="H512" s="40">
        <v>0.27120238542556763</v>
      </c>
      <c r="I512">
        <v>4.8968210220336914</v>
      </c>
      <c r="J512">
        <v>5.8086843490600586</v>
      </c>
      <c r="K512" s="11">
        <v>0.39921879768371582</v>
      </c>
      <c r="L512" s="38">
        <v>-7.9366177320480347E-2</v>
      </c>
      <c r="M512">
        <v>4.6511232852935791E-2</v>
      </c>
      <c r="N512" s="40">
        <v>8.7935991585254669E-2</v>
      </c>
      <c r="O512">
        <v>-5.303626537322998</v>
      </c>
      <c r="P512">
        <v>3.9345314502716064</v>
      </c>
      <c r="Q512" s="11">
        <v>0.17766834795475006</v>
      </c>
      <c r="R512" s="38">
        <v>-4.76422119140625</v>
      </c>
      <c r="S512">
        <v>5.6928744316101074</v>
      </c>
      <c r="T512" s="40">
        <v>0.40266314148902893</v>
      </c>
    </row>
    <row r="513" spans="1:20">
      <c r="A513" t="s">
        <v>81</v>
      </c>
      <c r="B513" t="s">
        <v>584</v>
      </c>
      <c r="C513" t="s">
        <v>1770</v>
      </c>
      <c r="D513">
        <v>4</v>
      </c>
      <c r="E513" s="82">
        <v>6.7708209156990051E-2</v>
      </c>
      <c r="F513" s="38">
        <v>0.20545345544815063</v>
      </c>
      <c r="G513">
        <v>3.2065784931182861</v>
      </c>
      <c r="H513" s="40">
        <v>0.94891250133514404</v>
      </c>
      <c r="I513">
        <v>-2.9895608425140381</v>
      </c>
      <c r="J513">
        <v>7.4906215667724609</v>
      </c>
      <c r="K513" s="11">
        <v>0.68981420993804932</v>
      </c>
      <c r="L513" s="38">
        <v>2.9572812840342522E-2</v>
      </c>
      <c r="M513">
        <v>6.0231290757656097E-2</v>
      </c>
      <c r="N513" s="40">
        <v>0.62343525886535645</v>
      </c>
      <c r="O513">
        <v>1.0818196535110474</v>
      </c>
      <c r="P513">
        <v>2.8854765892028809</v>
      </c>
      <c r="Q513" s="11">
        <v>0.70772081613540649</v>
      </c>
      <c r="R513" s="38">
        <v>0.15047480165958405</v>
      </c>
      <c r="S513">
        <v>4.3746542930603027</v>
      </c>
      <c r="T513" s="40">
        <v>0.9725605845451355</v>
      </c>
    </row>
    <row r="514" spans="1:20">
      <c r="A514" t="s">
        <v>81</v>
      </c>
      <c r="B514" t="s">
        <v>585</v>
      </c>
      <c r="C514" t="s">
        <v>1770</v>
      </c>
      <c r="D514">
        <v>4</v>
      </c>
      <c r="E514" s="82">
        <v>0.19143182039260864</v>
      </c>
      <c r="F514" s="38">
        <v>-3.5871713161468506</v>
      </c>
      <c r="G514">
        <v>5.1547842025756836</v>
      </c>
      <c r="H514" s="40">
        <v>0.4864966869354248</v>
      </c>
      <c r="I514">
        <v>4.8576126098632813</v>
      </c>
      <c r="J514">
        <v>10.787510871887207</v>
      </c>
      <c r="K514" s="11">
        <v>0.65249437093734741</v>
      </c>
      <c r="L514" s="38">
        <v>-7.7530443668365479E-2</v>
      </c>
      <c r="M514">
        <v>8.6126796901226044E-2</v>
      </c>
      <c r="N514" s="40">
        <v>0.36801937222480774</v>
      </c>
      <c r="O514">
        <v>-9.1973400115966797</v>
      </c>
      <c r="P514">
        <v>5.7898139953613281</v>
      </c>
      <c r="Q514" s="11">
        <v>0.11216471344232559</v>
      </c>
      <c r="R514" s="38">
        <v>-10.39137077331543</v>
      </c>
      <c r="S514">
        <v>8.1470870971679688</v>
      </c>
      <c r="T514" s="40">
        <v>0.20214270055294037</v>
      </c>
    </row>
    <row r="515" spans="1:20">
      <c r="A515" t="s">
        <v>81</v>
      </c>
      <c r="B515" t="s">
        <v>578</v>
      </c>
      <c r="C515" t="s">
        <v>1770</v>
      </c>
      <c r="D515">
        <v>4</v>
      </c>
      <c r="E515" s="82">
        <v>0.47611677646636963</v>
      </c>
      <c r="F515" s="38">
        <v>-1.077032208442688</v>
      </c>
      <c r="G515">
        <v>2.0202765464782715</v>
      </c>
      <c r="H515" s="40">
        <v>0.59395653009414673</v>
      </c>
      <c r="I515">
        <v>-2.9039983749389648</v>
      </c>
      <c r="J515">
        <v>4.285428524017334</v>
      </c>
      <c r="K515" s="11">
        <v>0.49799692630767822</v>
      </c>
      <c r="L515" s="38">
        <v>1.6982166096568108E-2</v>
      </c>
      <c r="M515">
        <v>3.455670177936554E-2</v>
      </c>
      <c r="N515" s="40">
        <v>0.62312304973602295</v>
      </c>
      <c r="O515">
        <v>-2.0004291534423828</v>
      </c>
      <c r="P515">
        <v>2.3274204730987549</v>
      </c>
      <c r="Q515" s="11">
        <v>0.39006206393241882</v>
      </c>
      <c r="R515" s="38">
        <v>-2.5619595050811768</v>
      </c>
      <c r="S515">
        <v>3.0788397789001465</v>
      </c>
      <c r="T515" s="40">
        <v>0.40534207224845886</v>
      </c>
    </row>
    <row r="516" spans="1:20">
      <c r="A516" t="s">
        <v>81</v>
      </c>
      <c r="B516" t="s">
        <v>579</v>
      </c>
      <c r="C516" t="s">
        <v>1770</v>
      </c>
      <c r="D516">
        <v>4</v>
      </c>
      <c r="E516" s="82">
        <v>0.240642249584198</v>
      </c>
      <c r="F516" s="38">
        <v>3.6121513843536377</v>
      </c>
      <c r="G516">
        <v>3.5610604286193848</v>
      </c>
      <c r="H516" s="40">
        <v>0.31041714549064636</v>
      </c>
      <c r="I516">
        <v>11.943460464477539</v>
      </c>
      <c r="J516">
        <v>6.095527172088623</v>
      </c>
      <c r="K516" s="11">
        <v>5.0068177282810211E-2</v>
      </c>
      <c r="L516" s="38">
        <v>-7.5562611222267151E-2</v>
      </c>
      <c r="M516">
        <v>4.8076268285512924E-2</v>
      </c>
      <c r="N516" s="40">
        <v>0.11601463705301285</v>
      </c>
      <c r="O516">
        <v>-0.57112360000610352</v>
      </c>
      <c r="P516">
        <v>4.1297821998596191</v>
      </c>
      <c r="Q516" s="11">
        <v>0.89000815153121948</v>
      </c>
      <c r="R516" s="38">
        <v>-1.6257874965667725</v>
      </c>
      <c r="S516">
        <v>5.7761030197143555</v>
      </c>
      <c r="T516" s="40">
        <v>0.7783515453338623</v>
      </c>
    </row>
    <row r="517" spans="1:20">
      <c r="A517" t="s">
        <v>81</v>
      </c>
      <c r="B517" t="s">
        <v>577</v>
      </c>
      <c r="C517" t="s">
        <v>1770</v>
      </c>
      <c r="D517">
        <v>4</v>
      </c>
      <c r="E517" s="82">
        <v>0.11289069801568985</v>
      </c>
      <c r="F517" s="38">
        <v>-2.9423675537109375</v>
      </c>
      <c r="G517">
        <v>1.7901965379714966</v>
      </c>
      <c r="H517" s="40">
        <v>0.10025878995656967</v>
      </c>
      <c r="I517">
        <v>-4.9858083724975586</v>
      </c>
      <c r="J517">
        <v>4.0828714370727539</v>
      </c>
      <c r="K517" s="11">
        <v>0.22202831506729126</v>
      </c>
      <c r="L517" s="38">
        <v>1.911441795527935E-2</v>
      </c>
      <c r="M517">
        <v>3.3135436475276947E-2</v>
      </c>
      <c r="N517" s="40">
        <v>0.56403589248657227</v>
      </c>
      <c r="O517">
        <v>-3.6830356121063232</v>
      </c>
      <c r="P517">
        <v>1.713715672492981</v>
      </c>
      <c r="Q517" s="11">
        <v>3.1622346490621567E-2</v>
      </c>
      <c r="R517" s="38">
        <v>-4.0190281867980957</v>
      </c>
      <c r="S517">
        <v>2.1124846935272217</v>
      </c>
      <c r="T517" s="40">
        <v>5.7104207575321198E-2</v>
      </c>
    </row>
    <row r="518" spans="1:20">
      <c r="A518" t="s">
        <v>81</v>
      </c>
      <c r="B518" t="s">
        <v>610</v>
      </c>
      <c r="C518" t="s">
        <v>1770</v>
      </c>
      <c r="D518">
        <v>4</v>
      </c>
      <c r="E518" s="82">
        <v>3.2615514937788248E-3</v>
      </c>
      <c r="F518" s="38">
        <v>0.34930568933486938</v>
      </c>
      <c r="G518">
        <v>2.4275088310241699</v>
      </c>
      <c r="H518" s="40">
        <v>0.88558363914489746</v>
      </c>
      <c r="I518">
        <v>1.8950811624526978</v>
      </c>
      <c r="J518">
        <v>5.8383302688598633</v>
      </c>
      <c r="K518" s="11">
        <v>0.74548912048339844</v>
      </c>
      <c r="L518" s="38">
        <v>-1.4391292817890644E-2</v>
      </c>
      <c r="M518">
        <v>4.7142870724201202E-2</v>
      </c>
      <c r="N518" s="40">
        <v>0.76016068458557129</v>
      </c>
      <c r="O518">
        <v>1.4179428815841675</v>
      </c>
      <c r="P518">
        <v>1.3408303260803223</v>
      </c>
      <c r="Q518" s="11">
        <v>0.29027840495109558</v>
      </c>
      <c r="R518" s="38">
        <v>1.8749645948410034</v>
      </c>
      <c r="S518">
        <v>1.5909478664398193</v>
      </c>
      <c r="T518" s="40">
        <v>0.23858918249607086</v>
      </c>
    </row>
    <row r="519" spans="1:20">
      <c r="A519" t="s">
        <v>81</v>
      </c>
      <c r="B519" t="s">
        <v>741</v>
      </c>
      <c r="C519" t="s">
        <v>1770</v>
      </c>
      <c r="D519">
        <v>4</v>
      </c>
      <c r="E519" s="82">
        <v>9.6702715381979942E-3</v>
      </c>
      <c r="F519" s="38">
        <v>-0.52228254079818726</v>
      </c>
      <c r="G519">
        <v>1.6252568960189819</v>
      </c>
      <c r="H519" s="40">
        <v>0.74794226884841919</v>
      </c>
      <c r="I519">
        <v>0.18078619241714478</v>
      </c>
      <c r="J519">
        <v>3.9574515819549561</v>
      </c>
      <c r="K519" s="11">
        <v>0.96356332302093506</v>
      </c>
      <c r="L519" s="38">
        <v>-6.5443175844848156E-3</v>
      </c>
      <c r="M519">
        <v>3.1948551535606384E-2</v>
      </c>
      <c r="N519" s="40">
        <v>0.83769768476486206</v>
      </c>
      <c r="O519">
        <v>1.5044216066598892E-2</v>
      </c>
      <c r="P519">
        <v>0.94080913066864014</v>
      </c>
      <c r="Q519" s="11">
        <v>0.98724180459976196</v>
      </c>
      <c r="R519" s="38">
        <v>0.63085758686065674</v>
      </c>
      <c r="S519">
        <v>1.2595443725585938</v>
      </c>
      <c r="T519" s="40">
        <v>0.61646842956542969</v>
      </c>
    </row>
    <row r="520" spans="1:20">
      <c r="A520" t="s">
        <v>81</v>
      </c>
      <c r="B520" t="s">
        <v>576</v>
      </c>
      <c r="C520" t="s">
        <v>1770</v>
      </c>
      <c r="D520">
        <v>4</v>
      </c>
      <c r="E520" s="82">
        <v>7.6121367514133453E-2</v>
      </c>
      <c r="F520" s="38">
        <v>-1.2388946488499641E-2</v>
      </c>
      <c r="G520">
        <v>1.3510007858276367</v>
      </c>
      <c r="H520" s="40">
        <v>0.99268335103988647</v>
      </c>
      <c r="I520">
        <v>-1.4088424444198608</v>
      </c>
      <c r="J520">
        <v>3.1213510036468506</v>
      </c>
      <c r="K520" s="11">
        <v>0.65173256397247314</v>
      </c>
      <c r="L520" s="38">
        <v>1.298109907656908E-2</v>
      </c>
      <c r="M520">
        <v>2.5161461904644966E-2</v>
      </c>
      <c r="N520" s="40">
        <v>0.60591590404510498</v>
      </c>
      <c r="O520">
        <v>-0.82097917795181274</v>
      </c>
      <c r="P520">
        <v>1.0477169752120972</v>
      </c>
      <c r="Q520" s="11">
        <v>0.43328148126602173</v>
      </c>
      <c r="R520" s="38">
        <v>-0.88841366767883301</v>
      </c>
      <c r="S520">
        <v>1.3170313835144043</v>
      </c>
      <c r="T520" s="40">
        <v>0.49995681643486023</v>
      </c>
    </row>
    <row r="521" spans="1:20">
      <c r="A521" t="s">
        <v>81</v>
      </c>
      <c r="B521" t="s">
        <v>582</v>
      </c>
      <c r="C521" t="s">
        <v>1770</v>
      </c>
      <c r="D521">
        <v>4</v>
      </c>
      <c r="E521" s="82">
        <v>0.9461854100227356</v>
      </c>
      <c r="F521" s="38">
        <v>0.76703262329101563</v>
      </c>
      <c r="G521">
        <v>0.97374701499938965</v>
      </c>
      <c r="H521" s="40">
        <v>0.43086493015289307</v>
      </c>
      <c r="I521">
        <v>1.5705140829086304</v>
      </c>
      <c r="J521">
        <v>1.9568637609481812</v>
      </c>
      <c r="K521" s="11">
        <v>0.42222511768341064</v>
      </c>
      <c r="L521" s="38">
        <v>-7.4632670730352402E-3</v>
      </c>
      <c r="M521">
        <v>1.5766480937600136E-2</v>
      </c>
      <c r="N521" s="40">
        <v>0.63595432043075562</v>
      </c>
      <c r="O521">
        <v>0.66650682687759399</v>
      </c>
      <c r="P521">
        <v>1.1534266471862793</v>
      </c>
      <c r="Q521" s="11">
        <v>0.56336581707000732</v>
      </c>
      <c r="R521" s="38">
        <v>1.0016934871673584</v>
      </c>
      <c r="S521">
        <v>1.5436197519302368</v>
      </c>
      <c r="T521" s="40">
        <v>0.51638686656951904</v>
      </c>
    </row>
    <row r="522" spans="1:20">
      <c r="A522" t="s">
        <v>81</v>
      </c>
      <c r="B522" t="s">
        <v>1077</v>
      </c>
      <c r="C522" t="s">
        <v>1770</v>
      </c>
      <c r="D522">
        <v>4</v>
      </c>
      <c r="E522" s="82">
        <v>7.3459766805171967E-2</v>
      </c>
      <c r="F522" s="38">
        <v>-1.3842122554779053</v>
      </c>
      <c r="G522">
        <v>1.2923305034637451</v>
      </c>
      <c r="H522" s="40">
        <v>0.28412550687789917</v>
      </c>
      <c r="I522">
        <v>-4.055722713470459</v>
      </c>
      <c r="J522">
        <v>2.3182423114776611</v>
      </c>
      <c r="K522" s="11">
        <v>8.0207772552967072E-2</v>
      </c>
      <c r="L522" s="38">
        <v>2.4946825578808784E-2</v>
      </c>
      <c r="M522">
        <v>1.8777457997202873E-2</v>
      </c>
      <c r="N522" s="40">
        <v>0.18399588763713837</v>
      </c>
      <c r="O522">
        <v>-2.173877477645874</v>
      </c>
      <c r="P522">
        <v>1.1076217889785767</v>
      </c>
      <c r="Q522" s="11">
        <v>4.9686480313539505E-2</v>
      </c>
      <c r="R522" s="38">
        <v>-2.7476692199707031</v>
      </c>
      <c r="S522">
        <v>1.4059555530548096</v>
      </c>
      <c r="T522" s="40">
        <v>5.0664883106946945E-2</v>
      </c>
    </row>
    <row r="523" spans="1:20">
      <c r="A523" t="s">
        <v>81</v>
      </c>
      <c r="B523" t="s">
        <v>581</v>
      </c>
      <c r="C523" t="s">
        <v>690</v>
      </c>
      <c r="F523" s="38">
        <v>0.29575672745704651</v>
      </c>
      <c r="G523">
        <v>0.6703416109085083</v>
      </c>
      <c r="H523" s="40">
        <v>0.65906602144241333</v>
      </c>
    </row>
    <row r="524" spans="1:20">
      <c r="A524" t="s">
        <v>81</v>
      </c>
      <c r="B524" t="s">
        <v>256</v>
      </c>
      <c r="C524" t="s">
        <v>690</v>
      </c>
      <c r="F524" s="38">
        <v>-1.5898593664169312</v>
      </c>
      <c r="G524">
        <v>0.92302274703979492</v>
      </c>
      <c r="H524" s="40">
        <v>8.498825877904892E-2</v>
      </c>
    </row>
    <row r="525" spans="1:20">
      <c r="A525" t="s">
        <v>81</v>
      </c>
      <c r="B525" t="s">
        <v>282</v>
      </c>
      <c r="C525" t="s">
        <v>690</v>
      </c>
      <c r="F525" s="38">
        <v>1.6081334352493286</v>
      </c>
      <c r="G525">
        <v>2.4114124774932861</v>
      </c>
      <c r="H525" s="40">
        <v>0.50484597682952881</v>
      </c>
    </row>
    <row r="526" spans="1:20">
      <c r="A526" t="s">
        <v>81</v>
      </c>
      <c r="B526" t="s">
        <v>1281</v>
      </c>
      <c r="C526" t="s">
        <v>690</v>
      </c>
      <c r="F526" s="38">
        <v>-17528.15234375</v>
      </c>
      <c r="G526">
        <v>14385.1640625</v>
      </c>
      <c r="H526" s="40">
        <v>0.22303850948810577</v>
      </c>
    </row>
    <row r="527" spans="1:20">
      <c r="A527" t="s">
        <v>81</v>
      </c>
      <c r="B527" t="s">
        <v>1283</v>
      </c>
      <c r="C527" t="s">
        <v>690</v>
      </c>
      <c r="F527" s="38">
        <v>-0.33439171314239502</v>
      </c>
      <c r="G527">
        <v>0.82509422302246094</v>
      </c>
      <c r="H527" s="40">
        <v>0.68527388572692871</v>
      </c>
    </row>
    <row r="528" spans="1:20">
      <c r="A528" t="s">
        <v>81</v>
      </c>
      <c r="B528" t="s">
        <v>1285</v>
      </c>
      <c r="C528" t="s">
        <v>690</v>
      </c>
      <c r="F528" s="38">
        <v>-723.90899658203125</v>
      </c>
      <c r="G528">
        <v>4784.958984375</v>
      </c>
      <c r="H528" s="40">
        <v>0.87974816560745239</v>
      </c>
    </row>
    <row r="529" spans="1:8">
      <c r="A529" t="s">
        <v>81</v>
      </c>
      <c r="B529" t="s">
        <v>1284</v>
      </c>
      <c r="C529" t="s">
        <v>690</v>
      </c>
      <c r="F529" s="38">
        <v>-12375.42578125</v>
      </c>
      <c r="G529">
        <v>16828.853515625</v>
      </c>
      <c r="H529" s="40">
        <v>0.46211448311805725</v>
      </c>
    </row>
    <row r="530" spans="1:8">
      <c r="A530" t="s">
        <v>81</v>
      </c>
      <c r="B530" t="s">
        <v>283</v>
      </c>
      <c r="C530" t="s">
        <v>690</v>
      </c>
      <c r="F530" s="38">
        <v>0.23426848649978638</v>
      </c>
      <c r="G530">
        <v>0.79404783248901367</v>
      </c>
      <c r="H530" s="40">
        <v>0.76797044277191162</v>
      </c>
    </row>
    <row r="531" spans="1:8">
      <c r="A531" t="s">
        <v>81</v>
      </c>
      <c r="B531" t="s">
        <v>759</v>
      </c>
      <c r="C531" t="s">
        <v>690</v>
      </c>
      <c r="F531" s="38">
        <v>-0.78503000736236572</v>
      </c>
      <c r="G531">
        <v>1.1743617057800293</v>
      </c>
      <c r="H531" s="40">
        <v>0.50383120775222778</v>
      </c>
    </row>
    <row r="532" spans="1:8">
      <c r="A532" t="s">
        <v>81</v>
      </c>
      <c r="B532" t="s">
        <v>1033</v>
      </c>
      <c r="C532" t="s">
        <v>690</v>
      </c>
      <c r="F532" s="38">
        <v>-0.47301807999610901</v>
      </c>
      <c r="G532">
        <v>1.1587684154510498</v>
      </c>
      <c r="H532" s="40">
        <v>0.68312126398086548</v>
      </c>
    </row>
    <row r="533" spans="1:8">
      <c r="A533" t="s">
        <v>81</v>
      </c>
      <c r="B533" t="s">
        <v>768</v>
      </c>
      <c r="C533" t="s">
        <v>690</v>
      </c>
      <c r="F533" s="38">
        <v>-0.76947593688964844</v>
      </c>
      <c r="G533">
        <v>1.1943660974502563</v>
      </c>
      <c r="H533" s="40">
        <v>0.51941031217575073</v>
      </c>
    </row>
    <row r="534" spans="1:8">
      <c r="A534" t="s">
        <v>81</v>
      </c>
      <c r="B534" t="s">
        <v>1034</v>
      </c>
      <c r="C534" t="s">
        <v>690</v>
      </c>
      <c r="F534" s="38">
        <v>-0.4966965913772583</v>
      </c>
      <c r="G534">
        <v>1.1958853006362915</v>
      </c>
      <c r="H534" s="40">
        <v>0.6778944730758667</v>
      </c>
    </row>
    <row r="535" spans="1:8">
      <c r="A535" t="s">
        <v>81</v>
      </c>
      <c r="B535" t="s">
        <v>580</v>
      </c>
      <c r="C535" t="s">
        <v>690</v>
      </c>
      <c r="F535" s="38">
        <v>-1.0780740976333618</v>
      </c>
      <c r="G535">
        <v>1.1805974245071411</v>
      </c>
      <c r="H535" s="40">
        <v>0.36115851998329163</v>
      </c>
    </row>
    <row r="536" spans="1:8">
      <c r="A536" t="s">
        <v>81</v>
      </c>
      <c r="B536" t="s">
        <v>760</v>
      </c>
      <c r="C536" t="s">
        <v>690</v>
      </c>
      <c r="F536" s="38">
        <v>0.3932708203792572</v>
      </c>
      <c r="G536">
        <v>0.80504882335662842</v>
      </c>
      <c r="H536" s="40">
        <v>0.62519180774688721</v>
      </c>
    </row>
    <row r="537" spans="1:8">
      <c r="A537" t="s">
        <v>81</v>
      </c>
      <c r="B537" t="s">
        <v>1035</v>
      </c>
      <c r="C537" t="s">
        <v>690</v>
      </c>
      <c r="F537" s="38">
        <v>0.37818187475204468</v>
      </c>
      <c r="G537">
        <v>0.903858482837677</v>
      </c>
      <c r="H537" s="40">
        <v>0.67564862966537476</v>
      </c>
    </row>
    <row r="538" spans="1:8">
      <c r="A538" t="s">
        <v>81</v>
      </c>
      <c r="B538" t="s">
        <v>583</v>
      </c>
      <c r="C538" t="s">
        <v>690</v>
      </c>
      <c r="F538" s="38">
        <v>3.3211521804332733E-2</v>
      </c>
      <c r="G538">
        <v>1.9077167510986328</v>
      </c>
      <c r="H538" s="40">
        <v>0.98611027002334595</v>
      </c>
    </row>
    <row r="539" spans="1:8">
      <c r="A539" t="s">
        <v>81</v>
      </c>
      <c r="B539" t="s">
        <v>584</v>
      </c>
      <c r="C539" t="s">
        <v>690</v>
      </c>
      <c r="F539" s="38">
        <v>1.4428309202194214</v>
      </c>
      <c r="G539">
        <v>1.5373971462249756</v>
      </c>
      <c r="H539" s="40">
        <v>0.34799295663833618</v>
      </c>
    </row>
    <row r="540" spans="1:8">
      <c r="A540" t="s">
        <v>81</v>
      </c>
      <c r="B540" t="s">
        <v>585</v>
      </c>
      <c r="C540" t="s">
        <v>690</v>
      </c>
      <c r="F540" s="38">
        <v>-3.1540112495422363</v>
      </c>
      <c r="G540">
        <v>3.5954604148864746</v>
      </c>
      <c r="H540" s="40">
        <v>0.38036692142486572</v>
      </c>
    </row>
    <row r="541" spans="1:8">
      <c r="A541" t="s">
        <v>81</v>
      </c>
      <c r="B541" t="s">
        <v>578</v>
      </c>
      <c r="C541" t="s">
        <v>690</v>
      </c>
      <c r="F541" s="38">
        <v>-0.59070324897766113</v>
      </c>
      <c r="G541">
        <v>1.2629824876785278</v>
      </c>
      <c r="H541" s="40">
        <v>0.63999557495117188</v>
      </c>
    </row>
    <row r="542" spans="1:8">
      <c r="A542" t="s">
        <v>81</v>
      </c>
      <c r="B542" t="s">
        <v>579</v>
      </c>
      <c r="C542" t="s">
        <v>690</v>
      </c>
      <c r="F542" s="38">
        <v>1.5513479709625244</v>
      </c>
      <c r="G542">
        <v>2.3177859783172607</v>
      </c>
      <c r="H542" s="40">
        <v>0.50328934192657471</v>
      </c>
    </row>
    <row r="543" spans="1:8">
      <c r="A543" t="s">
        <v>81</v>
      </c>
      <c r="B543" t="s">
        <v>577</v>
      </c>
      <c r="C543" t="s">
        <v>690</v>
      </c>
      <c r="F543" s="38">
        <v>-1.6759263277053833</v>
      </c>
      <c r="G543">
        <v>1.0787001848220825</v>
      </c>
      <c r="H543" s="40">
        <v>0.12026708573102951</v>
      </c>
    </row>
    <row r="544" spans="1:8">
      <c r="A544" t="s">
        <v>81</v>
      </c>
      <c r="B544" t="s">
        <v>610</v>
      </c>
      <c r="C544" t="s">
        <v>690</v>
      </c>
      <c r="F544" s="38">
        <v>0.43080499768257141</v>
      </c>
      <c r="G544">
        <v>1.1331316232681274</v>
      </c>
      <c r="H544" s="40">
        <v>0.703804612159729</v>
      </c>
    </row>
    <row r="545" spans="1:20">
      <c r="A545" t="s">
        <v>81</v>
      </c>
      <c r="B545" t="s">
        <v>741</v>
      </c>
      <c r="C545" t="s">
        <v>690</v>
      </c>
      <c r="F545" s="38">
        <v>-7.1037975139915943E-3</v>
      </c>
      <c r="G545">
        <v>0.797737717628479</v>
      </c>
      <c r="H545" s="40">
        <v>0.99289500713348389</v>
      </c>
    </row>
    <row r="546" spans="1:20">
      <c r="A546" t="s">
        <v>81</v>
      </c>
      <c r="B546" t="s">
        <v>576</v>
      </c>
      <c r="C546" t="s">
        <v>690</v>
      </c>
      <c r="F546" s="38">
        <v>-0.68759405612945557</v>
      </c>
      <c r="G546">
        <v>0.68439972400665283</v>
      </c>
      <c r="H546" s="40">
        <v>0.31505706906318665</v>
      </c>
    </row>
    <row r="547" spans="1:20">
      <c r="A547" t="s">
        <v>81</v>
      </c>
      <c r="B547" t="s">
        <v>582</v>
      </c>
      <c r="C547" t="s">
        <v>690</v>
      </c>
      <c r="F547" s="38">
        <v>-0.26660254597663879</v>
      </c>
      <c r="G547">
        <v>0.60417062044143677</v>
      </c>
      <c r="H547" s="40">
        <v>0.65901732444763184</v>
      </c>
    </row>
    <row r="548" spans="1:20">
      <c r="A548" t="s">
        <v>81</v>
      </c>
      <c r="B548" t="s">
        <v>1077</v>
      </c>
      <c r="C548" t="s">
        <v>690</v>
      </c>
      <c r="F548" s="38">
        <v>-0.54610359668731689</v>
      </c>
      <c r="G548">
        <v>0.9576561450958252</v>
      </c>
      <c r="H548" s="40">
        <v>0.56850802898406982</v>
      </c>
    </row>
    <row r="549" spans="1:20">
      <c r="A549" t="s">
        <v>594</v>
      </c>
      <c r="B549" t="s">
        <v>581</v>
      </c>
      <c r="C549" t="s">
        <v>1769</v>
      </c>
      <c r="D549">
        <v>13</v>
      </c>
      <c r="E549" s="82">
        <v>0.17347699403762817</v>
      </c>
      <c r="F549" s="38">
        <v>-0.25823035836219788</v>
      </c>
      <c r="G549">
        <v>0.17750900983810425</v>
      </c>
      <c r="H549" s="40">
        <v>0.1457398533821106</v>
      </c>
      <c r="I549">
        <v>6.6632576286792755E-2</v>
      </c>
      <c r="J549">
        <v>0.69087386131286621</v>
      </c>
      <c r="K549" s="11">
        <v>0.92316573858261108</v>
      </c>
      <c r="L549" s="38">
        <v>-5.7571413926780224E-3</v>
      </c>
      <c r="M549">
        <v>1.1804076842963696E-2</v>
      </c>
      <c r="N549" s="40">
        <v>0.62574476003646851</v>
      </c>
      <c r="O549">
        <v>-0.20371030271053314</v>
      </c>
      <c r="P549">
        <v>0.22400841116905212</v>
      </c>
      <c r="Q549" s="11">
        <v>0.36314594745635986</v>
      </c>
      <c r="R549" s="38">
        <v>4.5012861490249634E-2</v>
      </c>
      <c r="S549">
        <v>0.35663378238677979</v>
      </c>
      <c r="T549" s="40">
        <v>0.89956098794937134</v>
      </c>
    </row>
    <row r="550" spans="1:20">
      <c r="A550" t="s">
        <v>594</v>
      </c>
      <c r="B550" t="s">
        <v>256</v>
      </c>
      <c r="C550" t="s">
        <v>1769</v>
      </c>
      <c r="D550">
        <v>13</v>
      </c>
      <c r="E550" s="82">
        <v>0.92615270614624023</v>
      </c>
      <c r="F550" s="38">
        <v>-0.29768332839012146</v>
      </c>
      <c r="G550">
        <v>0.14885915815830231</v>
      </c>
      <c r="H550" s="40">
        <v>4.5525651425123215E-2</v>
      </c>
      <c r="I550">
        <v>-0.15895095467567444</v>
      </c>
      <c r="J550">
        <v>0.56086713075637817</v>
      </c>
      <c r="K550" s="11">
        <v>0.77686858177185059</v>
      </c>
      <c r="L550" s="38">
        <v>-2.4586212821304798E-3</v>
      </c>
      <c r="M550">
        <v>9.5832347869873047E-3</v>
      </c>
      <c r="N550" s="40">
        <v>0.79752278327941895</v>
      </c>
      <c r="O550">
        <v>-0.25830987095832825</v>
      </c>
      <c r="P550">
        <v>0.20149879157543182</v>
      </c>
      <c r="Q550" s="11">
        <v>0.19986280798912048</v>
      </c>
      <c r="R550" s="38">
        <v>-0.31989726424217224</v>
      </c>
      <c r="S550">
        <v>0.30036735534667969</v>
      </c>
      <c r="T550" s="40">
        <v>0.28686684370040894</v>
      </c>
    </row>
    <row r="551" spans="1:20">
      <c r="A551" t="s">
        <v>594</v>
      </c>
      <c r="B551" t="s">
        <v>282</v>
      </c>
      <c r="C551" t="s">
        <v>1769</v>
      </c>
      <c r="D551">
        <v>13</v>
      </c>
      <c r="E551" s="82">
        <v>0.92646890878677368</v>
      </c>
      <c r="F551" s="38">
        <v>-6.6054998897016048E-3</v>
      </c>
      <c r="G551">
        <v>0.56027317047119141</v>
      </c>
      <c r="H551" s="40">
        <v>0.9905933141708374</v>
      </c>
      <c r="I551">
        <v>1.824964165687561</v>
      </c>
      <c r="J551">
        <v>2.1328368186950684</v>
      </c>
      <c r="K551" s="11">
        <v>0.39219078421592712</v>
      </c>
      <c r="L551" s="38">
        <v>-3.2321862876415253E-2</v>
      </c>
      <c r="M551">
        <v>3.6316510289907455E-2</v>
      </c>
      <c r="N551" s="40">
        <v>0.37346339225769043</v>
      </c>
      <c r="O551">
        <v>-1.8287492915987968E-2</v>
      </c>
      <c r="P551">
        <v>0.78540998697280884</v>
      </c>
      <c r="Q551" s="11">
        <v>0.98142373561859131</v>
      </c>
      <c r="R551" s="38">
        <v>0.15569216012954712</v>
      </c>
      <c r="S551">
        <v>1.1432183980941772</v>
      </c>
      <c r="T551" s="40">
        <v>0.89167296886444092</v>
      </c>
    </row>
    <row r="552" spans="1:20">
      <c r="A552" t="s">
        <v>594</v>
      </c>
      <c r="B552" t="s">
        <v>1281</v>
      </c>
      <c r="C552" t="s">
        <v>1769</v>
      </c>
      <c r="D552">
        <v>13</v>
      </c>
      <c r="E552" s="82">
        <v>1.6699982807040215E-2</v>
      </c>
      <c r="F552" s="38">
        <v>-12829.689453125</v>
      </c>
      <c r="G552">
        <v>3128.914306640625</v>
      </c>
      <c r="H552" s="40">
        <v>4.1249972127843648E-5</v>
      </c>
      <c r="I552">
        <v>-2335.40234375</v>
      </c>
      <c r="J552">
        <v>11875.25390625</v>
      </c>
      <c r="K552" s="11">
        <v>0.84409260749816895</v>
      </c>
      <c r="L552" s="38">
        <v>-185.92924499511719</v>
      </c>
      <c r="M552">
        <v>202.85931396484375</v>
      </c>
      <c r="N552" s="40">
        <v>0.3593822717666626</v>
      </c>
      <c r="O552">
        <v>-10722.2724609375</v>
      </c>
      <c r="P552">
        <v>3487.8603515625</v>
      </c>
      <c r="Q552" s="11">
        <v>2.1108975633978844E-3</v>
      </c>
      <c r="R552" s="38">
        <v>-5605.60205078125</v>
      </c>
      <c r="S552">
        <v>6721.0322265625</v>
      </c>
      <c r="T552" s="40">
        <v>0.4042590856552124</v>
      </c>
    </row>
    <row r="553" spans="1:20">
      <c r="A553" t="s">
        <v>594</v>
      </c>
      <c r="B553" t="s">
        <v>1283</v>
      </c>
      <c r="C553" t="s">
        <v>1769</v>
      </c>
      <c r="D553">
        <v>13</v>
      </c>
      <c r="E553" s="82">
        <v>6.6779904067516327E-2</v>
      </c>
      <c r="F553" s="38">
        <v>-1.0745657682418823</v>
      </c>
      <c r="G553">
        <v>0.21474592387676239</v>
      </c>
      <c r="H553" s="40">
        <v>5.6183756669270224E-7</v>
      </c>
      <c r="I553">
        <v>-8.104250580072403E-2</v>
      </c>
      <c r="J553">
        <v>0.78727775812149048</v>
      </c>
      <c r="K553" s="11">
        <v>0.91801047325134277</v>
      </c>
      <c r="L553" s="38">
        <v>-1.7595669254660606E-2</v>
      </c>
      <c r="M553">
        <v>1.3444453477859497E-2</v>
      </c>
      <c r="N553" s="40">
        <v>0.19061298668384552</v>
      </c>
      <c r="O553">
        <v>-0.98421859741210938</v>
      </c>
      <c r="P553">
        <v>0.25726959109306335</v>
      </c>
      <c r="Q553" s="11">
        <v>1.3043740182183683E-4</v>
      </c>
      <c r="R553" s="38">
        <v>-0.86073112487792969</v>
      </c>
      <c r="S553">
        <v>0.43935507535934448</v>
      </c>
      <c r="T553" s="40">
        <v>5.0103582441806793E-2</v>
      </c>
    </row>
    <row r="554" spans="1:20">
      <c r="A554" t="s">
        <v>594</v>
      </c>
      <c r="B554" t="s">
        <v>1285</v>
      </c>
      <c r="C554" t="s">
        <v>1769</v>
      </c>
      <c r="D554">
        <v>13</v>
      </c>
      <c r="E554" s="82">
        <v>2.6266993954777718E-2</v>
      </c>
      <c r="F554" s="38">
        <v>-3433.2763671875</v>
      </c>
      <c r="G554">
        <v>1472.4237060546875</v>
      </c>
      <c r="H554" s="40">
        <v>1.9715549424290657E-2</v>
      </c>
      <c r="I554">
        <v>752.67840576171875</v>
      </c>
      <c r="J554">
        <v>5648.08642578125</v>
      </c>
      <c r="K554" s="11">
        <v>0.89398574829101563</v>
      </c>
      <c r="L554" s="38">
        <v>-74.163345336914063</v>
      </c>
      <c r="M554">
        <v>96.483573913574219</v>
      </c>
      <c r="N554" s="40">
        <v>0.44209343194961548</v>
      </c>
      <c r="O554">
        <v>-3319.022216796875</v>
      </c>
      <c r="P554">
        <v>1619.78369140625</v>
      </c>
      <c r="Q554" s="11">
        <v>4.0456958115100861E-2</v>
      </c>
      <c r="R554" s="38">
        <v>-1978.4241943359375</v>
      </c>
      <c r="S554">
        <v>2581.371826171875</v>
      </c>
      <c r="T554" s="40">
        <v>0.44342431426048279</v>
      </c>
    </row>
    <row r="555" spans="1:20">
      <c r="A555" t="s">
        <v>594</v>
      </c>
      <c r="B555" t="s">
        <v>1284</v>
      </c>
      <c r="C555" t="s">
        <v>1769</v>
      </c>
      <c r="D555">
        <v>13</v>
      </c>
      <c r="E555" s="82">
        <v>0.12770572304725647</v>
      </c>
      <c r="F555" s="38">
        <v>-15376.1103515625</v>
      </c>
      <c r="G555">
        <v>3742.90673828125</v>
      </c>
      <c r="H555" s="40">
        <v>3.9898495742818341E-5</v>
      </c>
      <c r="I555">
        <v>-7085.7958984375</v>
      </c>
      <c r="J555">
        <v>14511.6396484375</v>
      </c>
      <c r="K555" s="11">
        <v>0.62534898519515991</v>
      </c>
      <c r="L555" s="38">
        <v>-146.87080383300781</v>
      </c>
      <c r="M555">
        <v>247.8824462890625</v>
      </c>
      <c r="N555" s="40">
        <v>0.55351459980010986</v>
      </c>
      <c r="O555">
        <v>-21530.45703125</v>
      </c>
      <c r="P555">
        <v>4775.27392578125</v>
      </c>
      <c r="Q555" s="11">
        <v>6.521451268781675E-6</v>
      </c>
      <c r="R555" s="38">
        <v>-24548.1015625</v>
      </c>
      <c r="S555">
        <v>7872.96630859375</v>
      </c>
      <c r="T555" s="40">
        <v>1.8206768436357379E-3</v>
      </c>
    </row>
    <row r="556" spans="1:20">
      <c r="A556" t="s">
        <v>594</v>
      </c>
      <c r="B556" t="s">
        <v>283</v>
      </c>
      <c r="C556" t="s">
        <v>1769</v>
      </c>
      <c r="D556">
        <v>13</v>
      </c>
      <c r="E556" s="82">
        <v>0.13711574673652649</v>
      </c>
      <c r="F556" s="38">
        <v>0.28205487132072449</v>
      </c>
      <c r="G556">
        <v>0.20594288408756256</v>
      </c>
      <c r="H556" s="40">
        <v>0.17081862688064575</v>
      </c>
      <c r="I556">
        <v>-0.56757372617721558</v>
      </c>
      <c r="J556">
        <v>0.76678347587585449</v>
      </c>
      <c r="K556" s="11">
        <v>0.45917817950248718</v>
      </c>
      <c r="L556" s="53">
        <v>1.5044920146465302E-2</v>
      </c>
      <c r="M556">
        <v>1.309225894510746E-2</v>
      </c>
      <c r="N556" s="40">
        <v>0.25049567222595215</v>
      </c>
      <c r="O556">
        <v>0.45198562741279602</v>
      </c>
      <c r="P556">
        <v>0.26435521245002747</v>
      </c>
      <c r="Q556" s="11">
        <v>8.7309099733829498E-2</v>
      </c>
      <c r="R556" s="38">
        <v>0.82543456554412842</v>
      </c>
      <c r="S556">
        <v>0.45902550220489502</v>
      </c>
      <c r="T556" s="40">
        <v>7.2140172123908997E-2</v>
      </c>
    </row>
    <row r="557" spans="1:20">
      <c r="A557" t="s">
        <v>594</v>
      </c>
      <c r="B557" t="s">
        <v>759</v>
      </c>
      <c r="C557" t="s">
        <v>1769</v>
      </c>
      <c r="D557">
        <v>13</v>
      </c>
      <c r="E557" s="82">
        <v>0.59392631053924561</v>
      </c>
      <c r="F557" s="38">
        <v>0.75549322366714478</v>
      </c>
      <c r="G557">
        <v>0.25062555074691772</v>
      </c>
      <c r="H557" s="40">
        <v>2.5746247265487909E-3</v>
      </c>
      <c r="I557">
        <v>-5.0070598721504211E-2</v>
      </c>
      <c r="J557">
        <v>0.94578075408935547</v>
      </c>
      <c r="K557" s="11">
        <v>0.95777887105941772</v>
      </c>
      <c r="L557" s="38">
        <v>1.4266181737184525E-2</v>
      </c>
      <c r="M557">
        <v>1.6150576993823051E-2</v>
      </c>
      <c r="N557" s="40">
        <v>0.37706160545349121</v>
      </c>
      <c r="O557">
        <v>0.81430983543395996</v>
      </c>
      <c r="P557">
        <v>0.35865134000778198</v>
      </c>
      <c r="Q557" s="11">
        <v>2.3178620263934135E-2</v>
      </c>
      <c r="R557" s="38">
        <v>0.97074812650680542</v>
      </c>
      <c r="S557">
        <v>0.56710672378540039</v>
      </c>
      <c r="T557" s="40">
        <v>8.6941711604595184E-2</v>
      </c>
    </row>
    <row r="558" spans="1:20">
      <c r="A558" t="s">
        <v>594</v>
      </c>
      <c r="B558" t="s">
        <v>1033</v>
      </c>
      <c r="C558" t="s">
        <v>1769</v>
      </c>
      <c r="D558">
        <v>13</v>
      </c>
      <c r="E558" s="82">
        <v>0.69282400608062744</v>
      </c>
      <c r="F558" s="38">
        <v>0.76746547222137451</v>
      </c>
      <c r="G558">
        <v>0.25394436717033386</v>
      </c>
      <c r="H558" s="40">
        <v>2.5096165481954813E-3</v>
      </c>
      <c r="I558">
        <v>-0.22861258685588837</v>
      </c>
      <c r="J558">
        <v>0.95783740282058716</v>
      </c>
      <c r="K558" s="11">
        <v>0.81135702133178711</v>
      </c>
      <c r="L558" s="38">
        <v>1.7641520127654076E-2</v>
      </c>
      <c r="M558">
        <v>1.6357170417904854E-2</v>
      </c>
      <c r="N558" s="40">
        <v>0.28080219030380249</v>
      </c>
      <c r="O558">
        <v>0.64922899007797241</v>
      </c>
      <c r="P558">
        <v>0.35442480444908142</v>
      </c>
      <c r="Q558" s="11">
        <v>6.6983900964260101E-2</v>
      </c>
      <c r="R558" s="38">
        <v>0.6060524582862854</v>
      </c>
      <c r="S558">
        <v>0.53887206315994263</v>
      </c>
      <c r="T558" s="40">
        <v>0.26072952151298523</v>
      </c>
    </row>
    <row r="559" spans="1:20">
      <c r="A559" t="s">
        <v>594</v>
      </c>
      <c r="B559" t="s">
        <v>768</v>
      </c>
      <c r="C559" t="s">
        <v>1769</v>
      </c>
      <c r="D559">
        <v>13</v>
      </c>
      <c r="E559" s="82">
        <v>0.66656744480133057</v>
      </c>
      <c r="F559" s="38">
        <v>0.78352624177932739</v>
      </c>
      <c r="G559">
        <v>0.24629177153110504</v>
      </c>
      <c r="H559" s="40">
        <v>1.4661935856565833E-3</v>
      </c>
      <c r="I559">
        <v>-0.2955230176448822</v>
      </c>
      <c r="J559">
        <v>0.92921286821365356</v>
      </c>
      <c r="K559" s="11">
        <v>0.75045770406723022</v>
      </c>
      <c r="L559" s="38">
        <v>1.9112478941679001E-2</v>
      </c>
      <c r="M559">
        <v>1.5869863331317902E-2</v>
      </c>
      <c r="N559" s="40">
        <v>0.22846384346485138</v>
      </c>
      <c r="O559">
        <v>0.85402756929397583</v>
      </c>
      <c r="P559">
        <v>0.34844210743904114</v>
      </c>
      <c r="Q559" s="11">
        <v>1.4246453531086445E-2</v>
      </c>
      <c r="R559" s="38">
        <v>0.67731332778930664</v>
      </c>
      <c r="S559">
        <v>0.55276721715927124</v>
      </c>
      <c r="T559" s="40">
        <v>0.22045698761940002</v>
      </c>
    </row>
    <row r="560" spans="1:20">
      <c r="A560" t="s">
        <v>594</v>
      </c>
      <c r="B560" t="s">
        <v>1034</v>
      </c>
      <c r="C560" t="s">
        <v>1769</v>
      </c>
      <c r="D560">
        <v>13</v>
      </c>
      <c r="E560" s="82">
        <v>0.67979681491851807</v>
      </c>
      <c r="F560" s="38">
        <v>0.76705914735794067</v>
      </c>
      <c r="G560">
        <v>0.24990437924861908</v>
      </c>
      <c r="H560" s="40">
        <v>2.1448158659040928E-3</v>
      </c>
      <c r="I560">
        <v>-0.55233609676361084</v>
      </c>
      <c r="J560">
        <v>0.94253957271575928</v>
      </c>
      <c r="K560" s="11">
        <v>0.55786985158920288</v>
      </c>
      <c r="L560" s="38">
        <v>2.3369941860437393E-2</v>
      </c>
      <c r="M560">
        <v>1.6097335144877434E-2</v>
      </c>
      <c r="N560" s="40">
        <v>0.14656014740467072</v>
      </c>
      <c r="O560">
        <v>0.60228520631790161</v>
      </c>
      <c r="P560">
        <v>0.35752856731414795</v>
      </c>
      <c r="Q560" s="11">
        <v>9.2069774866104126E-2</v>
      </c>
      <c r="R560" s="38">
        <v>0.36330893635749817</v>
      </c>
      <c r="S560">
        <v>0.55628317594528198</v>
      </c>
      <c r="T560" s="40">
        <v>0.51369136571884155</v>
      </c>
    </row>
    <row r="561" spans="1:20">
      <c r="A561" t="s">
        <v>594</v>
      </c>
      <c r="B561" t="s">
        <v>580</v>
      </c>
      <c r="C561" t="s">
        <v>1769</v>
      </c>
      <c r="D561">
        <v>13</v>
      </c>
      <c r="E561" s="82">
        <v>0.26070979237556458</v>
      </c>
      <c r="F561" s="38">
        <v>-1.443031907081604</v>
      </c>
      <c r="G561">
        <v>0.25664994120597839</v>
      </c>
      <c r="H561" s="40">
        <v>1.881387845514837E-8</v>
      </c>
      <c r="I561">
        <v>0.41881272196769714</v>
      </c>
      <c r="J561">
        <v>0.87673318386077881</v>
      </c>
      <c r="K561" s="11">
        <v>0.63286596536636353</v>
      </c>
      <c r="L561" s="38">
        <v>-3.2979339361190796E-2</v>
      </c>
      <c r="M561">
        <v>1.4975135214626789E-2</v>
      </c>
      <c r="N561" s="40">
        <v>2.7646014466881752E-2</v>
      </c>
      <c r="O561">
        <v>-1.7962675094604492</v>
      </c>
      <c r="P561">
        <v>0.36144623160362244</v>
      </c>
      <c r="Q561" s="11">
        <v>6.7067890086036641E-7</v>
      </c>
      <c r="R561" s="38">
        <v>-1.9056909084320068</v>
      </c>
      <c r="S561">
        <v>0.58484607934951782</v>
      </c>
      <c r="T561" s="40">
        <v>1.1202315799891949E-3</v>
      </c>
    </row>
    <row r="562" spans="1:20">
      <c r="A562" t="s">
        <v>594</v>
      </c>
      <c r="B562" t="s">
        <v>760</v>
      </c>
      <c r="C562" t="s">
        <v>1769</v>
      </c>
      <c r="D562">
        <v>13</v>
      </c>
      <c r="E562" s="82">
        <v>2.2333357483148575E-2</v>
      </c>
      <c r="F562" s="38">
        <v>-0.18751287460327148</v>
      </c>
      <c r="G562">
        <v>0.27961966395378113</v>
      </c>
      <c r="H562" s="40">
        <v>0.5024755597114563</v>
      </c>
      <c r="I562">
        <v>1.3709380626678467</v>
      </c>
      <c r="J562">
        <v>0.98722374439239502</v>
      </c>
      <c r="K562" s="11">
        <v>0.16493001580238342</v>
      </c>
      <c r="L562" s="38">
        <v>-2.761232852935791E-2</v>
      </c>
      <c r="M562">
        <v>1.686478964984417E-2</v>
      </c>
      <c r="N562" s="40">
        <v>0.10157264769077301</v>
      </c>
      <c r="O562">
        <v>-0.36993250250816345</v>
      </c>
      <c r="P562">
        <v>0.33354616165161133</v>
      </c>
      <c r="Q562" s="11">
        <v>0.2673916220664978</v>
      </c>
      <c r="R562" s="38">
        <v>-0.30890476703643799</v>
      </c>
      <c r="S562">
        <v>0.58022004365921021</v>
      </c>
      <c r="T562" s="40">
        <v>0.59445422887802124</v>
      </c>
    </row>
    <row r="563" spans="1:20">
      <c r="A563" t="s">
        <v>594</v>
      </c>
      <c r="B563" t="s">
        <v>1035</v>
      </c>
      <c r="C563" t="s">
        <v>1769</v>
      </c>
      <c r="D563">
        <v>13</v>
      </c>
      <c r="E563" s="82">
        <v>4.8672910779714584E-2</v>
      </c>
      <c r="F563" s="38">
        <v>-7.6787099242210388E-2</v>
      </c>
      <c r="G563">
        <v>0.29624038934707642</v>
      </c>
      <c r="H563" s="40">
        <v>0.79547679424285889</v>
      </c>
      <c r="I563">
        <v>1.8357905149459839</v>
      </c>
      <c r="J563">
        <v>1.0005754232406616</v>
      </c>
      <c r="K563" s="11">
        <v>6.6544994711875916E-2</v>
      </c>
      <c r="L563" s="38">
        <v>-3.38936448097229E-2</v>
      </c>
      <c r="M563">
        <v>1.7095629125833511E-2</v>
      </c>
      <c r="N563" s="40">
        <v>4.741310328245163E-2</v>
      </c>
      <c r="O563">
        <v>-0.53155034780502319</v>
      </c>
      <c r="P563">
        <v>0.37093478441238403</v>
      </c>
      <c r="Q563" s="11">
        <v>0.15185722708702087</v>
      </c>
      <c r="R563" s="38">
        <v>-0.81216466426849365</v>
      </c>
      <c r="S563">
        <v>0.66590422391891479</v>
      </c>
      <c r="T563" s="40">
        <v>0.22260066866874695</v>
      </c>
    </row>
    <row r="564" spans="1:20">
      <c r="A564" t="s">
        <v>594</v>
      </c>
      <c r="B564" t="s">
        <v>583</v>
      </c>
      <c r="C564" t="s">
        <v>1769</v>
      </c>
      <c r="D564">
        <v>13</v>
      </c>
      <c r="E564" s="82">
        <v>5.4768122732639313E-2</v>
      </c>
      <c r="F564" s="38">
        <v>6.1874808743596077E-3</v>
      </c>
      <c r="G564">
        <v>0.62291783094406128</v>
      </c>
      <c r="H564" s="40">
        <v>0.99207466840744019</v>
      </c>
      <c r="I564">
        <v>3.229910135269165</v>
      </c>
      <c r="J564">
        <v>2.2604494094848633</v>
      </c>
      <c r="K564" s="11">
        <v>0.15303882956504822</v>
      </c>
      <c r="L564" s="38">
        <v>-5.6842882186174393E-2</v>
      </c>
      <c r="M564">
        <v>3.845573216676712E-2</v>
      </c>
      <c r="N564" s="40">
        <v>0.13937082886695862</v>
      </c>
      <c r="O564">
        <v>0.13708572089672089</v>
      </c>
      <c r="P564">
        <v>0.75046437978744507</v>
      </c>
      <c r="Q564" s="11">
        <v>0.85505861043930054</v>
      </c>
      <c r="R564" s="38">
        <v>0.43524560332298279</v>
      </c>
      <c r="S564">
        <v>1.1692347526550293</v>
      </c>
      <c r="T564" s="40">
        <v>0.70970803499221802</v>
      </c>
    </row>
    <row r="565" spans="1:20">
      <c r="A565" t="s">
        <v>594</v>
      </c>
      <c r="B565" t="s">
        <v>584</v>
      </c>
      <c r="C565" t="s">
        <v>1769</v>
      </c>
      <c r="D565">
        <v>13</v>
      </c>
      <c r="E565" s="82">
        <v>2.7359632775187492E-2</v>
      </c>
      <c r="F565" s="38">
        <v>-0.73788201808929443</v>
      </c>
      <c r="G565">
        <v>0.47309038043022156</v>
      </c>
      <c r="H565" s="40">
        <v>0.11882931739091873</v>
      </c>
      <c r="I565">
        <v>-0.26041895151138306</v>
      </c>
      <c r="J565">
        <v>1.8492014408111572</v>
      </c>
      <c r="K565" s="11">
        <v>0.88800597190856934</v>
      </c>
      <c r="L565" s="38">
        <v>-8.4679797291755676E-3</v>
      </c>
      <c r="M565">
        <v>3.1611595302820206E-2</v>
      </c>
      <c r="N565" s="40">
        <v>0.78879493474960327</v>
      </c>
      <c r="O565">
        <v>-0.7282942533493042</v>
      </c>
      <c r="P565">
        <v>0.50550365447998047</v>
      </c>
      <c r="Q565" s="11">
        <v>0.14966098964214325</v>
      </c>
      <c r="R565" s="38">
        <v>-2.0768396854400635</v>
      </c>
      <c r="S565">
        <v>0.9637107253074646</v>
      </c>
      <c r="T565" s="40">
        <v>3.1158337369561195E-2</v>
      </c>
    </row>
    <row r="566" spans="1:20">
      <c r="A566" t="s">
        <v>594</v>
      </c>
      <c r="B566" t="s">
        <v>585</v>
      </c>
      <c r="C566" t="s">
        <v>1769</v>
      </c>
      <c r="D566">
        <v>13</v>
      </c>
      <c r="E566" s="82">
        <v>0.70873063802719116</v>
      </c>
      <c r="F566" s="38">
        <v>0.20408213138580322</v>
      </c>
      <c r="G566">
        <v>0.66772449016571045</v>
      </c>
      <c r="H566" s="40">
        <v>0.75988012552261353</v>
      </c>
      <c r="I566">
        <v>5.6493134498596191</v>
      </c>
      <c r="J566">
        <v>2.5524818897247314</v>
      </c>
      <c r="K566" s="11">
        <v>2.6879526674747467E-2</v>
      </c>
      <c r="L566" s="38">
        <v>-9.5881164073944092E-2</v>
      </c>
      <c r="M566">
        <v>4.3379705399274826E-2</v>
      </c>
      <c r="N566" s="40">
        <v>2.7085945010185242E-2</v>
      </c>
      <c r="O566">
        <v>-0.42247197031974792</v>
      </c>
      <c r="P566">
        <v>0.90031391382217407</v>
      </c>
      <c r="Q566" s="11">
        <v>0.63889122009277344</v>
      </c>
      <c r="R566" s="38">
        <v>-0.69126445055007935</v>
      </c>
      <c r="S566">
        <v>1.3850010633468628</v>
      </c>
      <c r="T566" s="40">
        <v>0.61770361661911011</v>
      </c>
    </row>
    <row r="567" spans="1:20">
      <c r="A567" t="s">
        <v>594</v>
      </c>
      <c r="B567" t="s">
        <v>578</v>
      </c>
      <c r="C567" t="s">
        <v>1769</v>
      </c>
      <c r="D567">
        <v>13</v>
      </c>
      <c r="E567" s="82">
        <v>0.70979160070419312</v>
      </c>
      <c r="F567" s="38">
        <v>-1.3361316919326782</v>
      </c>
      <c r="G567">
        <v>0.33401590585708618</v>
      </c>
      <c r="H567" s="40">
        <v>6.3287960074376315E-5</v>
      </c>
      <c r="I567">
        <v>3.31607386469841E-2</v>
      </c>
      <c r="J567">
        <v>1.2603530883789063</v>
      </c>
      <c r="K567" s="11">
        <v>0.97900956869125366</v>
      </c>
      <c r="L567" s="38">
        <v>-2.4249924346804619E-2</v>
      </c>
      <c r="M567">
        <v>2.152252197265625E-2</v>
      </c>
      <c r="N567" s="40">
        <v>0.25985953211784363</v>
      </c>
      <c r="O567">
        <v>-1.7696044445037842</v>
      </c>
      <c r="P567">
        <v>0.47419038414955139</v>
      </c>
      <c r="Q567" s="11">
        <v>1.9008335948456079E-4</v>
      </c>
      <c r="R567" s="38">
        <v>-1.8395788669586182</v>
      </c>
      <c r="S567">
        <v>0.74622344970703125</v>
      </c>
      <c r="T567" s="40">
        <v>1.3694251887500286E-2</v>
      </c>
    </row>
    <row r="568" spans="1:20">
      <c r="A568" t="s">
        <v>594</v>
      </c>
      <c r="B568" t="s">
        <v>579</v>
      </c>
      <c r="C568" t="s">
        <v>1769</v>
      </c>
      <c r="D568">
        <v>13</v>
      </c>
      <c r="E568" s="82">
        <v>0.88541162014007568</v>
      </c>
      <c r="F568" s="38">
        <v>0.27398350834846497</v>
      </c>
      <c r="G568">
        <v>0.48391351103782654</v>
      </c>
      <c r="H568" s="40">
        <v>0.57126951217651367</v>
      </c>
      <c r="I568">
        <v>-5.4668854922056198E-2</v>
      </c>
      <c r="J568">
        <v>1.8216449022293091</v>
      </c>
      <c r="K568" s="11">
        <v>0.9760584831237793</v>
      </c>
      <c r="L568" s="38">
        <v>5.8295573107898235E-3</v>
      </c>
      <c r="M568">
        <v>3.1150951981544495E-2</v>
      </c>
      <c r="N568" s="40">
        <v>0.85155165195465088</v>
      </c>
      <c r="O568">
        <v>0.48512065410614014</v>
      </c>
      <c r="P568">
        <v>0.6276099681854248</v>
      </c>
      <c r="Q568" s="11">
        <v>0.4395429790019989</v>
      </c>
      <c r="R568" s="38">
        <v>0.7622753381729126</v>
      </c>
      <c r="S568">
        <v>0.99655330181121826</v>
      </c>
      <c r="T568" s="40">
        <v>0.44432410597801208</v>
      </c>
    </row>
    <row r="569" spans="1:20">
      <c r="A569" t="s">
        <v>594</v>
      </c>
      <c r="B569" t="s">
        <v>577</v>
      </c>
      <c r="C569" t="s">
        <v>1769</v>
      </c>
      <c r="D569">
        <v>13</v>
      </c>
      <c r="E569" s="82">
        <v>1.7999537521973252E-3</v>
      </c>
      <c r="F569" s="38">
        <v>-0.9405440092086792</v>
      </c>
      <c r="G569">
        <v>0.34094831347465515</v>
      </c>
      <c r="H569" s="40">
        <v>5.8047464117407799E-3</v>
      </c>
      <c r="I569">
        <v>1.0351384878158569</v>
      </c>
      <c r="J569">
        <v>1.1903003454208374</v>
      </c>
      <c r="K569" s="11">
        <v>0.38449454307556152</v>
      </c>
      <c r="L569" s="38">
        <v>-3.5005971789360046E-2</v>
      </c>
      <c r="M569">
        <v>2.0333141088485718E-2</v>
      </c>
      <c r="N569" s="40">
        <v>8.5138112306594849E-2</v>
      </c>
      <c r="O569">
        <v>-1.4294544458389282</v>
      </c>
      <c r="P569">
        <v>0.34360030293464661</v>
      </c>
      <c r="Q569" s="11">
        <v>3.179347186232917E-5</v>
      </c>
      <c r="R569" s="38">
        <v>-1.4041664600372314</v>
      </c>
      <c r="S569">
        <v>0.57484471797943115</v>
      </c>
      <c r="T569" s="40">
        <v>1.4578322879970074E-2</v>
      </c>
    </row>
    <row r="570" spans="1:20">
      <c r="A570" t="s">
        <v>594</v>
      </c>
      <c r="B570" t="s">
        <v>610</v>
      </c>
      <c r="C570" t="s">
        <v>1769</v>
      </c>
      <c r="D570">
        <v>13</v>
      </c>
      <c r="E570" s="82">
        <v>4.1972316801548004E-2</v>
      </c>
      <c r="F570" s="38">
        <v>1.1563615798950195</v>
      </c>
      <c r="G570">
        <v>0.25194242596626282</v>
      </c>
      <c r="H570" s="40">
        <v>4.4370267460180912E-6</v>
      </c>
      <c r="I570">
        <v>0.52716606855392456</v>
      </c>
      <c r="J570">
        <v>0.97227156162261963</v>
      </c>
      <c r="K570" s="11">
        <v>0.58768045902252197</v>
      </c>
      <c r="L570" s="38">
        <v>1.1147977784276009E-2</v>
      </c>
      <c r="M570">
        <v>1.6609372571110725E-2</v>
      </c>
      <c r="N570" s="40">
        <v>0.5021020770072937</v>
      </c>
      <c r="O570">
        <v>1.0741088390350342</v>
      </c>
      <c r="P570">
        <v>0.29975101351737976</v>
      </c>
      <c r="Q570" s="11">
        <v>3.392327344045043E-4</v>
      </c>
      <c r="R570" s="38">
        <v>0.89041680097579956</v>
      </c>
      <c r="S570">
        <v>0.4607299268245697</v>
      </c>
      <c r="T570" s="40">
        <v>5.3282778710126877E-2</v>
      </c>
    </row>
    <row r="571" spans="1:20">
      <c r="A571" t="s">
        <v>594</v>
      </c>
      <c r="B571" t="s">
        <v>741</v>
      </c>
      <c r="C571" t="s">
        <v>1769</v>
      </c>
      <c r="D571">
        <v>13</v>
      </c>
      <c r="E571" s="82">
        <v>2.5168647989630699E-3</v>
      </c>
      <c r="F571" s="38">
        <v>0.50746482610702515</v>
      </c>
      <c r="G571">
        <v>0.21875272691249847</v>
      </c>
      <c r="H571" s="40">
        <v>2.0351141691207886E-2</v>
      </c>
      <c r="I571">
        <v>-0.27605077624320984</v>
      </c>
      <c r="J571">
        <v>0.82525688409805298</v>
      </c>
      <c r="K571" s="11">
        <v>0.73800015449523926</v>
      </c>
      <c r="L571" s="38">
        <v>1.3884293846786022E-2</v>
      </c>
      <c r="M571">
        <v>1.4099501073360443E-2</v>
      </c>
      <c r="N571" s="40">
        <v>0.32475349307060242</v>
      </c>
      <c r="O571">
        <v>0.34257909655570984</v>
      </c>
      <c r="P571">
        <v>0.22799400985240936</v>
      </c>
      <c r="Q571" s="11">
        <v>0.13294754922389984</v>
      </c>
      <c r="R571" s="38">
        <v>0.23901301622390747</v>
      </c>
      <c r="S571">
        <v>0.38835939764976501</v>
      </c>
      <c r="T571" s="40">
        <v>0.53826230764389038</v>
      </c>
    </row>
    <row r="572" spans="1:20">
      <c r="A572" t="s">
        <v>594</v>
      </c>
      <c r="B572" t="s">
        <v>576</v>
      </c>
      <c r="C572" t="s">
        <v>1769</v>
      </c>
      <c r="D572">
        <v>13</v>
      </c>
      <c r="E572" s="82">
        <v>4.5436772400098135E-11</v>
      </c>
      <c r="F572" s="38">
        <v>-1.2427612543106079</v>
      </c>
      <c r="G572">
        <v>0.3677501380443573</v>
      </c>
      <c r="H572" s="40">
        <v>7.2653975803405046E-4</v>
      </c>
      <c r="I572">
        <v>2.4364886283874512</v>
      </c>
      <c r="J572">
        <v>0.87869894504547119</v>
      </c>
      <c r="K572" s="11">
        <v>5.5570011027157307E-3</v>
      </c>
      <c r="L572" s="38">
        <v>-6.5202184021472931E-2</v>
      </c>
      <c r="M572">
        <v>1.5013883821666241E-2</v>
      </c>
      <c r="N572" s="40">
        <v>1.4068291420699097E-5</v>
      </c>
      <c r="O572">
        <v>-1.5423755645751953</v>
      </c>
      <c r="P572">
        <v>0.34220758080482483</v>
      </c>
      <c r="Q572" s="11">
        <v>6.57090095046442E-6</v>
      </c>
      <c r="R572" s="38">
        <v>-2.448906421661377</v>
      </c>
      <c r="S572">
        <v>0.7568587064743042</v>
      </c>
      <c r="T572" s="40">
        <v>1.2137927114963531E-3</v>
      </c>
    </row>
    <row r="573" spans="1:20">
      <c r="A573" t="s">
        <v>594</v>
      </c>
      <c r="B573" t="s">
        <v>582</v>
      </c>
      <c r="C573" t="s">
        <v>1769</v>
      </c>
      <c r="D573">
        <v>13</v>
      </c>
      <c r="E573" s="82">
        <v>8.9381694793701172E-2</v>
      </c>
      <c r="F573" s="38">
        <v>1.5494630672037601E-2</v>
      </c>
      <c r="G573">
        <v>0.20120137929916382</v>
      </c>
      <c r="H573" s="40">
        <v>0.93861514329910278</v>
      </c>
      <c r="I573">
        <v>-0.95186734199523926</v>
      </c>
      <c r="J573">
        <v>0.73280197381973267</v>
      </c>
      <c r="K573" s="11">
        <v>0.19396379590034485</v>
      </c>
      <c r="L573" s="38">
        <v>1.7135100439190865E-2</v>
      </c>
      <c r="M573">
        <v>1.2515944428741932E-2</v>
      </c>
      <c r="N573" s="40">
        <v>0.17097997665405273</v>
      </c>
      <c r="O573">
        <v>1.9350484013557434E-2</v>
      </c>
      <c r="P573">
        <v>0.24282386898994446</v>
      </c>
      <c r="Q573" s="11">
        <v>0.93648427724838257</v>
      </c>
      <c r="R573" s="38">
        <v>3.8387313485145569E-2</v>
      </c>
      <c r="S573">
        <v>0.40262711048126221</v>
      </c>
      <c r="T573" s="40">
        <v>0.92404311895370483</v>
      </c>
    </row>
    <row r="574" spans="1:20">
      <c r="A574" t="s">
        <v>594</v>
      </c>
      <c r="B574" t="s">
        <v>1077</v>
      </c>
      <c r="C574" t="s">
        <v>1769</v>
      </c>
      <c r="D574">
        <v>13</v>
      </c>
      <c r="E574" s="82">
        <v>1.2281487695872784E-2</v>
      </c>
      <c r="F574" s="38">
        <v>-0.21765284240245819</v>
      </c>
      <c r="G574">
        <v>0.2055412232875824</v>
      </c>
      <c r="H574" s="40">
        <v>0.28963372111320496</v>
      </c>
      <c r="I574">
        <v>0.87964659929275513</v>
      </c>
      <c r="J574">
        <v>0.73324835300445557</v>
      </c>
      <c r="K574" s="11">
        <v>0.23027253150939941</v>
      </c>
      <c r="L574" s="38">
        <v>-1.944306492805481E-2</v>
      </c>
      <c r="M574">
        <v>1.2527292594313622E-2</v>
      </c>
      <c r="N574" s="40">
        <v>0.12064872682094574</v>
      </c>
      <c r="O574">
        <v>-0.34703099727630615</v>
      </c>
      <c r="P574">
        <v>0.20569780468940735</v>
      </c>
      <c r="Q574" s="11">
        <v>9.1585777699947357E-2</v>
      </c>
      <c r="R574" s="38">
        <v>-0.35882693529129028</v>
      </c>
      <c r="S574">
        <v>0.34918400645256042</v>
      </c>
      <c r="T574" s="40">
        <v>0.3041306734085083</v>
      </c>
    </row>
    <row r="575" spans="1:20">
      <c r="A575" t="s">
        <v>594</v>
      </c>
      <c r="B575" t="s">
        <v>581</v>
      </c>
      <c r="C575" t="s">
        <v>1770</v>
      </c>
      <c r="D575">
        <v>13</v>
      </c>
      <c r="E575" s="82">
        <v>0.89363759756088257</v>
      </c>
      <c r="F575" s="38">
        <v>-0.15415945649147034</v>
      </c>
      <c r="G575">
        <v>0.14495432376861572</v>
      </c>
      <c r="H575" s="40">
        <v>0.28755360841751099</v>
      </c>
      <c r="I575">
        <v>-0.46707066893577576</v>
      </c>
      <c r="J575">
        <v>0.51386356353759766</v>
      </c>
      <c r="K575" s="11">
        <v>0.36338227987289429</v>
      </c>
      <c r="L575" s="38">
        <v>5.5701611563563347E-3</v>
      </c>
      <c r="M575">
        <v>8.7758488953113556E-3</v>
      </c>
      <c r="N575" s="40">
        <v>0.52561444044113159</v>
      </c>
      <c r="O575">
        <v>-0.20802628993988037</v>
      </c>
      <c r="P575">
        <v>0.20411567389965057</v>
      </c>
      <c r="Q575" s="11">
        <v>0.30812758207321167</v>
      </c>
      <c r="R575" s="38">
        <v>-0.19122199714183807</v>
      </c>
      <c r="S575">
        <v>0.31628933548927307</v>
      </c>
      <c r="T575" s="40">
        <v>0.54545855522155762</v>
      </c>
    </row>
    <row r="576" spans="1:20">
      <c r="A576" t="s">
        <v>594</v>
      </c>
      <c r="B576" t="s">
        <v>256</v>
      </c>
      <c r="C576" t="s">
        <v>1770</v>
      </c>
      <c r="D576">
        <v>13</v>
      </c>
      <c r="E576" s="82">
        <v>0.10299819707870483</v>
      </c>
      <c r="F576" s="38">
        <v>-0.31500929594039917</v>
      </c>
      <c r="G576">
        <v>0.1774732768535614</v>
      </c>
      <c r="H576" s="40">
        <v>7.5903259217739105E-2</v>
      </c>
      <c r="I576">
        <v>-2.0492751151323318E-2</v>
      </c>
      <c r="J576">
        <v>0.65121334791183472</v>
      </c>
      <c r="K576" s="11">
        <v>0.97489583492279053</v>
      </c>
      <c r="L576" s="38">
        <v>-5.240950733423233E-3</v>
      </c>
      <c r="M576">
        <v>1.111871749162674E-2</v>
      </c>
      <c r="N576" s="40">
        <v>0.63738161325454712</v>
      </c>
      <c r="O576">
        <v>-0.31722161173820496</v>
      </c>
      <c r="P576">
        <v>0.22792527079582214</v>
      </c>
      <c r="Q576" s="11">
        <v>0.16398932039737701</v>
      </c>
      <c r="R576" s="38">
        <v>-0.5712311863899231</v>
      </c>
      <c r="S576">
        <v>0.39036929607391357</v>
      </c>
      <c r="T576" s="40">
        <v>0.14338265359401703</v>
      </c>
    </row>
    <row r="577" spans="1:20">
      <c r="A577" t="s">
        <v>594</v>
      </c>
      <c r="B577" t="s">
        <v>282</v>
      </c>
      <c r="C577" t="s">
        <v>1770</v>
      </c>
      <c r="D577">
        <v>13</v>
      </c>
      <c r="E577" s="82">
        <v>0.14115414023399353</v>
      </c>
      <c r="F577" s="38">
        <v>-1.8921472132205963E-2</v>
      </c>
      <c r="G577">
        <v>0.63668173551559448</v>
      </c>
      <c r="H577" s="40">
        <v>0.9762912392616272</v>
      </c>
      <c r="I577">
        <v>2.813835620880127</v>
      </c>
      <c r="J577">
        <v>2.2211048603057861</v>
      </c>
      <c r="K577" s="11">
        <v>0.20520427823066711</v>
      </c>
      <c r="L577" s="38">
        <v>-5.013902485370636E-2</v>
      </c>
      <c r="M577">
        <v>3.77638079226017E-2</v>
      </c>
      <c r="N577" s="40">
        <v>0.18427708745002747</v>
      </c>
      <c r="O577">
        <v>0.32832685112953186</v>
      </c>
      <c r="P577">
        <v>0.79319727420806885</v>
      </c>
      <c r="Q577" s="11">
        <v>0.67892658710479736</v>
      </c>
      <c r="R577" s="38">
        <v>0.64305651187896729</v>
      </c>
      <c r="S577">
        <v>1.2281661033630371</v>
      </c>
      <c r="T577" s="40">
        <v>0.6005631685256958</v>
      </c>
    </row>
    <row r="578" spans="1:20">
      <c r="A578" t="s">
        <v>594</v>
      </c>
      <c r="B578" t="s">
        <v>1281</v>
      </c>
      <c r="C578" t="s">
        <v>1770</v>
      </c>
      <c r="D578">
        <v>13</v>
      </c>
      <c r="E578" s="82">
        <v>1.7702283337712288E-2</v>
      </c>
      <c r="F578" s="38">
        <v>-7273.9482421875</v>
      </c>
      <c r="G578">
        <v>2991.364013671875</v>
      </c>
      <c r="H578" s="40">
        <v>1.5030251815915108E-2</v>
      </c>
      <c r="I578">
        <v>-8664.7021484375</v>
      </c>
      <c r="J578">
        <v>11070.6201171875</v>
      </c>
      <c r="K578" s="11">
        <v>0.43381774425506592</v>
      </c>
      <c r="L578" s="38">
        <v>24.75193977355957</v>
      </c>
      <c r="M578">
        <v>189.03262329101563</v>
      </c>
      <c r="N578" s="40">
        <v>0.89582276344299316</v>
      </c>
      <c r="O578">
        <v>-6936.2177734375</v>
      </c>
      <c r="P578">
        <v>3316.5791015625</v>
      </c>
      <c r="Q578" s="11">
        <v>3.6494269967079163E-2</v>
      </c>
      <c r="R578" s="38">
        <v>-859.32373046875</v>
      </c>
      <c r="S578">
        <v>5039.86181640625</v>
      </c>
      <c r="T578" s="40">
        <v>0.86461269855499268</v>
      </c>
    </row>
    <row r="579" spans="1:20">
      <c r="A579" t="s">
        <v>594</v>
      </c>
      <c r="B579" t="s">
        <v>1283</v>
      </c>
      <c r="C579" t="s">
        <v>1770</v>
      </c>
      <c r="D579">
        <v>13</v>
      </c>
      <c r="E579" s="82">
        <v>1.9779114052653313E-2</v>
      </c>
      <c r="F579" s="38">
        <v>-0.45633256435394287</v>
      </c>
      <c r="G579">
        <v>0.22407321631908417</v>
      </c>
      <c r="H579" s="40">
        <v>4.1696835309267044E-2</v>
      </c>
      <c r="I579">
        <v>-0.62181311845779419</v>
      </c>
      <c r="J579">
        <v>0.82845592498779297</v>
      </c>
      <c r="K579" s="11">
        <v>0.45291224122047424</v>
      </c>
      <c r="L579" s="38">
        <v>2.9447206761687994E-3</v>
      </c>
      <c r="M579">
        <v>1.4144265092909336E-2</v>
      </c>
      <c r="N579" s="40">
        <v>0.83507919311523438</v>
      </c>
      <c r="O579">
        <v>-0.5215105414390564</v>
      </c>
      <c r="P579">
        <v>0.23575448989868164</v>
      </c>
      <c r="Q579" s="11">
        <v>2.6960331946611404E-2</v>
      </c>
      <c r="R579" s="38">
        <v>-0.57986629009246826</v>
      </c>
      <c r="S579">
        <v>0.39261338114738464</v>
      </c>
      <c r="T579" s="40">
        <v>0.1396917998790741</v>
      </c>
    </row>
    <row r="580" spans="1:20">
      <c r="A580" t="s">
        <v>594</v>
      </c>
      <c r="B580" t="s">
        <v>1285</v>
      </c>
      <c r="C580" t="s">
        <v>1770</v>
      </c>
      <c r="D580">
        <v>13</v>
      </c>
      <c r="E580" s="82">
        <v>0.12990431487560272</v>
      </c>
      <c r="F580" s="38">
        <v>-2924.847900390625</v>
      </c>
      <c r="G580">
        <v>1235.4091796875</v>
      </c>
      <c r="H580" s="40">
        <v>1.7908066511154175E-2</v>
      </c>
      <c r="I580">
        <v>529.92315673828125</v>
      </c>
      <c r="J580">
        <v>4444.96142578125</v>
      </c>
      <c r="K580" s="11">
        <v>0.9051019549369812</v>
      </c>
      <c r="L580" s="38">
        <v>-61.486282348632813</v>
      </c>
      <c r="M580">
        <v>75.8984375</v>
      </c>
      <c r="N580" s="40">
        <v>0.41787543892860413</v>
      </c>
      <c r="O580">
        <v>-3127.98974609375</v>
      </c>
      <c r="P580">
        <v>1657.1195068359375</v>
      </c>
      <c r="Q580" s="11">
        <v>5.9078782796859741E-2</v>
      </c>
      <c r="R580" s="38">
        <v>-2744.931396484375</v>
      </c>
      <c r="S580">
        <v>2723.513916015625</v>
      </c>
      <c r="T580" s="40">
        <v>0.31351980566978455</v>
      </c>
    </row>
    <row r="581" spans="1:20">
      <c r="A581" t="s">
        <v>594</v>
      </c>
      <c r="B581" t="s">
        <v>1284</v>
      </c>
      <c r="C581" t="s">
        <v>1770</v>
      </c>
      <c r="D581">
        <v>13</v>
      </c>
      <c r="E581" s="82">
        <v>1.271496806293726E-2</v>
      </c>
      <c r="F581" s="38">
        <v>-10281.9814453125</v>
      </c>
      <c r="G581">
        <v>4311.3798828125</v>
      </c>
      <c r="H581" s="40">
        <v>1.7086224630475044E-2</v>
      </c>
      <c r="I581">
        <v>-9516.8076171875</v>
      </c>
      <c r="J581">
        <v>15970.44140625</v>
      </c>
      <c r="K581" s="11">
        <v>0.55124115943908691</v>
      </c>
      <c r="L581" s="38">
        <v>-13.615557670593262</v>
      </c>
      <c r="M581">
        <v>272.65130615234375</v>
      </c>
      <c r="N581" s="40">
        <v>0.96017211675643921</v>
      </c>
      <c r="O581">
        <v>-8260.6328125</v>
      </c>
      <c r="P581">
        <v>4668.35107421875</v>
      </c>
      <c r="Q581" s="11">
        <v>7.6810985803604126E-2</v>
      </c>
      <c r="R581" s="38">
        <v>-3201.315185546875</v>
      </c>
      <c r="S581">
        <v>7120.46826171875</v>
      </c>
      <c r="T581" s="40">
        <v>0.65300369262695313</v>
      </c>
    </row>
    <row r="582" spans="1:20">
      <c r="A582" t="s">
        <v>594</v>
      </c>
      <c r="B582" t="s">
        <v>283</v>
      </c>
      <c r="C582" t="s">
        <v>1770</v>
      </c>
      <c r="D582">
        <v>13</v>
      </c>
      <c r="E582" s="82">
        <v>8.7658865377306938E-3</v>
      </c>
      <c r="F582" s="38">
        <v>0.31660813093185425</v>
      </c>
      <c r="G582">
        <v>0.24500845372676849</v>
      </c>
      <c r="H582" s="40">
        <v>0.19627629220485687</v>
      </c>
      <c r="I582">
        <v>-0.85299116373062134</v>
      </c>
      <c r="J582">
        <v>0.83248293399810791</v>
      </c>
      <c r="K582" s="11">
        <v>0.30553543567657471</v>
      </c>
      <c r="L582" s="38">
        <v>2.0795766264200211E-2</v>
      </c>
      <c r="M582">
        <v>1.4204414561390877E-2</v>
      </c>
      <c r="N582" s="40">
        <v>0.14318425953388214</v>
      </c>
      <c r="O582">
        <v>0.22763507068157196</v>
      </c>
      <c r="P582">
        <v>0.27368542551994324</v>
      </c>
      <c r="Q582" s="11">
        <v>0.40555581450462341</v>
      </c>
      <c r="R582" s="38">
        <v>-0.22817693650722504</v>
      </c>
      <c r="S582">
        <v>0.47557640075683594</v>
      </c>
      <c r="T582" s="40">
        <v>0.63137650489807129</v>
      </c>
    </row>
    <row r="583" spans="1:20">
      <c r="A583" t="s">
        <v>594</v>
      </c>
      <c r="B583" t="s">
        <v>759</v>
      </c>
      <c r="C583" t="s">
        <v>1770</v>
      </c>
      <c r="D583">
        <v>13</v>
      </c>
      <c r="E583" s="82">
        <v>0.53647178411483765</v>
      </c>
      <c r="F583" s="38">
        <v>0.56415170431137085</v>
      </c>
      <c r="G583">
        <v>0.2398313581943512</v>
      </c>
      <c r="H583" s="40">
        <v>1.8658474087715149E-2</v>
      </c>
      <c r="I583">
        <v>0.76729899644851685</v>
      </c>
      <c r="J583">
        <v>0.84886515140533447</v>
      </c>
      <c r="K583" s="11">
        <v>0.36604231595993042</v>
      </c>
      <c r="L583" s="38">
        <v>-3.620172617956996E-3</v>
      </c>
      <c r="M583">
        <v>1.4510835520923138E-2</v>
      </c>
      <c r="N583" s="40">
        <v>0.80298900604248047</v>
      </c>
      <c r="O583">
        <v>0.80213558673858643</v>
      </c>
      <c r="P583">
        <v>0.32155868411064148</v>
      </c>
      <c r="Q583" s="11">
        <v>1.2612649239599705E-2</v>
      </c>
      <c r="R583" s="38">
        <v>0.89479470252990723</v>
      </c>
      <c r="S583">
        <v>0.50566959381103516</v>
      </c>
      <c r="T583" s="40">
        <v>7.6806396245956421E-2</v>
      </c>
    </row>
    <row r="584" spans="1:20">
      <c r="A584" t="s">
        <v>594</v>
      </c>
      <c r="B584" t="s">
        <v>1033</v>
      </c>
      <c r="C584" t="s">
        <v>1770</v>
      </c>
      <c r="D584">
        <v>13</v>
      </c>
      <c r="E584" s="82">
        <v>0.55922412872314453</v>
      </c>
      <c r="F584" s="38">
        <v>0.60017198324203491</v>
      </c>
      <c r="G584">
        <v>0.24303346872329712</v>
      </c>
      <c r="H584" s="40">
        <v>1.3530072756111622E-2</v>
      </c>
      <c r="I584">
        <v>0.55768293142318726</v>
      </c>
      <c r="J584">
        <v>0.86075884103775024</v>
      </c>
      <c r="K584" s="11">
        <v>0.51705169677734375</v>
      </c>
      <c r="L584" s="38">
        <v>7.5696205021813512E-4</v>
      </c>
      <c r="M584">
        <v>1.4710875228047371E-2</v>
      </c>
      <c r="N584" s="40">
        <v>0.95896220207214355</v>
      </c>
      <c r="O584">
        <v>1.0537426471710205</v>
      </c>
      <c r="P584">
        <v>0.3475348949432373</v>
      </c>
      <c r="Q584" s="11">
        <v>2.4290019646286964E-3</v>
      </c>
      <c r="R584" s="38">
        <v>1.08782958984375</v>
      </c>
      <c r="S584">
        <v>0.5166284441947937</v>
      </c>
      <c r="T584" s="40">
        <v>3.5236295312643051E-2</v>
      </c>
    </row>
    <row r="585" spans="1:20">
      <c r="A585" t="s">
        <v>594</v>
      </c>
      <c r="B585" t="s">
        <v>768</v>
      </c>
      <c r="C585" t="s">
        <v>1770</v>
      </c>
      <c r="D585">
        <v>13</v>
      </c>
      <c r="E585" s="82">
        <v>0.73605841398239136</v>
      </c>
      <c r="F585" s="38">
        <v>0.56398314237594604</v>
      </c>
      <c r="G585">
        <v>0.23577187955379486</v>
      </c>
      <c r="H585" s="40">
        <v>1.6753587871789932E-2</v>
      </c>
      <c r="I585">
        <v>0.59723806381225586</v>
      </c>
      <c r="J585">
        <v>0.83423560857772827</v>
      </c>
      <c r="K585" s="11">
        <v>0.47404658794403076</v>
      </c>
      <c r="L585" s="38">
        <v>-5.9265556046739221E-4</v>
      </c>
      <c r="M585">
        <v>1.4261282980442047E-2</v>
      </c>
      <c r="N585" s="40">
        <v>0.96685189008712769</v>
      </c>
      <c r="O585">
        <v>0.5967479944229126</v>
      </c>
      <c r="P585">
        <v>0.31983700394630432</v>
      </c>
      <c r="Q585" s="11">
        <v>6.2071055173873901E-2</v>
      </c>
      <c r="R585" s="38">
        <v>0.82195001840591431</v>
      </c>
      <c r="S585">
        <v>0.47520738840103149</v>
      </c>
      <c r="T585" s="40">
        <v>8.3689980208873749E-2</v>
      </c>
    </row>
    <row r="586" spans="1:20">
      <c r="A586" t="s">
        <v>594</v>
      </c>
      <c r="B586" t="s">
        <v>1034</v>
      </c>
      <c r="C586" t="s">
        <v>1770</v>
      </c>
      <c r="D586">
        <v>13</v>
      </c>
      <c r="E586" s="82">
        <v>0.74958926439285278</v>
      </c>
      <c r="F586" s="38">
        <v>0.61217033863067627</v>
      </c>
      <c r="G586">
        <v>0.23925504088401794</v>
      </c>
      <c r="H586" s="40">
        <v>1.0507893748581409E-2</v>
      </c>
      <c r="I586">
        <v>0.25861456990242004</v>
      </c>
      <c r="J586">
        <v>0.84699547290802002</v>
      </c>
      <c r="K586" s="11">
        <v>0.76011353731155396</v>
      </c>
      <c r="L586" s="38">
        <v>6.2994491308927536E-3</v>
      </c>
      <c r="M586">
        <v>1.4476669952273369E-2</v>
      </c>
      <c r="N586" s="40">
        <v>0.66345727443695068</v>
      </c>
      <c r="O586">
        <v>0.69947618246078491</v>
      </c>
      <c r="P586">
        <v>0.3345818817615509</v>
      </c>
      <c r="Q586" s="11">
        <v>3.6564122885465622E-2</v>
      </c>
      <c r="R586" s="38">
        <v>1.1937313079833984</v>
      </c>
      <c r="S586">
        <v>0.52733367681503296</v>
      </c>
      <c r="T586" s="40">
        <v>2.3591864854097366E-2</v>
      </c>
    </row>
    <row r="587" spans="1:20">
      <c r="A587" t="s">
        <v>594</v>
      </c>
      <c r="B587" t="s">
        <v>580</v>
      </c>
      <c r="C587" t="s">
        <v>1770</v>
      </c>
      <c r="D587">
        <v>13</v>
      </c>
      <c r="E587" s="82">
        <v>9.1980926692485809E-2</v>
      </c>
      <c r="F587" s="38">
        <v>-0.99934870004653931</v>
      </c>
      <c r="G587">
        <v>0.27996549010276794</v>
      </c>
      <c r="H587" s="40">
        <v>3.5760528407990932E-4</v>
      </c>
      <c r="I587">
        <v>0.10463450849056244</v>
      </c>
      <c r="J587">
        <v>0.9747244119644165</v>
      </c>
      <c r="K587" s="11">
        <v>0.91451305150985718</v>
      </c>
      <c r="L587" s="38">
        <v>-1.9671663641929626E-2</v>
      </c>
      <c r="M587">
        <v>1.6660343855619431E-2</v>
      </c>
      <c r="N587" s="40">
        <v>0.23770295083522797</v>
      </c>
      <c r="O587">
        <v>-0.92149150371551514</v>
      </c>
      <c r="P587">
        <v>0.34981679916381836</v>
      </c>
      <c r="Q587" s="11">
        <v>8.4332888945937157E-3</v>
      </c>
      <c r="R587" s="38">
        <v>-0.86632496118545532</v>
      </c>
      <c r="S587">
        <v>0.53394770622253418</v>
      </c>
      <c r="T587" s="40">
        <v>0.10469841212034225</v>
      </c>
    </row>
    <row r="588" spans="1:20">
      <c r="A588" t="s">
        <v>594</v>
      </c>
      <c r="B588" t="s">
        <v>760</v>
      </c>
      <c r="C588" t="s">
        <v>1770</v>
      </c>
      <c r="D588">
        <v>13</v>
      </c>
      <c r="E588" s="82">
        <v>0.68028813600540161</v>
      </c>
      <c r="F588" s="38">
        <v>-0.10739782452583313</v>
      </c>
      <c r="G588">
        <v>0.19115574657917023</v>
      </c>
      <c r="H588" s="40">
        <v>0.57422900199890137</v>
      </c>
      <c r="I588">
        <v>0.34628212451934814</v>
      </c>
      <c r="J588">
        <v>0.67871016263961792</v>
      </c>
      <c r="K588" s="11">
        <v>0.60990703105926514</v>
      </c>
      <c r="L588" s="38">
        <v>-8.0692190676927567E-3</v>
      </c>
      <c r="M588">
        <v>1.1582962237298489E-2</v>
      </c>
      <c r="N588" s="40">
        <v>0.4860246479511261</v>
      </c>
      <c r="O588">
        <v>-0.28713163733482361</v>
      </c>
      <c r="P588">
        <v>0.26349103450775146</v>
      </c>
      <c r="Q588" s="11">
        <v>0.27583619952201843</v>
      </c>
      <c r="R588" s="38">
        <v>-0.45250537991523743</v>
      </c>
      <c r="S588">
        <v>0.40963736176490784</v>
      </c>
      <c r="T588" s="40">
        <v>0.26931184530258179</v>
      </c>
    </row>
    <row r="589" spans="1:20">
      <c r="A589" t="s">
        <v>594</v>
      </c>
      <c r="B589" t="s">
        <v>1035</v>
      </c>
      <c r="C589" t="s">
        <v>1770</v>
      </c>
      <c r="D589">
        <v>13</v>
      </c>
      <c r="E589" s="82">
        <v>0.61714619398117065</v>
      </c>
      <c r="F589" s="38">
        <v>-0.16661567986011505</v>
      </c>
      <c r="G589">
        <v>0.21364983916282654</v>
      </c>
      <c r="H589" s="40">
        <v>0.43547680974006653</v>
      </c>
      <c r="I589">
        <v>0.84859627485275269</v>
      </c>
      <c r="J589">
        <v>0.75841540098190308</v>
      </c>
      <c r="K589" s="11">
        <v>0.26317983865737915</v>
      </c>
      <c r="L589" s="38">
        <v>-1.8059082329273224E-2</v>
      </c>
      <c r="M589">
        <v>1.2944684363901615E-2</v>
      </c>
      <c r="N589" s="40">
        <v>0.16298677027225494</v>
      </c>
      <c r="O589">
        <v>-0.34163716435432434</v>
      </c>
      <c r="P589">
        <v>0.28316521644592285</v>
      </c>
      <c r="Q589" s="11">
        <v>0.22762702405452728</v>
      </c>
      <c r="R589" s="38">
        <v>-0.33368012309074402</v>
      </c>
      <c r="S589">
        <v>0.44590270519256592</v>
      </c>
      <c r="T589" s="40">
        <v>0.45426416397094727</v>
      </c>
    </row>
    <row r="590" spans="1:20">
      <c r="A590" t="s">
        <v>594</v>
      </c>
      <c r="B590" t="s">
        <v>583</v>
      </c>
      <c r="C590" t="s">
        <v>1770</v>
      </c>
      <c r="D590">
        <v>13</v>
      </c>
      <c r="E590" s="82">
        <v>0.25026220083236694</v>
      </c>
      <c r="F590" s="38">
        <v>-0.38269898295402527</v>
      </c>
      <c r="G590">
        <v>0.50951021909713745</v>
      </c>
      <c r="H590" s="40">
        <v>0.45258554816246033</v>
      </c>
      <c r="I590">
        <v>0.84059429168701172</v>
      </c>
      <c r="J590">
        <v>1.8526217937469482</v>
      </c>
      <c r="K590" s="11">
        <v>0.65002155303955078</v>
      </c>
      <c r="L590" s="38">
        <v>-2.1754547953605652E-2</v>
      </c>
      <c r="M590">
        <v>3.1616270542144775E-2</v>
      </c>
      <c r="N590" s="40">
        <v>0.49140191078186035</v>
      </c>
      <c r="O590">
        <v>-0.4180942177772522</v>
      </c>
      <c r="P590">
        <v>0.67880553007125854</v>
      </c>
      <c r="Q590" s="11">
        <v>0.53794312477111816</v>
      </c>
      <c r="R590" s="38">
        <v>-0.65640860795974731</v>
      </c>
      <c r="S590">
        <v>1.0913126468658447</v>
      </c>
      <c r="T590" s="40">
        <v>0.54751676321029663</v>
      </c>
    </row>
    <row r="591" spans="1:20">
      <c r="A591" t="s">
        <v>594</v>
      </c>
      <c r="B591" t="s">
        <v>584</v>
      </c>
      <c r="C591" t="s">
        <v>1770</v>
      </c>
      <c r="D591">
        <v>13</v>
      </c>
      <c r="E591" s="82">
        <v>8.0791804939508438E-3</v>
      </c>
      <c r="F591" s="38">
        <v>-1.2795692682266235</v>
      </c>
      <c r="G591">
        <v>0.49187520146369934</v>
      </c>
      <c r="H591" s="40">
        <v>9.2841312289237976E-3</v>
      </c>
      <c r="I591">
        <v>-0.58463656902313232</v>
      </c>
      <c r="J591">
        <v>1.8023738861083984</v>
      </c>
      <c r="K591" s="11">
        <v>0.74565768241882324</v>
      </c>
      <c r="L591" s="38">
        <v>-1.2389455921947956E-2</v>
      </c>
      <c r="M591">
        <v>3.0819922685623169E-2</v>
      </c>
      <c r="N591" s="40">
        <v>0.68768769502639771</v>
      </c>
      <c r="O591">
        <v>-1.6166105270385742</v>
      </c>
      <c r="P591">
        <v>0.53375816345214844</v>
      </c>
      <c r="Q591" s="11">
        <v>2.455822890624404E-3</v>
      </c>
      <c r="R591" s="38">
        <v>-1.6837525367736816</v>
      </c>
      <c r="S591">
        <v>1.0035325288772583</v>
      </c>
      <c r="T591" s="40">
        <v>9.3381159007549286E-2</v>
      </c>
    </row>
    <row r="592" spans="1:20">
      <c r="A592" t="s">
        <v>594</v>
      </c>
      <c r="B592" t="s">
        <v>585</v>
      </c>
      <c r="C592" t="s">
        <v>1770</v>
      </c>
      <c r="D592">
        <v>13</v>
      </c>
      <c r="E592" s="82">
        <v>0.43194431066513062</v>
      </c>
      <c r="F592" s="38">
        <v>0.5908769965171814</v>
      </c>
      <c r="G592">
        <v>0.65004295110702515</v>
      </c>
      <c r="H592" s="40">
        <v>0.36335989832878113</v>
      </c>
      <c r="I592">
        <v>0.77681750059127808</v>
      </c>
      <c r="J592">
        <v>2.4264457225799561</v>
      </c>
      <c r="K592" s="11">
        <v>0.74885743856430054</v>
      </c>
      <c r="L592" s="38">
        <v>-3.2986635342240334E-3</v>
      </c>
      <c r="M592">
        <v>4.1327711194753647E-2</v>
      </c>
      <c r="N592" s="40">
        <v>0.93638259172439575</v>
      </c>
      <c r="O592">
        <v>0.61445325613021851</v>
      </c>
      <c r="P592">
        <v>0.89092749357223511</v>
      </c>
      <c r="Q592" s="11">
        <v>0.49039658904075623</v>
      </c>
      <c r="R592" s="38">
        <v>0.1719609797000885</v>
      </c>
      <c r="S592">
        <v>1.4439879655838013</v>
      </c>
      <c r="T592" s="40">
        <v>0.90520602464675903</v>
      </c>
    </row>
    <row r="593" spans="1:20">
      <c r="A593" t="s">
        <v>594</v>
      </c>
      <c r="B593" t="s">
        <v>578</v>
      </c>
      <c r="C593" t="s">
        <v>1770</v>
      </c>
      <c r="D593">
        <v>13</v>
      </c>
      <c r="E593" s="82">
        <v>0.14889776706695557</v>
      </c>
      <c r="F593" s="38">
        <v>-0.37570929527282715</v>
      </c>
      <c r="G593">
        <v>0.38382920622825623</v>
      </c>
      <c r="H593" s="40">
        <v>0.32765656709671021</v>
      </c>
      <c r="I593">
        <v>1.7131575345993042</v>
      </c>
      <c r="J593">
        <v>1.267319917678833</v>
      </c>
      <c r="K593" s="11">
        <v>0.17644070088863373</v>
      </c>
      <c r="L593" s="38">
        <v>-3.7108775228261948E-2</v>
      </c>
      <c r="M593">
        <v>2.1607443690299988E-2</v>
      </c>
      <c r="N593" s="40">
        <v>8.5904829204082489E-2</v>
      </c>
      <c r="O593">
        <v>-0.15146589279174805</v>
      </c>
      <c r="P593">
        <v>0.47900944948196411</v>
      </c>
      <c r="Q593" s="11">
        <v>0.75184577703475952</v>
      </c>
      <c r="R593" s="38">
        <v>-2.9693247750401497E-2</v>
      </c>
      <c r="S593">
        <v>0.77347785234451294</v>
      </c>
      <c r="T593" s="40">
        <v>0.96937733888626099</v>
      </c>
    </row>
    <row r="594" spans="1:20">
      <c r="A594" t="s">
        <v>594</v>
      </c>
      <c r="B594" t="s">
        <v>579</v>
      </c>
      <c r="C594" t="s">
        <v>1770</v>
      </c>
      <c r="D594">
        <v>13</v>
      </c>
      <c r="E594" s="82">
        <v>0.23327313363552094</v>
      </c>
      <c r="F594" s="38">
        <v>0.45495069026947021</v>
      </c>
      <c r="G594">
        <v>0.52101993560791016</v>
      </c>
      <c r="H594" s="40">
        <v>0.38255816698074341</v>
      </c>
      <c r="I594">
        <v>-0.22529765963554382</v>
      </c>
      <c r="J594">
        <v>1.9288299083709717</v>
      </c>
      <c r="K594" s="11">
        <v>0.90701431035995483</v>
      </c>
      <c r="L594" s="38">
        <v>1.2081056833267212E-2</v>
      </c>
      <c r="M594">
        <v>3.2881177961826324E-2</v>
      </c>
      <c r="N594" s="40">
        <v>0.71330904960632324</v>
      </c>
      <c r="O594">
        <v>9.4486534595489502E-2</v>
      </c>
      <c r="P594">
        <v>0.69682097434997559</v>
      </c>
      <c r="Q594" s="11">
        <v>0.89214020967483521</v>
      </c>
      <c r="R594" s="38">
        <v>-0.60202032327651978</v>
      </c>
      <c r="S594">
        <v>1.2353144884109497</v>
      </c>
      <c r="T594" s="40">
        <v>0.62601613998413086</v>
      </c>
    </row>
    <row r="595" spans="1:20">
      <c r="A595" t="s">
        <v>594</v>
      </c>
      <c r="B595" t="s">
        <v>577</v>
      </c>
      <c r="C595" t="s">
        <v>1770</v>
      </c>
      <c r="D595">
        <v>13</v>
      </c>
      <c r="E595" s="82">
        <v>4.2292103171348572E-3</v>
      </c>
      <c r="F595" s="38">
        <v>-0.41328951716423035</v>
      </c>
      <c r="G595">
        <v>0.31517326831817627</v>
      </c>
      <c r="H595" s="40">
        <v>0.18975341320037842</v>
      </c>
      <c r="I595">
        <v>0.64443480968475342</v>
      </c>
      <c r="J595">
        <v>1.1225060224533081</v>
      </c>
      <c r="K595" s="11">
        <v>0.56589764356613159</v>
      </c>
      <c r="L595" s="38">
        <v>-1.880325935781002E-2</v>
      </c>
      <c r="M595">
        <v>1.9149711355566978E-2</v>
      </c>
      <c r="N595" s="40">
        <v>0.32614505290985107</v>
      </c>
      <c r="O595">
        <v>-0.45113494992256165</v>
      </c>
      <c r="P595">
        <v>0.3340400755405426</v>
      </c>
      <c r="Q595" s="11">
        <v>0.17684239149093628</v>
      </c>
      <c r="R595" s="38">
        <v>-0.42897340655326843</v>
      </c>
      <c r="S595">
        <v>0.57777857780456543</v>
      </c>
      <c r="T595" s="40">
        <v>0.45781296491622925</v>
      </c>
    </row>
    <row r="596" spans="1:20">
      <c r="A596" t="s">
        <v>594</v>
      </c>
      <c r="B596" t="s">
        <v>610</v>
      </c>
      <c r="C596" t="s">
        <v>1770</v>
      </c>
      <c r="D596">
        <v>13</v>
      </c>
      <c r="E596" s="82">
        <v>1.793348602950573E-2</v>
      </c>
      <c r="F596" s="38">
        <v>0.9917677640914917</v>
      </c>
      <c r="G596">
        <v>0.25607487559318542</v>
      </c>
      <c r="H596" s="40">
        <v>1.0752145317383111E-4</v>
      </c>
      <c r="I596">
        <v>-8.921254426240921E-2</v>
      </c>
      <c r="J596">
        <v>0.88586235046386719</v>
      </c>
      <c r="K596" s="11">
        <v>0.91978305578231812</v>
      </c>
      <c r="L596" s="38">
        <v>1.9237145781517029E-2</v>
      </c>
      <c r="M596">
        <v>1.5125435777008533E-2</v>
      </c>
      <c r="N596" s="40">
        <v>0.2034296989440918</v>
      </c>
      <c r="O596">
        <v>1.1607939004898071</v>
      </c>
      <c r="P596">
        <v>0.32177877426147461</v>
      </c>
      <c r="Q596" s="11">
        <v>3.0924679595045745E-4</v>
      </c>
      <c r="R596" s="38">
        <v>1.3831627368927002</v>
      </c>
      <c r="S596">
        <v>0.56632781028747559</v>
      </c>
      <c r="T596" s="40">
        <v>1.4592562802135944E-2</v>
      </c>
    </row>
    <row r="597" spans="1:20">
      <c r="A597" t="s">
        <v>594</v>
      </c>
      <c r="B597" t="s">
        <v>741</v>
      </c>
      <c r="C597" t="s">
        <v>1770</v>
      </c>
      <c r="D597">
        <v>13</v>
      </c>
      <c r="E597" s="82">
        <v>5.3668446838855743E-2</v>
      </c>
      <c r="F597" s="38">
        <v>0.5661771297454834</v>
      </c>
      <c r="G597">
        <v>0.17375762760639191</v>
      </c>
      <c r="H597" s="40">
        <v>1.1203036410734057E-3</v>
      </c>
      <c r="I597">
        <v>2.2469745948910713E-2</v>
      </c>
      <c r="J597">
        <v>0.62019079923629761</v>
      </c>
      <c r="K597" s="11">
        <v>0.97109866142272949</v>
      </c>
      <c r="L597" s="38">
        <v>9.6789896488189697E-3</v>
      </c>
      <c r="M597">
        <v>1.0592077858746052E-2</v>
      </c>
      <c r="N597" s="40">
        <v>0.36082449555397034</v>
      </c>
      <c r="O597">
        <v>0.82240015268325806</v>
      </c>
      <c r="P597">
        <v>0.21597079932689667</v>
      </c>
      <c r="Q597" s="11">
        <v>1.4013894542586058E-4</v>
      </c>
      <c r="R597" s="38">
        <v>0.94597923755645752</v>
      </c>
      <c r="S597">
        <v>0.39908593893051147</v>
      </c>
      <c r="T597" s="40">
        <v>1.7770545557141304E-2</v>
      </c>
    </row>
    <row r="598" spans="1:20">
      <c r="A598" t="s">
        <v>594</v>
      </c>
      <c r="B598" t="s">
        <v>576</v>
      </c>
      <c r="C598" t="s">
        <v>1770</v>
      </c>
      <c r="D598">
        <v>13</v>
      </c>
      <c r="E598" s="82">
        <v>1.5559941175524727E-6</v>
      </c>
      <c r="F598" s="38">
        <v>-0.38934749364852905</v>
      </c>
      <c r="G598">
        <v>0.28720965981483459</v>
      </c>
      <c r="H598" s="40">
        <v>0.17521972954273224</v>
      </c>
      <c r="I598">
        <v>0.30306306481361389</v>
      </c>
      <c r="J598">
        <v>1.0418976545333862</v>
      </c>
      <c r="K598" s="11">
        <v>0.77114611864089966</v>
      </c>
      <c r="L598" s="38">
        <v>-1.2319901958107948E-2</v>
      </c>
      <c r="M598">
        <v>1.7786746844649315E-2</v>
      </c>
      <c r="N598" s="40">
        <v>0.48853233456611633</v>
      </c>
      <c r="O598">
        <v>-0.51527965068817139</v>
      </c>
      <c r="P598">
        <v>0.25628575682640076</v>
      </c>
      <c r="Q598" s="11">
        <v>4.4371228665113449E-2</v>
      </c>
      <c r="R598" s="38">
        <v>-0.61109685897827148</v>
      </c>
      <c r="S598">
        <v>0.41738542914390564</v>
      </c>
      <c r="T598" s="40">
        <v>0.14316475391387939</v>
      </c>
    </row>
    <row r="599" spans="1:20">
      <c r="A599" t="s">
        <v>594</v>
      </c>
      <c r="B599" t="s">
        <v>582</v>
      </c>
      <c r="C599" t="s">
        <v>1770</v>
      </c>
      <c r="D599">
        <v>13</v>
      </c>
      <c r="E599" s="82">
        <v>0.44227543473243713</v>
      </c>
      <c r="F599" s="38">
        <v>8.3843611180782318E-2</v>
      </c>
      <c r="G599">
        <v>0.15398792922496796</v>
      </c>
      <c r="H599" s="40">
        <v>0.58611005544662476</v>
      </c>
      <c r="I599">
        <v>-9.7026117146015167E-2</v>
      </c>
      <c r="J599">
        <v>0.56807100772857666</v>
      </c>
      <c r="K599" s="11">
        <v>0.86438161134719849</v>
      </c>
      <c r="L599" s="38">
        <v>3.2181187998503447E-3</v>
      </c>
      <c r="M599">
        <v>9.6980072557926178E-3</v>
      </c>
      <c r="N599" s="40">
        <v>0.74001538753509521</v>
      </c>
      <c r="O599">
        <v>0.21636395156383514</v>
      </c>
      <c r="P599">
        <v>0.21934132277965546</v>
      </c>
      <c r="Q599" s="11">
        <v>0.32392418384552002</v>
      </c>
      <c r="R599" s="38">
        <v>0.40546217560768127</v>
      </c>
      <c r="S599">
        <v>0.35829585790634155</v>
      </c>
      <c r="T599" s="40">
        <v>0.25778552889823914</v>
      </c>
    </row>
    <row r="600" spans="1:20">
      <c r="A600" t="s">
        <v>594</v>
      </c>
      <c r="B600" t="s">
        <v>1077</v>
      </c>
      <c r="C600" t="s">
        <v>1770</v>
      </c>
      <c r="D600">
        <v>13</v>
      </c>
      <c r="E600" s="82">
        <v>0.76691299676895142</v>
      </c>
      <c r="F600" s="38">
        <v>-0.12007904797792435</v>
      </c>
      <c r="G600">
        <v>0.13484752178192139</v>
      </c>
      <c r="H600" s="40">
        <v>0.37320810556411743</v>
      </c>
      <c r="I600">
        <v>-0.29319661855697632</v>
      </c>
      <c r="J600">
        <v>0.47827839851379395</v>
      </c>
      <c r="K600" s="11">
        <v>0.5398598313331604</v>
      </c>
      <c r="L600" s="38">
        <v>3.0810947064310312E-3</v>
      </c>
      <c r="M600">
        <v>8.1669222563505173E-3</v>
      </c>
      <c r="N600" s="40">
        <v>0.70597660541534424</v>
      </c>
      <c r="O600">
        <v>-8.4573313593864441E-2</v>
      </c>
      <c r="P600">
        <v>0.18369454145431519</v>
      </c>
      <c r="Q600" s="11">
        <v>0.64522778987884521</v>
      </c>
      <c r="R600" s="38">
        <v>-0.44305923581123352</v>
      </c>
      <c r="S600">
        <v>0.30116492509841919</v>
      </c>
      <c r="T600" s="40">
        <v>0.14125014841556549</v>
      </c>
    </row>
    <row r="601" spans="1:20">
      <c r="A601" t="s">
        <v>594</v>
      </c>
      <c r="B601" t="s">
        <v>581</v>
      </c>
      <c r="C601" t="s">
        <v>690</v>
      </c>
      <c r="F601" s="38">
        <v>-0.19579431414604187</v>
      </c>
      <c r="G601">
        <v>0.11227530241012573</v>
      </c>
      <c r="H601" s="40">
        <v>8.1180542707443237E-2</v>
      </c>
    </row>
    <row r="602" spans="1:20">
      <c r="A602" t="s">
        <v>594</v>
      </c>
      <c r="B602" t="s">
        <v>256</v>
      </c>
      <c r="C602" t="s">
        <v>690</v>
      </c>
      <c r="F602" s="38">
        <v>-0.30483868718147278</v>
      </c>
      <c r="G602">
        <v>0.11405127495527267</v>
      </c>
      <c r="H602" s="40">
        <v>7.5216288678348064E-3</v>
      </c>
    </row>
    <row r="603" spans="1:20">
      <c r="A603" t="s">
        <v>594</v>
      </c>
      <c r="B603" t="s">
        <v>282</v>
      </c>
      <c r="C603" t="s">
        <v>690</v>
      </c>
      <c r="F603" s="38">
        <v>-1.1980477720499039E-2</v>
      </c>
      <c r="G603">
        <v>0.42060685157775879</v>
      </c>
      <c r="H603" s="40">
        <v>0.97727632522583008</v>
      </c>
    </row>
    <row r="604" spans="1:20">
      <c r="A604" t="s">
        <v>594</v>
      </c>
      <c r="B604" t="s">
        <v>1281</v>
      </c>
      <c r="C604" t="s">
        <v>690</v>
      </c>
      <c r="F604" s="38">
        <v>-9927.01953125</v>
      </c>
      <c r="G604">
        <v>2162.206298828125</v>
      </c>
      <c r="H604" s="40">
        <v>4.4080443331040442E-6</v>
      </c>
    </row>
    <row r="605" spans="1:20">
      <c r="A605" t="s">
        <v>594</v>
      </c>
      <c r="B605" t="s">
        <v>1283</v>
      </c>
      <c r="C605" t="s">
        <v>690</v>
      </c>
      <c r="F605" s="38">
        <v>-0.7785840630531311</v>
      </c>
      <c r="G605">
        <v>0.15504088997840881</v>
      </c>
      <c r="H605" s="40">
        <v>5.1189948635510518E-7</v>
      </c>
    </row>
    <row r="606" spans="1:20">
      <c r="A606" t="s">
        <v>594</v>
      </c>
      <c r="B606" t="s">
        <v>1285</v>
      </c>
      <c r="C606" t="s">
        <v>690</v>
      </c>
      <c r="F606" s="38">
        <v>-3134.898193359375</v>
      </c>
      <c r="G606">
        <v>946.41033935546875</v>
      </c>
      <c r="H606" s="40">
        <v>9.2496187426149845E-4</v>
      </c>
    </row>
    <row r="607" spans="1:20">
      <c r="A607" t="s">
        <v>594</v>
      </c>
      <c r="B607" t="s">
        <v>1284</v>
      </c>
      <c r="C607" t="s">
        <v>690</v>
      </c>
      <c r="F607" s="38">
        <v>-13186.80859375</v>
      </c>
      <c r="G607">
        <v>2826.403564453125</v>
      </c>
      <c r="H607" s="40">
        <v>3.0774949664191809E-6</v>
      </c>
    </row>
    <row r="608" spans="1:20">
      <c r="A608" t="s">
        <v>594</v>
      </c>
      <c r="B608" t="s">
        <v>283</v>
      </c>
      <c r="C608" t="s">
        <v>690</v>
      </c>
      <c r="F608" s="38">
        <v>0.29636049270629883</v>
      </c>
      <c r="G608">
        <v>0.15764842927455902</v>
      </c>
      <c r="H608" s="40">
        <v>6.0124121606349945E-2</v>
      </c>
    </row>
    <row r="609" spans="1:12">
      <c r="A609" t="s">
        <v>594</v>
      </c>
      <c r="B609" t="s">
        <v>759</v>
      </c>
      <c r="C609" t="s">
        <v>690</v>
      </c>
      <c r="F609" s="38">
        <v>0.65561336278915405</v>
      </c>
      <c r="G609">
        <v>0.17327675223350525</v>
      </c>
      <c r="H609" s="40">
        <v>1.5456383698619902E-4</v>
      </c>
      <c r="L609" s="53"/>
    </row>
    <row r="610" spans="1:12">
      <c r="A610" t="s">
        <v>594</v>
      </c>
      <c r="B610" t="s">
        <v>1033</v>
      </c>
      <c r="C610" t="s">
        <v>690</v>
      </c>
      <c r="F610" s="38">
        <v>0.68014764785766602</v>
      </c>
      <c r="G610">
        <v>0.1755812019109726</v>
      </c>
      <c r="H610" s="40">
        <v>1.0719850251916796E-4</v>
      </c>
    </row>
    <row r="611" spans="1:12">
      <c r="A611" t="s">
        <v>594</v>
      </c>
      <c r="B611" t="s">
        <v>768</v>
      </c>
      <c r="C611" t="s">
        <v>690</v>
      </c>
      <c r="F611" s="38">
        <v>0.66896593570709229</v>
      </c>
      <c r="G611">
        <v>0.1703135222196579</v>
      </c>
      <c r="H611" s="40">
        <v>8.5708707047160715E-5</v>
      </c>
    </row>
    <row r="612" spans="1:12">
      <c r="A612" t="s">
        <v>594</v>
      </c>
      <c r="B612" t="s">
        <v>1034</v>
      </c>
      <c r="C612" t="s">
        <v>690</v>
      </c>
      <c r="F612" s="38">
        <v>0.68624430894851685</v>
      </c>
      <c r="G612">
        <v>0.172821044921875</v>
      </c>
      <c r="H612" s="40">
        <v>7.162037945818156E-5</v>
      </c>
    </row>
    <row r="613" spans="1:12">
      <c r="A613" t="s">
        <v>594</v>
      </c>
      <c r="B613" t="s">
        <v>580</v>
      </c>
      <c r="C613" t="s">
        <v>690</v>
      </c>
      <c r="F613" s="38">
        <v>-1.2404316663742065</v>
      </c>
      <c r="G613">
        <v>0.18918554484844208</v>
      </c>
      <c r="H613" s="40">
        <v>5.5013854582952604E-11</v>
      </c>
    </row>
    <row r="614" spans="1:12">
      <c r="A614" t="s">
        <v>594</v>
      </c>
      <c r="B614" t="s">
        <v>760</v>
      </c>
      <c r="C614" t="s">
        <v>690</v>
      </c>
      <c r="F614" s="38">
        <v>-0.13291428983211517</v>
      </c>
      <c r="G614">
        <v>0.15780507028102875</v>
      </c>
      <c r="H614" s="40">
        <v>0.39963749051094055</v>
      </c>
    </row>
    <row r="615" spans="1:12">
      <c r="A615" t="s">
        <v>594</v>
      </c>
      <c r="B615" t="s">
        <v>1035</v>
      </c>
      <c r="C615" t="s">
        <v>690</v>
      </c>
      <c r="F615" s="38">
        <v>-0.13587957620620728</v>
      </c>
      <c r="G615">
        <v>0.17328517138957977</v>
      </c>
      <c r="H615" s="40">
        <v>0.43295884132385254</v>
      </c>
    </row>
    <row r="616" spans="1:12">
      <c r="A616" t="s">
        <v>594</v>
      </c>
      <c r="B616" t="s">
        <v>583</v>
      </c>
      <c r="C616" t="s">
        <v>690</v>
      </c>
      <c r="F616" s="38">
        <v>-0.22681428492069244</v>
      </c>
      <c r="G616">
        <v>0.39438563585281372</v>
      </c>
      <c r="H616" s="40">
        <v>0.56521832942962646</v>
      </c>
    </row>
    <row r="617" spans="1:12">
      <c r="A617" t="s">
        <v>594</v>
      </c>
      <c r="B617" t="s">
        <v>584</v>
      </c>
      <c r="C617" t="s">
        <v>690</v>
      </c>
      <c r="F617" s="38">
        <v>-0.9981846809387207</v>
      </c>
      <c r="G617">
        <v>0.34097295999526978</v>
      </c>
      <c r="H617" s="40">
        <v>3.4174309112131596E-3</v>
      </c>
    </row>
    <row r="618" spans="1:12">
      <c r="A618" t="s">
        <v>594</v>
      </c>
      <c r="B618" t="s">
        <v>585</v>
      </c>
      <c r="C618" t="s">
        <v>690</v>
      </c>
      <c r="F618" s="38">
        <v>0.40266856551170349</v>
      </c>
      <c r="G618">
        <v>0.46577534079551697</v>
      </c>
      <c r="H618" s="40">
        <v>0.38730645179748535</v>
      </c>
    </row>
    <row r="619" spans="1:12">
      <c r="A619" t="s">
        <v>594</v>
      </c>
      <c r="B619" t="s">
        <v>578</v>
      </c>
      <c r="C619" t="s">
        <v>690</v>
      </c>
      <c r="F619" s="38">
        <v>-0.92224752902984619</v>
      </c>
      <c r="G619">
        <v>0.25196853280067444</v>
      </c>
      <c r="H619" s="40">
        <v>2.5204851408489048E-4</v>
      </c>
    </row>
    <row r="620" spans="1:12">
      <c r="A620" t="s">
        <v>594</v>
      </c>
      <c r="B620" t="s">
        <v>579</v>
      </c>
      <c r="C620" t="s">
        <v>690</v>
      </c>
      <c r="F620" s="38">
        <v>0.35779410600662231</v>
      </c>
      <c r="G620">
        <v>0.35457158088684082</v>
      </c>
      <c r="H620" s="40">
        <v>0.31293219327926636</v>
      </c>
    </row>
    <row r="621" spans="1:12">
      <c r="A621" t="s">
        <v>594</v>
      </c>
      <c r="B621" t="s">
        <v>577</v>
      </c>
      <c r="C621" t="s">
        <v>690</v>
      </c>
      <c r="F621" s="38">
        <v>-0.65623605251312256</v>
      </c>
      <c r="G621">
        <v>0.23143751919269562</v>
      </c>
      <c r="H621" s="40">
        <v>4.5757130719721317E-3</v>
      </c>
    </row>
    <row r="622" spans="1:12">
      <c r="A622" t="s">
        <v>594</v>
      </c>
      <c r="B622" t="s">
        <v>610</v>
      </c>
      <c r="C622" t="s">
        <v>690</v>
      </c>
      <c r="F622" s="38">
        <v>1.0754034519195557</v>
      </c>
      <c r="G622">
        <v>0.17959341406822205</v>
      </c>
      <c r="H622" s="40">
        <v>2.124509679291009E-9</v>
      </c>
    </row>
    <row r="623" spans="1:12">
      <c r="A623" t="s">
        <v>594</v>
      </c>
      <c r="B623" t="s">
        <v>741</v>
      </c>
      <c r="C623" t="s">
        <v>690</v>
      </c>
      <c r="F623" s="38">
        <v>0.54346412420272827</v>
      </c>
      <c r="G623">
        <v>0.13605868816375732</v>
      </c>
      <c r="H623" s="40">
        <v>6.4875792304519564E-5</v>
      </c>
    </row>
    <row r="624" spans="1:12">
      <c r="A624" t="s">
        <v>594</v>
      </c>
      <c r="B624" t="s">
        <v>576</v>
      </c>
      <c r="C624" t="s">
        <v>690</v>
      </c>
      <c r="F624" s="38">
        <v>-0.71267330646514893</v>
      </c>
      <c r="G624">
        <v>0.22635661065578461</v>
      </c>
      <c r="H624" s="40">
        <v>1.6413673292845488E-3</v>
      </c>
    </row>
    <row r="625" spans="1:20">
      <c r="A625" t="s">
        <v>594</v>
      </c>
      <c r="B625" t="s">
        <v>582</v>
      </c>
      <c r="C625" t="s">
        <v>690</v>
      </c>
      <c r="F625" s="38">
        <v>5.8596652001142502E-2</v>
      </c>
      <c r="G625">
        <v>0.12228395789861679</v>
      </c>
      <c r="H625" s="40">
        <v>0.63180696964263916</v>
      </c>
    </row>
    <row r="626" spans="1:20">
      <c r="A626" t="s">
        <v>594</v>
      </c>
      <c r="B626" t="s">
        <v>1077</v>
      </c>
      <c r="C626" t="s">
        <v>690</v>
      </c>
      <c r="F626" s="38">
        <v>-0.1494392454624176</v>
      </c>
      <c r="G626">
        <v>0.11274877935647964</v>
      </c>
      <c r="H626" s="40">
        <v>0.18503259122371674</v>
      </c>
    </row>
    <row r="627" spans="1:20">
      <c r="A627" t="s">
        <v>36</v>
      </c>
      <c r="B627" t="s">
        <v>581</v>
      </c>
      <c r="C627" t="s">
        <v>1769</v>
      </c>
      <c r="D627">
        <v>5</v>
      </c>
      <c r="E627" s="82">
        <v>0.14582541584968567</v>
      </c>
      <c r="F627" s="38">
        <v>-0.27401396632194519</v>
      </c>
      <c r="G627">
        <v>1.2129688262939453</v>
      </c>
      <c r="H627" s="40">
        <v>0.82127642631530762</v>
      </c>
      <c r="I627">
        <v>-5.5361676216125488</v>
      </c>
      <c r="J627">
        <v>7.1627354621887207</v>
      </c>
      <c r="K627" s="11">
        <v>0.43957418203353882</v>
      </c>
      <c r="L627" s="38">
        <v>2.3581605404615402E-2</v>
      </c>
      <c r="M627">
        <v>3.1577080488204956E-2</v>
      </c>
      <c r="N627" s="40">
        <v>0.45518732070922852</v>
      </c>
      <c r="O627">
        <v>0.35045242309570313</v>
      </c>
      <c r="P627">
        <v>1.3096085786819458</v>
      </c>
      <c r="Q627" s="11">
        <v>0.78900653123855591</v>
      </c>
      <c r="R627" s="38">
        <v>0.90238964557647705</v>
      </c>
      <c r="S627">
        <v>1.6543976068496704</v>
      </c>
      <c r="T627" s="40">
        <v>0.58544468879699707</v>
      </c>
    </row>
    <row r="628" spans="1:20">
      <c r="A628" t="s">
        <v>36</v>
      </c>
      <c r="B628" t="s">
        <v>256</v>
      </c>
      <c r="C628" t="s">
        <v>1769</v>
      </c>
      <c r="D628">
        <v>5</v>
      </c>
      <c r="E628" s="82">
        <v>0.90062481164932251</v>
      </c>
      <c r="F628" s="38">
        <v>-0.82719820737838745</v>
      </c>
      <c r="G628">
        <v>0.9117463231086731</v>
      </c>
      <c r="H628" s="40">
        <v>0.36426511406898499</v>
      </c>
      <c r="I628">
        <v>0.44265654683113098</v>
      </c>
      <c r="J628">
        <v>5.0833287239074707</v>
      </c>
      <c r="K628" s="11">
        <v>0.93060785531997681</v>
      </c>
      <c r="L628" s="38">
        <v>-5.6886952370405197E-3</v>
      </c>
      <c r="M628">
        <v>2.2403007373213768E-2</v>
      </c>
      <c r="N628" s="40">
        <v>0.79955309629440308</v>
      </c>
      <c r="O628">
        <v>-0.49025198817253113</v>
      </c>
      <c r="P628">
        <v>1.1403961181640625</v>
      </c>
      <c r="Q628" s="11">
        <v>0.66727113723754883</v>
      </c>
      <c r="R628" s="38">
        <v>-0.5009845495223999</v>
      </c>
      <c r="S628">
        <v>1.4053442478179932</v>
      </c>
      <c r="T628" s="40">
        <v>0.72147715091705322</v>
      </c>
    </row>
    <row r="629" spans="1:20">
      <c r="A629" t="s">
        <v>36</v>
      </c>
      <c r="B629" t="s">
        <v>282</v>
      </c>
      <c r="C629" t="s">
        <v>1769</v>
      </c>
      <c r="D629">
        <v>5</v>
      </c>
      <c r="E629" s="82">
        <v>0.83389055728912354</v>
      </c>
      <c r="F629" s="38">
        <v>1.3835718631744385</v>
      </c>
      <c r="G629">
        <v>3.4209339618682861</v>
      </c>
      <c r="H629" s="40">
        <v>0.68588715791702271</v>
      </c>
      <c r="I629">
        <v>-9.5304489135742188</v>
      </c>
      <c r="J629">
        <v>19.0421142578125</v>
      </c>
      <c r="K629" s="11">
        <v>0.61672782897949219</v>
      </c>
      <c r="L629" s="38">
        <v>4.8874344676733017E-2</v>
      </c>
      <c r="M629">
        <v>8.3885602653026581E-2</v>
      </c>
      <c r="N629" s="40">
        <v>0.56014180183410645</v>
      </c>
      <c r="O629">
        <v>2.4057226181030273</v>
      </c>
      <c r="P629">
        <v>4.2841296195983887</v>
      </c>
      <c r="Q629" s="11">
        <v>0.57442748546600342</v>
      </c>
      <c r="R629" s="38">
        <v>3.4890282154083252</v>
      </c>
      <c r="S629">
        <v>5.4339613914489746</v>
      </c>
      <c r="T629" s="40">
        <v>0.52082240581512451</v>
      </c>
    </row>
    <row r="630" spans="1:20">
      <c r="A630" t="s">
        <v>36</v>
      </c>
      <c r="B630" t="s">
        <v>1281</v>
      </c>
      <c r="C630" t="s">
        <v>1769</v>
      </c>
      <c r="D630">
        <v>5</v>
      </c>
      <c r="E630" s="82">
        <v>0.65897691249847412</v>
      </c>
      <c r="F630" s="38">
        <v>-18896.544921875</v>
      </c>
      <c r="G630">
        <v>13373.4970703125</v>
      </c>
      <c r="H630" s="40">
        <v>0.15766026079654694</v>
      </c>
      <c r="I630">
        <v>-59602.50390625</v>
      </c>
      <c r="J630">
        <v>74587.6171875</v>
      </c>
      <c r="K630" s="11">
        <v>0.424235999584198</v>
      </c>
      <c r="L630" s="38">
        <v>182.34117126464844</v>
      </c>
      <c r="M630">
        <v>328.69866943359375</v>
      </c>
      <c r="N630" s="40">
        <v>0.57907485961914063</v>
      </c>
      <c r="O630">
        <v>-11723.3369140625</v>
      </c>
      <c r="P630">
        <v>18077.13671875</v>
      </c>
      <c r="Q630" s="11">
        <v>0.51665037870407104</v>
      </c>
      <c r="R630" s="38">
        <v>-4842.32666015625</v>
      </c>
      <c r="S630">
        <v>23106.0703125</v>
      </c>
      <c r="T630" s="40">
        <v>0.834003746509552</v>
      </c>
    </row>
    <row r="631" spans="1:20">
      <c r="A631" t="s">
        <v>36</v>
      </c>
      <c r="B631" t="s">
        <v>1283</v>
      </c>
      <c r="C631" t="s">
        <v>1769</v>
      </c>
      <c r="D631">
        <v>5</v>
      </c>
      <c r="E631" s="82">
        <v>0.4278634786605835</v>
      </c>
      <c r="F631" s="38">
        <v>-0.67614412307739258</v>
      </c>
      <c r="G631">
        <v>1.0163017511367798</v>
      </c>
      <c r="H631" s="40">
        <v>0.50585955381393433</v>
      </c>
      <c r="I631">
        <v>3.4628236293792725</v>
      </c>
      <c r="J631">
        <v>5.9295454025268555</v>
      </c>
      <c r="K631" s="11">
        <v>0.55922383069992065</v>
      </c>
      <c r="L631" s="38">
        <v>-1.8542418256402016E-2</v>
      </c>
      <c r="M631">
        <v>2.6132790371775627E-2</v>
      </c>
      <c r="N631" s="40">
        <v>0.477985680103302</v>
      </c>
      <c r="O631">
        <v>-1.0310887098312378</v>
      </c>
      <c r="P631">
        <v>1.4346003532409668</v>
      </c>
      <c r="Q631" s="11">
        <v>0.47230798006057739</v>
      </c>
      <c r="R631" s="38">
        <v>-1.4173094034194946</v>
      </c>
      <c r="S631">
        <v>1.8552335500717163</v>
      </c>
      <c r="T631" s="40">
        <v>0.44489583373069763</v>
      </c>
    </row>
    <row r="632" spans="1:20">
      <c r="A632" t="s">
        <v>36</v>
      </c>
      <c r="B632" t="s">
        <v>1285</v>
      </c>
      <c r="C632" t="s">
        <v>1769</v>
      </c>
      <c r="D632">
        <v>5</v>
      </c>
      <c r="E632" s="82">
        <v>0.71877008676528931</v>
      </c>
      <c r="F632" s="38">
        <v>-5011.486328125</v>
      </c>
      <c r="G632">
        <v>6486.6669921875</v>
      </c>
      <c r="H632" s="40">
        <v>0.43976941704750061</v>
      </c>
      <c r="I632">
        <v>-37992.96484375</v>
      </c>
      <c r="J632">
        <v>36177.8984375</v>
      </c>
      <c r="K632" s="11">
        <v>0.29363968968391418</v>
      </c>
      <c r="L632" s="38">
        <v>147.73957824707031</v>
      </c>
      <c r="M632">
        <v>159.43165588378906</v>
      </c>
      <c r="N632" s="40">
        <v>0.35410100221633911</v>
      </c>
      <c r="O632">
        <v>-258.19497680664063</v>
      </c>
      <c r="P632">
        <v>9096.232421875</v>
      </c>
      <c r="Q632" s="11">
        <v>0.9773552417755127</v>
      </c>
      <c r="R632" s="38">
        <v>1560.1658935546875</v>
      </c>
      <c r="S632">
        <v>10697.5908203125</v>
      </c>
      <c r="T632" s="40">
        <v>0.88404554128646851</v>
      </c>
    </row>
    <row r="633" spans="1:20">
      <c r="A633" t="s">
        <v>36</v>
      </c>
      <c r="B633" t="s">
        <v>1284</v>
      </c>
      <c r="C633" t="s">
        <v>1769</v>
      </c>
      <c r="D633">
        <v>5</v>
      </c>
      <c r="E633" s="82">
        <v>0.61279517412185669</v>
      </c>
      <c r="F633" s="38">
        <v>-32795.80078125</v>
      </c>
      <c r="G633">
        <v>18911.857421875</v>
      </c>
      <c r="H633" s="40">
        <v>8.2893319427967072E-2</v>
      </c>
      <c r="I633">
        <v>-64401.2578125</v>
      </c>
      <c r="J633">
        <v>105491.109375</v>
      </c>
      <c r="K633" s="11">
        <v>0.54153734445571899</v>
      </c>
      <c r="L633" s="38">
        <v>141.56904602050781</v>
      </c>
      <c r="M633">
        <v>464.86676025390625</v>
      </c>
      <c r="N633" s="40">
        <v>0.7607189416885376</v>
      </c>
      <c r="O633">
        <v>-20013.533203125</v>
      </c>
      <c r="P633">
        <v>25369.943359375</v>
      </c>
      <c r="Q633" s="11">
        <v>0.43018922209739685</v>
      </c>
      <c r="R633" s="38">
        <v>-20995.07421875</v>
      </c>
      <c r="S633">
        <v>31759.61328125</v>
      </c>
      <c r="T633" s="40">
        <v>0.50857251882553101</v>
      </c>
    </row>
    <row r="634" spans="1:20">
      <c r="A634" t="s">
        <v>36</v>
      </c>
      <c r="B634" t="s">
        <v>283</v>
      </c>
      <c r="C634" t="s">
        <v>1769</v>
      </c>
      <c r="D634">
        <v>5</v>
      </c>
      <c r="E634" s="82">
        <v>0.65074115991592407</v>
      </c>
      <c r="F634" s="38">
        <v>1.1747288703918457</v>
      </c>
      <c r="G634">
        <v>1.0472149848937988</v>
      </c>
      <c r="H634" s="40">
        <v>0.26196247339248657</v>
      </c>
      <c r="I634">
        <v>9.5552597045898438</v>
      </c>
      <c r="J634">
        <v>5.8352322578430176</v>
      </c>
      <c r="K634" s="11">
        <v>0.10152364522218704</v>
      </c>
      <c r="L634" s="38">
        <v>-3.7552911788225174E-2</v>
      </c>
      <c r="M634">
        <v>2.5722987949848175E-2</v>
      </c>
      <c r="N634" s="40">
        <v>0.14431840181350708</v>
      </c>
      <c r="O634">
        <v>1.7244124412536621</v>
      </c>
      <c r="P634">
        <v>1.3018226623535156</v>
      </c>
      <c r="Q634" s="11">
        <v>0.18529923260211945</v>
      </c>
      <c r="R634" s="38">
        <v>2.1952064037322998</v>
      </c>
      <c r="S634">
        <v>1.8212419748306274</v>
      </c>
      <c r="T634" s="40">
        <v>0.22807405889034271</v>
      </c>
    </row>
    <row r="635" spans="1:20">
      <c r="A635" t="s">
        <v>36</v>
      </c>
      <c r="B635" t="s">
        <v>759</v>
      </c>
      <c r="C635" t="s">
        <v>1769</v>
      </c>
      <c r="D635">
        <v>5</v>
      </c>
      <c r="E635" s="82">
        <v>0.89187699556350708</v>
      </c>
      <c r="F635" s="38">
        <v>-2.2749557495117188</v>
      </c>
      <c r="G635">
        <v>1.5397394895553589</v>
      </c>
      <c r="H635" s="40">
        <v>0.13954328000545502</v>
      </c>
      <c r="I635">
        <v>-3.5898623466491699</v>
      </c>
      <c r="J635">
        <v>8.581151008605957</v>
      </c>
      <c r="K635" s="11">
        <v>0.67569655179977417</v>
      </c>
      <c r="L635" s="38">
        <v>5.88603550568223E-3</v>
      </c>
      <c r="M635">
        <v>3.7789151072502136E-2</v>
      </c>
      <c r="N635" s="40">
        <v>0.87622225284576416</v>
      </c>
      <c r="O635">
        <v>-1.6401309967041016</v>
      </c>
      <c r="P635">
        <v>1.9492511749267578</v>
      </c>
      <c r="Q635" s="11">
        <v>0.40011495351791382</v>
      </c>
      <c r="R635" s="38">
        <v>-1.6588394641876221</v>
      </c>
      <c r="S635">
        <v>2.2966444492340088</v>
      </c>
      <c r="T635" s="40">
        <v>0.4701172411441803</v>
      </c>
    </row>
    <row r="636" spans="1:20">
      <c r="A636" t="s">
        <v>36</v>
      </c>
      <c r="B636" t="s">
        <v>1033</v>
      </c>
      <c r="C636" t="s">
        <v>1769</v>
      </c>
      <c r="D636">
        <v>5</v>
      </c>
      <c r="E636" s="82">
        <v>0.85968589782714844</v>
      </c>
      <c r="F636" s="38">
        <v>-2.4830858707427979</v>
      </c>
      <c r="G636">
        <v>1.5606511831283569</v>
      </c>
      <c r="H636" s="40">
        <v>0.11159662157297134</v>
      </c>
      <c r="I636">
        <v>-5.3635802268981934</v>
      </c>
      <c r="J636">
        <v>8.6959638595581055</v>
      </c>
      <c r="K636" s="11">
        <v>0.53737348318099976</v>
      </c>
      <c r="L636" s="38">
        <v>1.2894671410322189E-2</v>
      </c>
      <c r="M636">
        <v>3.829585388302803E-2</v>
      </c>
      <c r="N636" s="40">
        <v>0.73633408546447754</v>
      </c>
      <c r="O636">
        <v>-1.6924843788146973</v>
      </c>
      <c r="P636">
        <v>2.076718807220459</v>
      </c>
      <c r="Q636" s="11">
        <v>0.41508373618125916</v>
      </c>
      <c r="R636" s="38">
        <v>-1.6575078964233398</v>
      </c>
      <c r="S636">
        <v>2.4698834419250488</v>
      </c>
      <c r="T636" s="40">
        <v>0.50216478109359741</v>
      </c>
    </row>
    <row r="637" spans="1:20">
      <c r="A637" t="s">
        <v>36</v>
      </c>
      <c r="B637" t="s">
        <v>768</v>
      </c>
      <c r="C637" t="s">
        <v>1769</v>
      </c>
      <c r="D637">
        <v>5</v>
      </c>
      <c r="E637" s="82">
        <v>0.96687674522399902</v>
      </c>
      <c r="F637" s="38">
        <v>-1.8036915063858032</v>
      </c>
      <c r="G637">
        <v>1.5127521753311157</v>
      </c>
      <c r="H637" s="40">
        <v>0.23313403129577637</v>
      </c>
      <c r="I637">
        <v>-4.1131076812744141</v>
      </c>
      <c r="J637">
        <v>8.4298105239868164</v>
      </c>
      <c r="K637" s="11">
        <v>0.62560361623764038</v>
      </c>
      <c r="L637" s="38">
        <v>1.0338076390326023E-2</v>
      </c>
      <c r="M637">
        <v>3.7123370915651321E-2</v>
      </c>
      <c r="N637" s="40">
        <v>0.78064471483230591</v>
      </c>
      <c r="O637">
        <v>-1.425037145614624</v>
      </c>
      <c r="P637">
        <v>1.9495531320571899</v>
      </c>
      <c r="Q637" s="11">
        <v>0.46480616927146912</v>
      </c>
      <c r="R637" s="38">
        <v>-1.1575779914855957</v>
      </c>
      <c r="S637">
        <v>2.2999792098999023</v>
      </c>
      <c r="T637" s="40">
        <v>0.6147538423538208</v>
      </c>
    </row>
    <row r="638" spans="1:20">
      <c r="A638" t="s">
        <v>36</v>
      </c>
      <c r="B638" t="s">
        <v>1034</v>
      </c>
      <c r="C638" t="s">
        <v>1769</v>
      </c>
      <c r="D638">
        <v>5</v>
      </c>
      <c r="E638" s="82">
        <v>0.93898242712020874</v>
      </c>
      <c r="F638" s="38">
        <v>-2.1391663551330566</v>
      </c>
      <c r="G638">
        <v>1.5358129739761353</v>
      </c>
      <c r="H638" s="40">
        <v>0.16366332769393921</v>
      </c>
      <c r="I638">
        <v>-6.0943093299865723</v>
      </c>
      <c r="J638">
        <v>8.5563468933105469</v>
      </c>
      <c r="K638" s="11">
        <v>0.4763062596321106</v>
      </c>
      <c r="L638" s="38">
        <v>1.7702482640743256E-2</v>
      </c>
      <c r="M638">
        <v>3.7674639374017715E-2</v>
      </c>
      <c r="N638" s="40">
        <v>0.63844221830368042</v>
      </c>
      <c r="O638">
        <v>-1.5228677988052368</v>
      </c>
      <c r="P638">
        <v>1.9349848031997681</v>
      </c>
      <c r="Q638" s="11">
        <v>0.43127134442329407</v>
      </c>
      <c r="R638" s="38">
        <v>-1.3165038824081421</v>
      </c>
      <c r="S638">
        <v>2.3189640045166016</v>
      </c>
      <c r="T638" s="40">
        <v>0.57023048400878906</v>
      </c>
    </row>
    <row r="639" spans="1:20">
      <c r="A639" t="s">
        <v>36</v>
      </c>
      <c r="B639" t="s">
        <v>580</v>
      </c>
      <c r="C639" t="s">
        <v>1769</v>
      </c>
      <c r="D639">
        <v>5</v>
      </c>
      <c r="E639" s="82">
        <v>0.31057906150817871</v>
      </c>
      <c r="F639" s="38">
        <v>1.0637427568435669</v>
      </c>
      <c r="G639">
        <v>1.5597847700119019</v>
      </c>
      <c r="H639" s="40">
        <v>0.49525129795074463</v>
      </c>
      <c r="I639">
        <v>2.1814913749694824</v>
      </c>
      <c r="J639">
        <v>10.018538475036621</v>
      </c>
      <c r="K639" s="11">
        <v>0.82762742042541504</v>
      </c>
      <c r="L639" s="38">
        <v>-5.0040595233440399E-3</v>
      </c>
      <c r="M639">
        <v>4.4124487787485123E-2</v>
      </c>
      <c r="N639" s="40">
        <v>0.90970730781555176</v>
      </c>
      <c r="O639">
        <v>1.6129356622695923</v>
      </c>
      <c r="P639">
        <v>2.0845286846160889</v>
      </c>
      <c r="Q639" s="11">
        <v>0.43906968832015991</v>
      </c>
      <c r="R639" s="38">
        <v>1.4539220333099365</v>
      </c>
      <c r="S639">
        <v>2.60263991355896</v>
      </c>
      <c r="T639" s="40">
        <v>0.57641184329986572</v>
      </c>
    </row>
    <row r="640" spans="1:20">
      <c r="A640" t="s">
        <v>36</v>
      </c>
      <c r="B640" t="s">
        <v>760</v>
      </c>
      <c r="C640" t="s">
        <v>1769</v>
      </c>
      <c r="D640">
        <v>5</v>
      </c>
      <c r="E640" s="82">
        <v>0.15546946227550507</v>
      </c>
      <c r="F640" s="38">
        <v>-1.7716271877288818</v>
      </c>
      <c r="G640">
        <v>1.5689620971679688</v>
      </c>
      <c r="H640" s="40">
        <v>0.25882551074028015</v>
      </c>
      <c r="I640">
        <v>2.9115803241729736</v>
      </c>
      <c r="J640">
        <v>9.7270612716674805</v>
      </c>
      <c r="K640" s="11">
        <v>0.76468992233276367</v>
      </c>
      <c r="L640" s="38">
        <v>-2.0978400483727455E-2</v>
      </c>
      <c r="M640">
        <v>4.2866718024015427E-2</v>
      </c>
      <c r="N640" s="40">
        <v>0.62456798553466797</v>
      </c>
      <c r="O640">
        <v>-1.9154201745986938</v>
      </c>
      <c r="P640">
        <v>1.9418207406997681</v>
      </c>
      <c r="Q640" s="11">
        <v>0.32393479347229004</v>
      </c>
      <c r="R640" s="38">
        <v>-3.0511302947998047</v>
      </c>
      <c r="S640">
        <v>2.5319783687591553</v>
      </c>
      <c r="T640" s="40">
        <v>0.22818860411643982</v>
      </c>
    </row>
    <row r="641" spans="1:20">
      <c r="A641" t="s">
        <v>36</v>
      </c>
      <c r="B641" t="s">
        <v>1035</v>
      </c>
      <c r="C641" t="s">
        <v>1769</v>
      </c>
      <c r="D641">
        <v>5</v>
      </c>
      <c r="E641" s="82">
        <v>0.53398805856704712</v>
      </c>
      <c r="F641" s="38">
        <v>-2.2750895023345947</v>
      </c>
      <c r="G641">
        <v>1.3658907413482666</v>
      </c>
      <c r="H641" s="40">
        <v>9.5784083008766174E-2</v>
      </c>
      <c r="I641">
        <v>-0.93057733774185181</v>
      </c>
      <c r="J641">
        <v>7.7561244964599609</v>
      </c>
      <c r="K641" s="11">
        <v>0.90449923276901245</v>
      </c>
      <c r="L641" s="38">
        <v>-6.0223103500902653E-3</v>
      </c>
      <c r="M641">
        <v>3.4177675843238831E-2</v>
      </c>
      <c r="N641" s="40">
        <v>0.86013215780258179</v>
      </c>
      <c r="O641">
        <v>-2.3037974834442139</v>
      </c>
      <c r="P641">
        <v>1.9765928983688354</v>
      </c>
      <c r="Q641" s="11">
        <v>0.24380059540271759</v>
      </c>
      <c r="R641" s="38">
        <v>-0.7781292200088501</v>
      </c>
      <c r="S641">
        <v>2.5239818096160889</v>
      </c>
      <c r="T641" s="40">
        <v>0.75785839557647705</v>
      </c>
    </row>
    <row r="642" spans="1:20">
      <c r="A642" t="s">
        <v>36</v>
      </c>
      <c r="B642" t="s">
        <v>583</v>
      </c>
      <c r="C642" t="s">
        <v>1769</v>
      </c>
      <c r="D642">
        <v>5</v>
      </c>
      <c r="E642" s="82">
        <v>0.31196770071983337</v>
      </c>
      <c r="F642" s="38">
        <v>-0.39448961615562439</v>
      </c>
      <c r="G642">
        <v>3.1556403636932373</v>
      </c>
      <c r="H642" s="40">
        <v>0.90051490068435669</v>
      </c>
      <c r="I642">
        <v>-1.8082337379455566</v>
      </c>
      <c r="J642">
        <v>20.438850402832031</v>
      </c>
      <c r="K642" s="11">
        <v>0.92950278520584106</v>
      </c>
      <c r="L642" s="38">
        <v>6.3208569772541523E-3</v>
      </c>
      <c r="M642">
        <v>8.9920677244663239E-2</v>
      </c>
      <c r="N642" s="40">
        <v>0.94395989179611206</v>
      </c>
      <c r="O642">
        <v>0.2799123227596283</v>
      </c>
      <c r="P642">
        <v>4.160306453704834</v>
      </c>
      <c r="Q642" s="11">
        <v>0.94635748863220215</v>
      </c>
      <c r="R642" s="38">
        <v>-4.4071431159973145</v>
      </c>
      <c r="S642">
        <v>5.7619047164916992</v>
      </c>
      <c r="T642" s="40">
        <v>0.44434532523155212</v>
      </c>
    </row>
    <row r="643" spans="1:20">
      <c r="A643" t="s">
        <v>36</v>
      </c>
      <c r="B643" t="s">
        <v>584</v>
      </c>
      <c r="C643" t="s">
        <v>1769</v>
      </c>
      <c r="D643">
        <v>5</v>
      </c>
      <c r="E643" s="82">
        <v>0.57130289077758789</v>
      </c>
      <c r="F643" s="38">
        <v>-0.73594957590103149</v>
      </c>
      <c r="G643">
        <v>2.0887463092803955</v>
      </c>
      <c r="H643" s="40">
        <v>0.72458302974700928</v>
      </c>
      <c r="I643">
        <v>-16.464366912841797</v>
      </c>
      <c r="J643">
        <v>11.640618324279785</v>
      </c>
      <c r="K643" s="11">
        <v>0.15724760293960571</v>
      </c>
      <c r="L643" s="38">
        <v>7.0457868278026581E-2</v>
      </c>
      <c r="M643">
        <v>5.1299590617418289E-2</v>
      </c>
      <c r="N643" s="40">
        <v>0.16960979998111725</v>
      </c>
      <c r="O643">
        <v>0.48883986473083496</v>
      </c>
      <c r="P643">
        <v>2.7766454219818115</v>
      </c>
      <c r="Q643" s="11">
        <v>0.86025142669677734</v>
      </c>
      <c r="R643" s="38">
        <v>1.471666693687439</v>
      </c>
      <c r="S643">
        <v>3.3979365825653076</v>
      </c>
      <c r="T643" s="40">
        <v>0.66493779420852661</v>
      </c>
    </row>
    <row r="644" spans="1:20">
      <c r="A644" t="s">
        <v>36</v>
      </c>
      <c r="B644" t="s">
        <v>585</v>
      </c>
      <c r="C644" t="s">
        <v>1769</v>
      </c>
      <c r="D644">
        <v>5</v>
      </c>
      <c r="E644" s="82">
        <v>0.29217815399169922</v>
      </c>
      <c r="F644" s="38">
        <v>-1.8013225793838501</v>
      </c>
      <c r="G644">
        <v>4.5218911170959473</v>
      </c>
      <c r="H644" s="40">
        <v>0.69036775827407837</v>
      </c>
      <c r="I644">
        <v>-5.2916722297668457</v>
      </c>
      <c r="J644">
        <v>29.277570724487305</v>
      </c>
      <c r="K644" s="11">
        <v>0.85657048225402832</v>
      </c>
      <c r="L644" s="38">
        <v>1.5600055456161499E-2</v>
      </c>
      <c r="M644">
        <v>0.12876807153224945</v>
      </c>
      <c r="N644" s="40">
        <v>0.90357345342636108</v>
      </c>
      <c r="O644">
        <v>-4.5138354301452637</v>
      </c>
      <c r="P644">
        <v>5.8900232315063477</v>
      </c>
      <c r="Q644" s="11">
        <v>0.44346645474433899</v>
      </c>
      <c r="R644" s="38">
        <v>-7.2195687294006348</v>
      </c>
      <c r="S644">
        <v>7.8240838050842285</v>
      </c>
      <c r="T644" s="40">
        <v>0.35614445805549622</v>
      </c>
    </row>
    <row r="645" spans="1:20">
      <c r="A645" t="s">
        <v>36</v>
      </c>
      <c r="B645" t="s">
        <v>578</v>
      </c>
      <c r="C645" t="s">
        <v>1769</v>
      </c>
      <c r="D645">
        <v>5</v>
      </c>
      <c r="E645" s="82">
        <v>0.35981309413909912</v>
      </c>
      <c r="F645" s="38">
        <v>-1.1515178680419922</v>
      </c>
      <c r="G645">
        <v>2.1424994468688965</v>
      </c>
      <c r="H645" s="40">
        <v>0.59094667434692383</v>
      </c>
      <c r="I645">
        <v>13.151103019714355</v>
      </c>
      <c r="J645">
        <v>11.461122512817383</v>
      </c>
      <c r="K645" s="11">
        <v>0.25119432806968689</v>
      </c>
      <c r="L645" s="38">
        <v>-6.40220046043396E-2</v>
      </c>
      <c r="M645">
        <v>5.0473157316446304E-2</v>
      </c>
      <c r="N645" s="40">
        <v>0.20464204251766205</v>
      </c>
      <c r="O645">
        <v>-2.1557636260986328</v>
      </c>
      <c r="P645">
        <v>2.8077681064605713</v>
      </c>
      <c r="Q645" s="11">
        <v>0.44261464476585388</v>
      </c>
      <c r="R645" s="38">
        <v>-2.4544591903686523</v>
      </c>
      <c r="S645">
        <v>3.6026375293731689</v>
      </c>
      <c r="T645" s="40">
        <v>0.49568480253219604</v>
      </c>
    </row>
    <row r="646" spans="1:20">
      <c r="A646" t="s">
        <v>36</v>
      </c>
      <c r="B646" t="s">
        <v>579</v>
      </c>
      <c r="C646" t="s">
        <v>1769</v>
      </c>
      <c r="D646">
        <v>5</v>
      </c>
      <c r="E646" s="82">
        <v>0.9620511531829834</v>
      </c>
      <c r="F646" s="38">
        <v>-6.5868682861328125</v>
      </c>
      <c r="G646">
        <v>2.9594681262969971</v>
      </c>
      <c r="H646" s="40">
        <v>2.6034733280539513E-2</v>
      </c>
      <c r="I646">
        <v>-11.438152313232422</v>
      </c>
      <c r="J646">
        <v>16.529523849487305</v>
      </c>
      <c r="K646" s="11">
        <v>0.48894789814949036</v>
      </c>
      <c r="L646" s="38">
        <v>2.1736212074756622E-2</v>
      </c>
      <c r="M646">
        <v>7.2863943874835968E-2</v>
      </c>
      <c r="N646" s="40">
        <v>0.76546478271484375</v>
      </c>
      <c r="O646">
        <v>-6.2534565925598145</v>
      </c>
      <c r="P646">
        <v>3.6850767135620117</v>
      </c>
      <c r="Q646" s="11">
        <v>8.9702747762203217E-2</v>
      </c>
      <c r="R646" s="38">
        <v>-6.260317325592041</v>
      </c>
      <c r="S646">
        <v>4.4141201972961426</v>
      </c>
      <c r="T646" s="40">
        <v>0.15611836314201355</v>
      </c>
    </row>
    <row r="647" spans="1:20">
      <c r="A647" t="s">
        <v>36</v>
      </c>
      <c r="B647" t="s">
        <v>577</v>
      </c>
      <c r="C647" t="s">
        <v>1769</v>
      </c>
      <c r="D647">
        <v>5</v>
      </c>
      <c r="E647" s="82">
        <v>0.73390477895736694</v>
      </c>
      <c r="F647" s="38">
        <v>-2.038644552230835</v>
      </c>
      <c r="G647">
        <v>1.2951176166534424</v>
      </c>
      <c r="H647" s="40">
        <v>0.11546434462070465</v>
      </c>
      <c r="I647">
        <v>3.4859275817871094</v>
      </c>
      <c r="J647">
        <v>7.2260122299194336</v>
      </c>
      <c r="K647" s="11">
        <v>0.62951207160949707</v>
      </c>
      <c r="L647" s="38">
        <v>-2.4753151461482048E-2</v>
      </c>
      <c r="M647">
        <v>3.1852282583713531E-2</v>
      </c>
      <c r="N647" s="40">
        <v>0.43708601593971252</v>
      </c>
      <c r="O647">
        <v>-1.8013788461685181</v>
      </c>
      <c r="P647">
        <v>1.7005709409713745</v>
      </c>
      <c r="Q647" s="11">
        <v>0.2894727885723114</v>
      </c>
      <c r="R647" s="38">
        <v>-1.3371344804763794</v>
      </c>
      <c r="S647">
        <v>2.0240232944488525</v>
      </c>
      <c r="T647" s="40">
        <v>0.50884836912155151</v>
      </c>
    </row>
    <row r="648" spans="1:20">
      <c r="A648" t="s">
        <v>36</v>
      </c>
      <c r="B648" t="s">
        <v>610</v>
      </c>
      <c r="C648" t="s">
        <v>1769</v>
      </c>
      <c r="D648">
        <v>5</v>
      </c>
      <c r="E648" s="82">
        <v>0.23972533643245697</v>
      </c>
      <c r="F648" s="38">
        <v>-0.21818357706069946</v>
      </c>
      <c r="G648">
        <v>1.3480831384658813</v>
      </c>
      <c r="H648" s="40">
        <v>0.87142610549926758</v>
      </c>
      <c r="I648">
        <v>-3.3653876781463623</v>
      </c>
      <c r="J648">
        <v>8.4834003448486328</v>
      </c>
      <c r="K648" s="11">
        <v>0.69158673286437988</v>
      </c>
      <c r="L648" s="38">
        <v>1.4095946215093136E-2</v>
      </c>
      <c r="M648">
        <v>3.7380434572696686E-2</v>
      </c>
      <c r="N648" s="40">
        <v>0.70610356330871582</v>
      </c>
      <c r="O648">
        <v>-1.4652426242828369</v>
      </c>
      <c r="P648">
        <v>1.6243122816085815</v>
      </c>
      <c r="Q648" s="11">
        <v>0.36701992154121399</v>
      </c>
      <c r="R648" s="38">
        <v>-2.2188408374786377</v>
      </c>
      <c r="S648">
        <v>2.3030636310577393</v>
      </c>
      <c r="T648" s="40">
        <v>0.33533173799514771</v>
      </c>
    </row>
    <row r="649" spans="1:20">
      <c r="A649" t="s">
        <v>36</v>
      </c>
      <c r="B649" t="s">
        <v>741</v>
      </c>
      <c r="C649" t="s">
        <v>1769</v>
      </c>
      <c r="D649">
        <v>5</v>
      </c>
      <c r="E649" s="82">
        <v>0.3403758704662323</v>
      </c>
      <c r="F649" s="38">
        <v>0.13343422114849091</v>
      </c>
      <c r="G649">
        <v>0.89660131931304932</v>
      </c>
      <c r="H649" s="40">
        <v>0.88169389963150024</v>
      </c>
      <c r="I649">
        <v>0.8612600564956665</v>
      </c>
      <c r="J649">
        <v>5.7580680847167969</v>
      </c>
      <c r="K649" s="11">
        <v>0.8811003565788269</v>
      </c>
      <c r="L649" s="38">
        <v>-3.2598567195236683E-3</v>
      </c>
      <c r="M649">
        <v>2.5371816009283066E-2</v>
      </c>
      <c r="N649" s="40">
        <v>0.89776647090911865</v>
      </c>
      <c r="O649">
        <v>-0.72044813632965088</v>
      </c>
      <c r="P649">
        <v>1.1904608011245728</v>
      </c>
      <c r="Q649" s="11">
        <v>0.54505658149719238</v>
      </c>
      <c r="R649" s="38">
        <v>-1.4737527370452881</v>
      </c>
      <c r="S649">
        <v>1.5746601819992065</v>
      </c>
      <c r="T649" s="40">
        <v>0.34931543469429016</v>
      </c>
    </row>
    <row r="650" spans="1:20">
      <c r="A650" t="s">
        <v>36</v>
      </c>
      <c r="B650" t="s">
        <v>576</v>
      </c>
      <c r="C650" t="s">
        <v>1769</v>
      </c>
      <c r="D650">
        <v>5</v>
      </c>
      <c r="E650" s="82">
        <v>0.12021991610527039</v>
      </c>
      <c r="F650" s="38">
        <v>-0.18349491059780121</v>
      </c>
      <c r="G650">
        <v>1.2194429636001587</v>
      </c>
      <c r="H650" s="40">
        <v>0.88039034605026245</v>
      </c>
      <c r="I650">
        <v>6.7505254745483398</v>
      </c>
      <c r="J650">
        <v>6.7131171226501465</v>
      </c>
      <c r="K650" s="11">
        <v>0.31462129950523376</v>
      </c>
      <c r="L650" s="38">
        <v>-3.1063627451658249E-2</v>
      </c>
      <c r="M650">
        <v>2.9586255550384521E-2</v>
      </c>
      <c r="N650" s="40">
        <v>0.29374828934669495</v>
      </c>
      <c r="O650">
        <v>0.61224490404129028</v>
      </c>
      <c r="P650">
        <v>1.4608362913131714</v>
      </c>
      <c r="Q650" s="11">
        <v>0.67513883113861084</v>
      </c>
      <c r="R650" s="38">
        <v>1.4587507247924805</v>
      </c>
      <c r="S650">
        <v>1.9548788070678711</v>
      </c>
      <c r="T650" s="40">
        <v>0.45554038882255554</v>
      </c>
    </row>
    <row r="651" spans="1:20">
      <c r="A651" t="s">
        <v>36</v>
      </c>
      <c r="B651" t="s">
        <v>582</v>
      </c>
      <c r="C651" t="s">
        <v>1769</v>
      </c>
      <c r="D651">
        <v>5</v>
      </c>
      <c r="E651" s="82">
        <v>0.23087921738624573</v>
      </c>
      <c r="F651" s="38">
        <v>-9.1038800776004791E-2</v>
      </c>
      <c r="G651">
        <v>1.158734917640686</v>
      </c>
      <c r="H651" s="40">
        <v>0.93737673759460449</v>
      </c>
      <c r="I651">
        <v>-0.66768580675125122</v>
      </c>
      <c r="J651">
        <v>7.4481172561645508</v>
      </c>
      <c r="K651" s="11">
        <v>0.92856937646865845</v>
      </c>
      <c r="L651" s="38">
        <v>2.5833372492343187E-3</v>
      </c>
      <c r="M651">
        <v>3.2825347036123276E-2</v>
      </c>
      <c r="N651" s="40">
        <v>0.93727165460586548</v>
      </c>
      <c r="O651">
        <v>-1.3977726697921753</v>
      </c>
      <c r="P651">
        <v>1.4018850326538086</v>
      </c>
      <c r="Q651" s="11">
        <v>0.31873220205307007</v>
      </c>
      <c r="R651" s="38">
        <v>-1.8168915510177612</v>
      </c>
      <c r="S651">
        <v>1.8731075525283813</v>
      </c>
      <c r="T651" s="40">
        <v>0.3320525586605072</v>
      </c>
    </row>
    <row r="652" spans="1:20">
      <c r="A652" t="s">
        <v>36</v>
      </c>
      <c r="B652" t="s">
        <v>1077</v>
      </c>
      <c r="C652" t="s">
        <v>1769</v>
      </c>
      <c r="D652">
        <v>5</v>
      </c>
      <c r="E652" s="82">
        <v>4.0962003171443939E-2</v>
      </c>
      <c r="F652" s="38">
        <v>-2.1729946136474609</v>
      </c>
      <c r="G652">
        <v>1.3612809181213379</v>
      </c>
      <c r="H652" s="40">
        <v>0.11042480170726776</v>
      </c>
      <c r="I652">
        <v>-1.1465020179748535</v>
      </c>
      <c r="J652">
        <v>8.7420473098754883</v>
      </c>
      <c r="K652" s="11">
        <v>0.89565825462341309</v>
      </c>
      <c r="L652" s="38">
        <v>-4.598917905241251E-3</v>
      </c>
      <c r="M652">
        <v>3.8531053811311722E-2</v>
      </c>
      <c r="N652" s="40">
        <v>0.90499323606491089</v>
      </c>
      <c r="O652">
        <v>-1.6109340190887451</v>
      </c>
      <c r="P652">
        <v>1.2562787532806396</v>
      </c>
      <c r="Q652" s="11">
        <v>0.19973525404930115</v>
      </c>
      <c r="R652" s="38">
        <v>-1.2307864427566528</v>
      </c>
      <c r="S652">
        <v>1.5548962354660034</v>
      </c>
      <c r="T652" s="40">
        <v>0.42861998081207275</v>
      </c>
    </row>
    <row r="653" spans="1:20">
      <c r="A653" t="s">
        <v>36</v>
      </c>
      <c r="B653" t="s">
        <v>581</v>
      </c>
      <c r="C653" t="s">
        <v>1770</v>
      </c>
      <c r="D653">
        <v>4</v>
      </c>
      <c r="E653" s="82">
        <v>7.4462845921516418E-2</v>
      </c>
      <c r="F653" s="38">
        <v>1.0387560129165649</v>
      </c>
      <c r="G653">
        <v>1.6420696973800659</v>
      </c>
      <c r="H653" s="40">
        <v>0.52700173854827881</v>
      </c>
      <c r="I653">
        <v>13.717010498046875</v>
      </c>
      <c r="J653">
        <v>10.49744987487793</v>
      </c>
      <c r="K653" s="11">
        <v>0.19131484627723694</v>
      </c>
      <c r="L653" s="38">
        <v>-5.1420900970697403E-2</v>
      </c>
      <c r="M653">
        <v>4.2125780135393143E-2</v>
      </c>
      <c r="N653" s="40">
        <v>0.22221796214580536</v>
      </c>
      <c r="O653">
        <v>-2.7001744136214256E-2</v>
      </c>
      <c r="P653">
        <v>1.435247540473938</v>
      </c>
      <c r="Q653" s="11">
        <v>0.98499006032943726</v>
      </c>
      <c r="R653" s="38">
        <v>-0.55501675605773926</v>
      </c>
      <c r="S653">
        <v>2.0871708393096924</v>
      </c>
      <c r="T653" s="40">
        <v>0.79030221700668335</v>
      </c>
    </row>
    <row r="654" spans="1:20">
      <c r="A654" t="s">
        <v>36</v>
      </c>
      <c r="B654" t="s">
        <v>256</v>
      </c>
      <c r="C654" t="s">
        <v>1770</v>
      </c>
      <c r="D654">
        <v>4</v>
      </c>
      <c r="E654" s="82">
        <v>0.97461014986038208</v>
      </c>
      <c r="F654" s="38">
        <v>-0.10090426355600357</v>
      </c>
      <c r="G654">
        <v>1.0664764642715454</v>
      </c>
      <c r="H654" s="40">
        <v>0.92462092638015747</v>
      </c>
      <c r="I654">
        <v>-0.60232418775558472</v>
      </c>
      <c r="J654">
        <v>7.3510851860046387</v>
      </c>
      <c r="K654" s="11">
        <v>0.93469697237014771</v>
      </c>
      <c r="L654" s="38">
        <v>2.0340965129435062E-3</v>
      </c>
      <c r="M654">
        <v>2.9505448415875435E-2</v>
      </c>
      <c r="N654" s="40">
        <v>0.9450376033782959</v>
      </c>
      <c r="O654">
        <v>-0.10992345958948135</v>
      </c>
      <c r="P654">
        <v>1.2260990142822266</v>
      </c>
      <c r="Q654" s="11">
        <v>0.92856293916702271</v>
      </c>
      <c r="R654" s="38">
        <v>-0.13734430074691772</v>
      </c>
      <c r="S654">
        <v>1.5500013828277588</v>
      </c>
      <c r="T654" s="40">
        <v>0.92939251661300659</v>
      </c>
    </row>
    <row r="655" spans="1:20">
      <c r="A655" t="s">
        <v>36</v>
      </c>
      <c r="B655" t="s">
        <v>282</v>
      </c>
      <c r="C655" t="s">
        <v>1770</v>
      </c>
      <c r="D655">
        <v>4</v>
      </c>
      <c r="E655" s="82">
        <v>0.6641002893447876</v>
      </c>
      <c r="F655" s="38">
        <v>-1.8659782409667969</v>
      </c>
      <c r="G655">
        <v>3.93280029296875</v>
      </c>
      <c r="H655" s="40">
        <v>0.63516795635223389</v>
      </c>
      <c r="I655">
        <v>-2.2623858451843262</v>
      </c>
      <c r="J655">
        <v>27.102415084838867</v>
      </c>
      <c r="K655" s="11">
        <v>0.93347352743148804</v>
      </c>
      <c r="L655" s="38">
        <v>1.6086988616734743E-3</v>
      </c>
      <c r="M655">
        <v>0.10882270336151123</v>
      </c>
      <c r="N655" s="40">
        <v>0.98820549249649048</v>
      </c>
      <c r="O655">
        <v>-2.5557432174682617</v>
      </c>
      <c r="P655">
        <v>4.4846534729003906</v>
      </c>
      <c r="Q655" s="11">
        <v>0.56875473260879517</v>
      </c>
      <c r="R655" s="38">
        <v>-3.3733837604522705</v>
      </c>
      <c r="S655">
        <v>6.0425572395324707</v>
      </c>
      <c r="T655" s="40">
        <v>0.5766594409942627</v>
      </c>
    </row>
    <row r="656" spans="1:20">
      <c r="A656" t="s">
        <v>36</v>
      </c>
      <c r="B656" t="s">
        <v>1281</v>
      </c>
      <c r="C656" t="s">
        <v>1770</v>
      </c>
      <c r="D656">
        <v>4</v>
      </c>
      <c r="E656" s="82">
        <v>0.39543074369430542</v>
      </c>
      <c r="F656" s="38">
        <v>-3087.73291015625</v>
      </c>
      <c r="G656">
        <v>15602.03515625</v>
      </c>
      <c r="H656" s="40">
        <v>0.84311878681182861</v>
      </c>
      <c r="I656">
        <v>156276.25</v>
      </c>
      <c r="J656">
        <v>107522.703125</v>
      </c>
      <c r="K656" s="11">
        <v>0.14610561728477478</v>
      </c>
      <c r="L656" s="38">
        <v>-646.58074951171875</v>
      </c>
      <c r="M656">
        <v>431.6302490234375</v>
      </c>
      <c r="N656" s="40">
        <v>0.13413406908512115</v>
      </c>
      <c r="O656">
        <v>-4072.43701171875</v>
      </c>
      <c r="P656">
        <v>18873.095703125</v>
      </c>
      <c r="Q656" s="11">
        <v>0.8291592001914978</v>
      </c>
      <c r="R656" s="38">
        <v>7549.2021484375</v>
      </c>
      <c r="S656">
        <v>27800.859375</v>
      </c>
      <c r="T656" s="40">
        <v>0.78597140312194824</v>
      </c>
    </row>
    <row r="657" spans="1:20">
      <c r="A657" t="s">
        <v>36</v>
      </c>
      <c r="B657" t="s">
        <v>1283</v>
      </c>
      <c r="C657" t="s">
        <v>1770</v>
      </c>
      <c r="D657">
        <v>4</v>
      </c>
      <c r="E657" s="82">
        <v>0.48058301210403442</v>
      </c>
      <c r="F657" s="38">
        <v>-0.73164469003677368</v>
      </c>
      <c r="G657">
        <v>1.1756579875946045</v>
      </c>
      <c r="H657" s="40">
        <v>0.53372633457183838</v>
      </c>
      <c r="I657">
        <v>6.22454833984375</v>
      </c>
      <c r="J657">
        <v>8.1013069152832031</v>
      </c>
      <c r="K657" s="11">
        <v>0.4422859251499176</v>
      </c>
      <c r="L657" s="38">
        <v>-2.822192944586277E-2</v>
      </c>
      <c r="M657">
        <v>3.2519828528165817E-2</v>
      </c>
      <c r="N657" s="40">
        <v>0.3854832649230957</v>
      </c>
      <c r="O657">
        <v>-0.85553878545761108</v>
      </c>
      <c r="P657">
        <v>1.3842976093292236</v>
      </c>
      <c r="Q657" s="11">
        <v>0.53655493259429932</v>
      </c>
      <c r="R657" s="38">
        <v>-0.60205388069152832</v>
      </c>
      <c r="S657">
        <v>1.9976401329040527</v>
      </c>
      <c r="T657" s="40">
        <v>0.7631227970123291</v>
      </c>
    </row>
    <row r="658" spans="1:20">
      <c r="A658" t="s">
        <v>36</v>
      </c>
      <c r="B658" t="s">
        <v>1285</v>
      </c>
      <c r="C658" t="s">
        <v>1770</v>
      </c>
      <c r="D658">
        <v>4</v>
      </c>
      <c r="E658" s="82">
        <v>0.32313472032546997</v>
      </c>
      <c r="F658" s="38">
        <v>1082.21142578125</v>
      </c>
      <c r="G658">
        <v>8190.615234375</v>
      </c>
      <c r="H658" s="40">
        <v>0.89488285779953003</v>
      </c>
      <c r="I658">
        <v>85355.375</v>
      </c>
      <c r="J658">
        <v>52395.7734375</v>
      </c>
      <c r="K658" s="11">
        <v>0.10330227017402649</v>
      </c>
      <c r="L658" s="38">
        <v>-341.91793823242188</v>
      </c>
      <c r="M658">
        <v>210.333251953125</v>
      </c>
      <c r="N658" s="40">
        <v>0.10403456538915634</v>
      </c>
      <c r="O658">
        <v>3123.336669921875</v>
      </c>
      <c r="P658">
        <v>9464.10546875</v>
      </c>
      <c r="Q658" s="11">
        <v>0.74138545989990234</v>
      </c>
      <c r="R658" s="38">
        <v>8429.953125</v>
      </c>
      <c r="S658">
        <v>13163.8193359375</v>
      </c>
      <c r="T658" s="40">
        <v>0.52192032337188721</v>
      </c>
    </row>
    <row r="659" spans="1:20">
      <c r="A659" t="s">
        <v>36</v>
      </c>
      <c r="B659" t="s">
        <v>1284</v>
      </c>
      <c r="C659" t="s">
        <v>1770</v>
      </c>
      <c r="D659">
        <v>4</v>
      </c>
      <c r="E659" s="82">
        <v>0.67437541484832764</v>
      </c>
      <c r="F659" s="38">
        <v>-12302.501953125</v>
      </c>
      <c r="G659">
        <v>22030.474609375</v>
      </c>
      <c r="H659" s="40">
        <v>0.57655006647109985</v>
      </c>
      <c r="I659">
        <v>146717.0625</v>
      </c>
      <c r="J659">
        <v>151793.5</v>
      </c>
      <c r="K659" s="11">
        <v>0.33376556634902954</v>
      </c>
      <c r="L659" s="38">
        <v>-645.11553955078125</v>
      </c>
      <c r="M659">
        <v>609.280517578125</v>
      </c>
      <c r="N659" s="40">
        <v>0.28968390822410583</v>
      </c>
      <c r="O659">
        <v>-18585.115234375</v>
      </c>
      <c r="P659">
        <v>25896.939453125</v>
      </c>
      <c r="Q659" s="11">
        <v>0.47296890616416931</v>
      </c>
      <c r="R659" s="38">
        <v>-31703.48828125</v>
      </c>
      <c r="S659">
        <v>35584.0546875</v>
      </c>
      <c r="T659" s="40">
        <v>0.37295788526535034</v>
      </c>
    </row>
    <row r="660" spans="1:20">
      <c r="A660" t="s">
        <v>36</v>
      </c>
      <c r="B660" t="s">
        <v>283</v>
      </c>
      <c r="C660" t="s">
        <v>1770</v>
      </c>
      <c r="D660">
        <v>4</v>
      </c>
      <c r="E660" s="82">
        <v>0.64975839853286743</v>
      </c>
      <c r="F660" s="38">
        <v>-0.65759128332138062</v>
      </c>
      <c r="G660">
        <v>1.2251553535461426</v>
      </c>
      <c r="H660" s="40">
        <v>0.59144645929336548</v>
      </c>
      <c r="I660">
        <v>4.5966315269470215</v>
      </c>
      <c r="J660">
        <v>8.44525146484375</v>
      </c>
      <c r="K660" s="11">
        <v>0.58624470233917236</v>
      </c>
      <c r="L660" s="38">
        <v>-2.1311510354280472E-2</v>
      </c>
      <c r="M660">
        <v>3.3892188221216202E-2</v>
      </c>
      <c r="N660" s="40">
        <v>0.52947801351547241</v>
      </c>
      <c r="O660">
        <v>-0.42822694778442383</v>
      </c>
      <c r="P660">
        <v>1.4296983480453491</v>
      </c>
      <c r="Q660" s="11">
        <v>0.76454132795333862</v>
      </c>
      <c r="R660" s="38">
        <v>0.12963031232357025</v>
      </c>
      <c r="S660">
        <v>1.9297007322311401</v>
      </c>
      <c r="T660" s="40">
        <v>0.94644129276275635</v>
      </c>
    </row>
    <row r="661" spans="1:20">
      <c r="A661" t="s">
        <v>36</v>
      </c>
      <c r="B661" t="s">
        <v>759</v>
      </c>
      <c r="C661" t="s">
        <v>1770</v>
      </c>
      <c r="D661">
        <v>4</v>
      </c>
      <c r="E661" s="82">
        <v>0.67981678247451782</v>
      </c>
      <c r="F661" s="38">
        <v>0.51739943027496338</v>
      </c>
      <c r="G661">
        <v>1.7894654273986816</v>
      </c>
      <c r="H661" s="40">
        <v>0.77247709035873413</v>
      </c>
      <c r="I661">
        <v>-2.0160064697265625</v>
      </c>
      <c r="J661">
        <v>12.334575653076172</v>
      </c>
      <c r="K661" s="11">
        <v>0.87016922235488892</v>
      </c>
      <c r="L661" s="38">
        <v>1.0277800261974335E-2</v>
      </c>
      <c r="M661">
        <v>4.9510858952999115E-2</v>
      </c>
      <c r="N661" s="40">
        <v>0.83555161952972412</v>
      </c>
      <c r="O661">
        <v>0.27614989876747131</v>
      </c>
      <c r="P661">
        <v>2.0699527263641357</v>
      </c>
      <c r="Q661" s="11">
        <v>0.89387011528015137</v>
      </c>
      <c r="R661" s="38">
        <v>-0.95047521591186523</v>
      </c>
      <c r="S661">
        <v>2.8930802345275879</v>
      </c>
      <c r="T661" s="40">
        <v>0.7425079345703125</v>
      </c>
    </row>
    <row r="662" spans="1:20">
      <c r="A662" t="s">
        <v>36</v>
      </c>
      <c r="B662" t="s">
        <v>1033</v>
      </c>
      <c r="C662" t="s">
        <v>1770</v>
      </c>
      <c r="D662">
        <v>4</v>
      </c>
      <c r="E662" s="82">
        <v>0.77428370714187622</v>
      </c>
      <c r="F662" s="38">
        <v>0.23834110796451569</v>
      </c>
      <c r="G662">
        <v>1.8124439716339111</v>
      </c>
      <c r="H662" s="40">
        <v>0.89537769556045532</v>
      </c>
      <c r="I662">
        <v>0.33465144038200378</v>
      </c>
      <c r="J662">
        <v>12.491964340209961</v>
      </c>
      <c r="K662" s="11">
        <v>0.97862774133682251</v>
      </c>
      <c r="L662" s="38">
        <v>-3.9074182859621942E-4</v>
      </c>
      <c r="M662">
        <v>5.014503002166748E-2</v>
      </c>
      <c r="N662" s="40">
        <v>0.99378275871276855</v>
      </c>
      <c r="O662">
        <v>0.2953835129737854</v>
      </c>
      <c r="P662">
        <v>2.0916452407836914</v>
      </c>
      <c r="Q662" s="11">
        <v>0.88769561052322388</v>
      </c>
      <c r="R662" s="38">
        <v>1.7517893314361572</v>
      </c>
      <c r="S662">
        <v>2.8313827514648438</v>
      </c>
      <c r="T662" s="40">
        <v>0.53611099720001221</v>
      </c>
    </row>
    <row r="663" spans="1:20">
      <c r="A663" t="s">
        <v>36</v>
      </c>
      <c r="B663" t="s">
        <v>768</v>
      </c>
      <c r="C663" t="s">
        <v>1770</v>
      </c>
      <c r="D663">
        <v>4</v>
      </c>
      <c r="E663" s="82">
        <v>0.67448115348815918</v>
      </c>
      <c r="F663" s="38">
        <v>0.56428003311157227</v>
      </c>
      <c r="G663">
        <v>1.7583149671554565</v>
      </c>
      <c r="H663" s="40">
        <v>0.74827033281326294</v>
      </c>
      <c r="I663">
        <v>-3.5724151134490967</v>
      </c>
      <c r="J663">
        <v>12.122524261474609</v>
      </c>
      <c r="K663" s="11">
        <v>0.76822888851165771</v>
      </c>
      <c r="L663" s="38">
        <v>1.6781797632575035E-2</v>
      </c>
      <c r="M663">
        <v>4.8658743500709534E-2</v>
      </c>
      <c r="N663" s="40">
        <v>0.73017889261245728</v>
      </c>
      <c r="O663">
        <v>0.11909469217061996</v>
      </c>
      <c r="P663">
        <v>2.0753638744354248</v>
      </c>
      <c r="Q663" s="11">
        <v>0.95423853397369385</v>
      </c>
      <c r="R663" s="38">
        <v>-1.0725313425064087</v>
      </c>
      <c r="S663">
        <v>2.6794884204864502</v>
      </c>
      <c r="T663" s="40">
        <v>0.68895423412322998</v>
      </c>
    </row>
    <row r="664" spans="1:20">
      <c r="A664" t="s">
        <v>36</v>
      </c>
      <c r="B664" t="s">
        <v>1034</v>
      </c>
      <c r="C664" t="s">
        <v>1770</v>
      </c>
      <c r="D664">
        <v>4</v>
      </c>
      <c r="E664" s="82">
        <v>0.75898170471191406</v>
      </c>
      <c r="F664" s="38">
        <v>0.23605625331401825</v>
      </c>
      <c r="G664">
        <v>1.7836363315582275</v>
      </c>
      <c r="H664" s="40">
        <v>0.89471101760864258</v>
      </c>
      <c r="I664">
        <v>-0.44892457127571106</v>
      </c>
      <c r="J664">
        <v>12.296574592590332</v>
      </c>
      <c r="K664" s="11">
        <v>0.97087723016738892</v>
      </c>
      <c r="L664" s="38">
        <v>2.7789422310888767E-3</v>
      </c>
      <c r="M664">
        <v>4.9359157681465149E-2</v>
      </c>
      <c r="N664" s="40">
        <v>0.95510244369506836</v>
      </c>
      <c r="O664">
        <v>0.143161341547966</v>
      </c>
      <c r="P664">
        <v>1.9987198114395142</v>
      </c>
      <c r="Q664" s="11">
        <v>0.94289910793304443</v>
      </c>
      <c r="R664" s="38">
        <v>-1.3553745746612549</v>
      </c>
      <c r="S664">
        <v>2.8366553783416748</v>
      </c>
      <c r="T664" s="40">
        <v>0.63278740644454956</v>
      </c>
    </row>
    <row r="665" spans="1:20">
      <c r="A665" t="s">
        <v>36</v>
      </c>
      <c r="B665" t="s">
        <v>580</v>
      </c>
      <c r="C665" t="s">
        <v>1770</v>
      </c>
      <c r="D665">
        <v>4</v>
      </c>
      <c r="E665" s="82">
        <v>0.83509957790374756</v>
      </c>
      <c r="F665" s="38">
        <v>1.856509804725647</v>
      </c>
      <c r="G665">
        <v>1.66741943359375</v>
      </c>
      <c r="H665" s="40">
        <v>0.2655353844165802</v>
      </c>
      <c r="I665">
        <v>2.1242945194244385</v>
      </c>
      <c r="J665">
        <v>11.498434066772461</v>
      </c>
      <c r="K665" s="11">
        <v>0.8534279465675354</v>
      </c>
      <c r="L665" s="38">
        <v>-1.0861578630283475E-3</v>
      </c>
      <c r="M665">
        <v>4.6145647764205933E-2</v>
      </c>
      <c r="N665" s="40">
        <v>0.98122143745422363</v>
      </c>
      <c r="O665">
        <v>1.3664326667785645</v>
      </c>
      <c r="P665">
        <v>1.9589133262634277</v>
      </c>
      <c r="Q665" s="11">
        <v>0.48546099662780762</v>
      </c>
      <c r="R665" s="38">
        <v>0.57125389575958252</v>
      </c>
      <c r="S665">
        <v>2.670802116394043</v>
      </c>
      <c r="T665" s="40">
        <v>0.83063399791717529</v>
      </c>
    </row>
    <row r="666" spans="1:20">
      <c r="A666" t="s">
        <v>36</v>
      </c>
      <c r="B666" t="s">
        <v>760</v>
      </c>
      <c r="C666" t="s">
        <v>1770</v>
      </c>
      <c r="D666">
        <v>4</v>
      </c>
      <c r="E666" s="82">
        <v>0.92575943470001221</v>
      </c>
      <c r="F666" s="38">
        <v>-0.319740891456604</v>
      </c>
      <c r="G666">
        <v>1.4233996868133545</v>
      </c>
      <c r="H666" s="40">
        <v>0.82226568460464478</v>
      </c>
      <c r="I666">
        <v>-1.7806780338287354</v>
      </c>
      <c r="J666">
        <v>9.8098669052124023</v>
      </c>
      <c r="K666" s="11">
        <v>0.85596013069152832</v>
      </c>
      <c r="L666" s="38">
        <v>5.9272488579154015E-3</v>
      </c>
      <c r="M666">
        <v>3.9378952234983444E-2</v>
      </c>
      <c r="N666" s="40">
        <v>0.88035577535629272</v>
      </c>
      <c r="O666">
        <v>-0.2799505889415741</v>
      </c>
      <c r="P666">
        <v>1.5698648691177368</v>
      </c>
      <c r="Q666" s="11">
        <v>0.85846555233001709</v>
      </c>
      <c r="R666" s="38">
        <v>-0.56417089700698853</v>
      </c>
      <c r="S666">
        <v>2.1327676773071289</v>
      </c>
      <c r="T666" s="40">
        <v>0.79137521982192993</v>
      </c>
    </row>
    <row r="667" spans="1:20">
      <c r="A667" t="s">
        <v>36</v>
      </c>
      <c r="B667" t="s">
        <v>1035</v>
      </c>
      <c r="C667" t="s">
        <v>1770</v>
      </c>
      <c r="D667">
        <v>4</v>
      </c>
      <c r="E667" s="82">
        <v>0.85995441675186157</v>
      </c>
      <c r="F667" s="38">
        <v>-0.48337170481681824</v>
      </c>
      <c r="G667">
        <v>1.5917524099349976</v>
      </c>
      <c r="H667" s="40">
        <v>0.76137727499008179</v>
      </c>
      <c r="I667">
        <v>-1.0152426958084106</v>
      </c>
      <c r="J667">
        <v>10.971282005310059</v>
      </c>
      <c r="K667" s="11">
        <v>0.92627191543579102</v>
      </c>
      <c r="L667" s="38">
        <v>2.1578716114163399E-3</v>
      </c>
      <c r="M667">
        <v>4.4040996581315994E-2</v>
      </c>
      <c r="N667" s="40">
        <v>0.9609217643737793</v>
      </c>
      <c r="O667">
        <v>-0.63279330730438232</v>
      </c>
      <c r="P667">
        <v>1.8816615343093872</v>
      </c>
      <c r="Q667" s="11">
        <v>0.73664844036102295</v>
      </c>
      <c r="R667" s="38">
        <v>-1.6720190048217773</v>
      </c>
      <c r="S667">
        <v>2.4220294952392578</v>
      </c>
      <c r="T667" s="40">
        <v>0.48998165130615234</v>
      </c>
    </row>
    <row r="668" spans="1:20">
      <c r="A668" t="s">
        <v>36</v>
      </c>
      <c r="B668" t="s">
        <v>583</v>
      </c>
      <c r="C668" t="s">
        <v>1770</v>
      </c>
      <c r="D668">
        <v>4</v>
      </c>
      <c r="E668" s="82">
        <v>7.5728043913841248E-2</v>
      </c>
      <c r="F668" s="38">
        <v>1.961733341217041</v>
      </c>
      <c r="G668">
        <v>5.1908106803894043</v>
      </c>
      <c r="H668" s="40">
        <v>0.70548683404922485</v>
      </c>
      <c r="I668">
        <v>44.668601989746094</v>
      </c>
      <c r="J668">
        <v>31.562894821166992</v>
      </c>
      <c r="K668" s="11">
        <v>0.15700249373912811</v>
      </c>
      <c r="L668" s="38">
        <v>-0.17303656041622162</v>
      </c>
      <c r="M668">
        <v>0.12653648853302002</v>
      </c>
      <c r="N668" s="40">
        <v>0.17147380113601685</v>
      </c>
      <c r="O668">
        <v>-0.5025215744972229</v>
      </c>
      <c r="P668">
        <v>4.528529167175293</v>
      </c>
      <c r="Q668" s="11">
        <v>0.91164177656173706</v>
      </c>
      <c r="R668" s="38">
        <v>-1.7734730243682861</v>
      </c>
      <c r="S668">
        <v>6.7925505638122559</v>
      </c>
      <c r="T668" s="40">
        <v>0.79402244091033936</v>
      </c>
    </row>
    <row r="669" spans="1:20">
      <c r="A669" t="s">
        <v>36</v>
      </c>
      <c r="B669" t="s">
        <v>584</v>
      </c>
      <c r="C669" t="s">
        <v>1770</v>
      </c>
      <c r="D669">
        <v>4</v>
      </c>
      <c r="E669" s="82">
        <v>0.37951317429542542</v>
      </c>
      <c r="F669" s="38">
        <v>-1.5426410436630249</v>
      </c>
      <c r="G669">
        <v>2.4852523803710938</v>
      </c>
      <c r="H669" s="40">
        <v>0.53478515148162842</v>
      </c>
      <c r="I669">
        <v>-11.782499313354492</v>
      </c>
      <c r="J669">
        <v>19.636955261230469</v>
      </c>
      <c r="K669" s="11">
        <v>0.54849517345428467</v>
      </c>
      <c r="L669" s="38">
        <v>4.1562587022781372E-2</v>
      </c>
      <c r="M669">
        <v>7.8859284520149231E-2</v>
      </c>
      <c r="N669" s="40">
        <v>0.59816062450408936</v>
      </c>
      <c r="O669">
        <v>-2.1260087490081787</v>
      </c>
      <c r="P669">
        <v>2.8212611675262451</v>
      </c>
      <c r="Q669" s="11">
        <v>0.451109379529953</v>
      </c>
      <c r="R669" s="38">
        <v>-3.599376916885376</v>
      </c>
      <c r="S669">
        <v>4.0706386566162109</v>
      </c>
      <c r="T669" s="40">
        <v>0.37657257914543152</v>
      </c>
    </row>
    <row r="670" spans="1:20">
      <c r="A670" t="s">
        <v>36</v>
      </c>
      <c r="B670" t="s">
        <v>585</v>
      </c>
      <c r="C670" t="s">
        <v>1770</v>
      </c>
      <c r="D670">
        <v>4</v>
      </c>
      <c r="E670" s="82">
        <v>0.90335804224014282</v>
      </c>
      <c r="F670" s="38">
        <v>7.3868074417114258</v>
      </c>
      <c r="G670">
        <v>4.775611400604248</v>
      </c>
      <c r="H670" s="40">
        <v>0.12191694974899292</v>
      </c>
      <c r="I670">
        <v>-3.576423168182373</v>
      </c>
      <c r="J670">
        <v>32.964969635009766</v>
      </c>
      <c r="K670" s="11">
        <v>0.91360574960708618</v>
      </c>
      <c r="L670" s="38">
        <v>4.4473752379417419E-2</v>
      </c>
      <c r="M670">
        <v>0.13231591880321503</v>
      </c>
      <c r="N670" s="40">
        <v>0.73678195476531982</v>
      </c>
      <c r="O670">
        <v>8.2464218139648438</v>
      </c>
      <c r="P670">
        <v>5.4596004486083984</v>
      </c>
      <c r="Q670" s="11">
        <v>0.13093012571334839</v>
      </c>
      <c r="R670" s="38">
        <v>9.794163703918457</v>
      </c>
      <c r="S670">
        <v>7.2003903388977051</v>
      </c>
      <c r="T670" s="40">
        <v>0.17375817894935608</v>
      </c>
    </row>
    <row r="671" spans="1:20">
      <c r="A671" t="s">
        <v>36</v>
      </c>
      <c r="B671" t="s">
        <v>578</v>
      </c>
      <c r="C671" t="s">
        <v>1770</v>
      </c>
      <c r="D671">
        <v>4</v>
      </c>
      <c r="E671" s="82">
        <v>0.94810283184051514</v>
      </c>
      <c r="F671" s="38">
        <v>-1.9517494440078735</v>
      </c>
      <c r="G671">
        <v>2.3957960605621338</v>
      </c>
      <c r="H671" s="40">
        <v>0.41526928544044495</v>
      </c>
      <c r="I671">
        <v>4.3164386749267578</v>
      </c>
      <c r="J671">
        <v>16.504169464111328</v>
      </c>
      <c r="K671" s="11">
        <v>0.79367899894714355</v>
      </c>
      <c r="L671" s="38">
        <v>-2.5438407436013222E-2</v>
      </c>
      <c r="M671">
        <v>6.626998633146286E-2</v>
      </c>
      <c r="N671" s="40">
        <v>0.70108211040496826</v>
      </c>
      <c r="O671">
        <v>-2.5616309642791748</v>
      </c>
      <c r="P671">
        <v>2.8622028827667236</v>
      </c>
      <c r="Q671" s="11">
        <v>0.37079468369483948</v>
      </c>
      <c r="R671" s="38">
        <v>-2.9224061965942383</v>
      </c>
      <c r="S671">
        <v>3.635094165802002</v>
      </c>
      <c r="T671" s="40">
        <v>0.42143025994300842</v>
      </c>
    </row>
    <row r="672" spans="1:20">
      <c r="A672" t="s">
        <v>36</v>
      </c>
      <c r="B672" t="s">
        <v>579</v>
      </c>
      <c r="C672" t="s">
        <v>1770</v>
      </c>
      <c r="D672">
        <v>4</v>
      </c>
      <c r="E672" s="82">
        <v>0.65790027379989624</v>
      </c>
      <c r="F672" s="38">
        <v>-2.9075591564178467</v>
      </c>
      <c r="G672">
        <v>3.4498343467712402</v>
      </c>
      <c r="H672" s="40">
        <v>0.39933401346206665</v>
      </c>
      <c r="I672">
        <v>-3.0191290378570557</v>
      </c>
      <c r="J672">
        <v>23.760683059692383</v>
      </c>
      <c r="K672" s="11">
        <v>0.89888972043991089</v>
      </c>
      <c r="L672" s="38">
        <v>4.5275149750523269E-4</v>
      </c>
      <c r="M672">
        <v>9.5399387180805206E-2</v>
      </c>
      <c r="N672" s="40">
        <v>0.99621337652206421</v>
      </c>
      <c r="O672">
        <v>-3.2621219158172607</v>
      </c>
      <c r="P672">
        <v>4.0217790603637695</v>
      </c>
      <c r="Q672" s="11">
        <v>0.41730010509490967</v>
      </c>
      <c r="R672" s="38">
        <v>-5.9501800537109375</v>
      </c>
      <c r="S672">
        <v>5.5756525993347168</v>
      </c>
      <c r="T672" s="40">
        <v>0.28589418530464172</v>
      </c>
    </row>
    <row r="673" spans="1:20">
      <c r="A673" t="s">
        <v>36</v>
      </c>
      <c r="B673" t="s">
        <v>577</v>
      </c>
      <c r="C673" t="s">
        <v>1770</v>
      </c>
      <c r="D673">
        <v>4</v>
      </c>
      <c r="E673" s="82">
        <v>0.36548668146133423</v>
      </c>
      <c r="F673" s="38">
        <v>0.44920116662979126</v>
      </c>
      <c r="G673">
        <v>1.5581408739089966</v>
      </c>
      <c r="H673" s="40">
        <v>0.77312242984771729</v>
      </c>
      <c r="I673">
        <v>6.6974658966064453</v>
      </c>
      <c r="J673">
        <v>12.375766754150391</v>
      </c>
      <c r="K673" s="11">
        <v>0.5883864164352417</v>
      </c>
      <c r="L673" s="38">
        <v>-2.5348203256726265E-2</v>
      </c>
      <c r="M673">
        <v>4.9675557762384415E-2</v>
      </c>
      <c r="N673" s="40">
        <v>0.60985869169235229</v>
      </c>
      <c r="O673">
        <v>1.0659561157226563</v>
      </c>
      <c r="P673">
        <v>1.7846164703369141</v>
      </c>
      <c r="Q673" s="11">
        <v>0.55030536651611328</v>
      </c>
      <c r="R673" s="38">
        <v>2.2782917022705078</v>
      </c>
      <c r="S673">
        <v>2.6081480979919434</v>
      </c>
      <c r="T673" s="40">
        <v>0.3823750913143158</v>
      </c>
    </row>
    <row r="674" spans="1:20">
      <c r="A674" t="s">
        <v>36</v>
      </c>
      <c r="B674" t="s">
        <v>610</v>
      </c>
      <c r="C674" t="s">
        <v>1770</v>
      </c>
      <c r="D674">
        <v>4</v>
      </c>
      <c r="E674" s="82">
        <v>0.22704119980335236</v>
      </c>
      <c r="F674" s="38">
        <v>-0.92532157897949219</v>
      </c>
      <c r="G674">
        <v>1.6082834005355835</v>
      </c>
      <c r="H674" s="40">
        <v>0.56505638360977173</v>
      </c>
      <c r="I674">
        <v>-0.62093687057495117</v>
      </c>
      <c r="J674">
        <v>13.57443904876709</v>
      </c>
      <c r="K674" s="11">
        <v>0.96351504325866699</v>
      </c>
      <c r="L674" s="38">
        <v>-1.234895084053278E-3</v>
      </c>
      <c r="M674">
        <v>5.4489050060510635E-2</v>
      </c>
      <c r="N674" s="40">
        <v>0.98191893100738525</v>
      </c>
      <c r="O674">
        <v>-8.4730185568332672E-2</v>
      </c>
      <c r="P674">
        <v>1.7550538778305054</v>
      </c>
      <c r="Q674" s="11">
        <v>0.9614948034286499</v>
      </c>
      <c r="R674" s="38">
        <v>0.57807826995849609</v>
      </c>
      <c r="S674">
        <v>2.3767852783203125</v>
      </c>
      <c r="T674" s="40">
        <v>0.80783611536026001</v>
      </c>
    </row>
    <row r="675" spans="1:20">
      <c r="A675" t="s">
        <v>36</v>
      </c>
      <c r="B675" t="s">
        <v>741</v>
      </c>
      <c r="C675" t="s">
        <v>1770</v>
      </c>
      <c r="D675">
        <v>4</v>
      </c>
      <c r="E675" s="82">
        <v>0.21281518042087555</v>
      </c>
      <c r="F675" s="38">
        <v>-0.66711199283599854</v>
      </c>
      <c r="G675">
        <v>1.2038028240203857</v>
      </c>
      <c r="H675" s="40">
        <v>0.57946217060089111</v>
      </c>
      <c r="I675">
        <v>-5.749567985534668</v>
      </c>
      <c r="J675">
        <v>9.4918241500854492</v>
      </c>
      <c r="K675" s="11">
        <v>0.54468810558319092</v>
      </c>
      <c r="L675" s="38">
        <v>2.0619822666049004E-2</v>
      </c>
      <c r="M675">
        <v>3.8101524114608765E-2</v>
      </c>
      <c r="N675" s="40">
        <v>0.5883827805519104</v>
      </c>
      <c r="O675">
        <v>0.73167848587036133</v>
      </c>
      <c r="P675">
        <v>1.2342933416366577</v>
      </c>
      <c r="Q675" s="11">
        <v>0.55332076549530029</v>
      </c>
      <c r="R675" s="38">
        <v>0.79807847738265991</v>
      </c>
      <c r="S675">
        <v>1.7231398820877075</v>
      </c>
      <c r="T675" s="40">
        <v>0.64325428009033203</v>
      </c>
    </row>
    <row r="676" spans="1:20">
      <c r="A676" t="s">
        <v>36</v>
      </c>
      <c r="B676" t="s">
        <v>576</v>
      </c>
      <c r="C676" t="s">
        <v>1770</v>
      </c>
      <c r="D676">
        <v>4</v>
      </c>
      <c r="E676" s="82">
        <v>0.40253090858459473</v>
      </c>
      <c r="F676" s="38">
        <v>1.5601136684417725</v>
      </c>
      <c r="G676">
        <v>1.0489867925643921</v>
      </c>
      <c r="H676" s="40">
        <v>0.13694676756858826</v>
      </c>
      <c r="I676">
        <v>13.283411979675293</v>
      </c>
      <c r="J676">
        <v>7.2251477241516113</v>
      </c>
      <c r="K676" s="11">
        <v>6.5989211201667786E-2</v>
      </c>
      <c r="L676" s="53">
        <v>-4.7566324472427368E-2</v>
      </c>
      <c r="M676">
        <v>2.9004830867052078E-2</v>
      </c>
      <c r="N676" s="40">
        <v>0.10101662576198578</v>
      </c>
      <c r="O676">
        <v>1.1875268220901489</v>
      </c>
      <c r="P676">
        <v>1.2531431913375854</v>
      </c>
      <c r="Q676" s="11">
        <v>0.34331348538398743</v>
      </c>
      <c r="R676" s="38">
        <v>2.7012181282043457</v>
      </c>
      <c r="S676">
        <v>1.8968222141265869</v>
      </c>
      <c r="T676" s="40">
        <v>0.15442460775375366</v>
      </c>
    </row>
    <row r="677" spans="1:20">
      <c r="A677" t="s">
        <v>36</v>
      </c>
      <c r="B677" t="s">
        <v>582</v>
      </c>
      <c r="C677" t="s">
        <v>1770</v>
      </c>
      <c r="D677">
        <v>4</v>
      </c>
      <c r="E677" s="82">
        <v>0.7203667163848877</v>
      </c>
      <c r="F677" s="38">
        <v>0.3447873592376709</v>
      </c>
      <c r="G677">
        <v>1.1437848806381226</v>
      </c>
      <c r="H677" s="40">
        <v>0.76307576894760132</v>
      </c>
      <c r="I677">
        <v>0.23229821026325226</v>
      </c>
      <c r="J677">
        <v>7.8822507858276367</v>
      </c>
      <c r="K677" s="11">
        <v>0.97648888826370239</v>
      </c>
      <c r="L677" s="38">
        <v>4.5645030331797898E-4</v>
      </c>
      <c r="M677">
        <v>3.1645499169826508E-2</v>
      </c>
      <c r="N677" s="40">
        <v>0.98849183320999146</v>
      </c>
      <c r="O677">
        <v>0.38626104593276978</v>
      </c>
      <c r="P677">
        <v>1.3366274833679199</v>
      </c>
      <c r="Q677" s="11">
        <v>0.77259528636932373</v>
      </c>
      <c r="R677" s="38">
        <v>1.2933323383331299</v>
      </c>
      <c r="S677">
        <v>1.8204060792922974</v>
      </c>
      <c r="T677" s="40">
        <v>0.47741666436195374</v>
      </c>
    </row>
    <row r="678" spans="1:20">
      <c r="A678" t="s">
        <v>36</v>
      </c>
      <c r="B678" t="s">
        <v>1077</v>
      </c>
      <c r="C678" t="s">
        <v>1770</v>
      </c>
      <c r="D678">
        <v>4</v>
      </c>
      <c r="E678" s="82">
        <v>0.69692641496658325</v>
      </c>
      <c r="F678" s="38">
        <v>0.26929661631584167</v>
      </c>
      <c r="G678">
        <v>1.0046137571334839</v>
      </c>
      <c r="H678" s="40">
        <v>0.78865325450897217</v>
      </c>
      <c r="I678">
        <v>3.4076981544494629</v>
      </c>
      <c r="J678">
        <v>6.9252862930297852</v>
      </c>
      <c r="K678" s="11">
        <v>0.6226726770401001</v>
      </c>
      <c r="L678" s="38">
        <v>-1.2731169350445271E-2</v>
      </c>
      <c r="M678">
        <v>2.779579721391201E-2</v>
      </c>
      <c r="N678" s="40">
        <v>0.64693450927734375</v>
      </c>
      <c r="O678">
        <v>7.5979612767696381E-2</v>
      </c>
      <c r="P678">
        <v>1.2368466854095459</v>
      </c>
      <c r="Q678" s="11">
        <v>0.95101666450500488</v>
      </c>
      <c r="R678" s="38">
        <v>-0.31349661946296692</v>
      </c>
      <c r="S678">
        <v>1.6023893356323242</v>
      </c>
      <c r="T678" s="40">
        <v>0.84488940238952637</v>
      </c>
    </row>
    <row r="679" spans="1:20">
      <c r="A679" t="s">
        <v>36</v>
      </c>
      <c r="B679" t="s">
        <v>581</v>
      </c>
      <c r="C679" t="s">
        <v>690</v>
      </c>
      <c r="F679" s="38">
        <v>0.18942534923553467</v>
      </c>
      <c r="G679">
        <v>0.97564923763275146</v>
      </c>
      <c r="H679" s="40">
        <v>0.84605598449707031</v>
      </c>
    </row>
    <row r="680" spans="1:20">
      <c r="A680" t="s">
        <v>36</v>
      </c>
      <c r="B680" t="s">
        <v>256</v>
      </c>
      <c r="C680" t="s">
        <v>690</v>
      </c>
      <c r="F680" s="38">
        <v>-0.52051413059234619</v>
      </c>
      <c r="G680">
        <v>0.6930118203163147</v>
      </c>
      <c r="H680" s="40">
        <v>0.45259860157966614</v>
      </c>
    </row>
    <row r="681" spans="1:20">
      <c r="A681" t="s">
        <v>36</v>
      </c>
      <c r="B681" t="s">
        <v>282</v>
      </c>
      <c r="C681" t="s">
        <v>690</v>
      </c>
      <c r="F681" s="38">
        <v>-1.6104606911540031E-2</v>
      </c>
      <c r="G681">
        <v>2.5810956954956055</v>
      </c>
      <c r="H681" s="40">
        <v>0.99502170085906982</v>
      </c>
    </row>
    <row r="682" spans="1:20">
      <c r="A682" t="s">
        <v>36</v>
      </c>
      <c r="B682" t="s">
        <v>1281</v>
      </c>
      <c r="C682" t="s">
        <v>690</v>
      </c>
      <c r="F682" s="38">
        <v>-12200.861328125</v>
      </c>
      <c r="G682">
        <v>10153.8115234375</v>
      </c>
      <c r="H682" s="40">
        <v>0.22951696813106537</v>
      </c>
    </row>
    <row r="683" spans="1:20">
      <c r="A683" t="s">
        <v>36</v>
      </c>
      <c r="B683" t="s">
        <v>1283</v>
      </c>
      <c r="C683" t="s">
        <v>690</v>
      </c>
      <c r="F683" s="38">
        <v>-0.69988071918487549</v>
      </c>
      <c r="G683">
        <v>0.76884967088699341</v>
      </c>
      <c r="H683" s="40">
        <v>0.36266645789146423</v>
      </c>
    </row>
    <row r="684" spans="1:20">
      <c r="A684" t="s">
        <v>36</v>
      </c>
      <c r="B684" t="s">
        <v>1285</v>
      </c>
      <c r="C684" t="s">
        <v>690</v>
      </c>
      <c r="F684" s="38">
        <v>-2662.6728515625</v>
      </c>
      <c r="G684">
        <v>5085.10986328125</v>
      </c>
      <c r="H684" s="40">
        <v>0.60054183006286621</v>
      </c>
    </row>
    <row r="685" spans="1:20">
      <c r="A685" t="s">
        <v>36</v>
      </c>
      <c r="B685" t="s">
        <v>1284</v>
      </c>
      <c r="C685" t="s">
        <v>690</v>
      </c>
      <c r="F685" s="38">
        <v>-24101.140625</v>
      </c>
      <c r="G685">
        <v>14349.7451171875</v>
      </c>
      <c r="H685" s="40">
        <v>9.3044549226760864E-2</v>
      </c>
    </row>
    <row r="686" spans="1:20">
      <c r="A686" t="s">
        <v>36</v>
      </c>
      <c r="B686" t="s">
        <v>283</v>
      </c>
      <c r="C686" t="s">
        <v>690</v>
      </c>
      <c r="F686" s="53">
        <v>0.40117615461349487</v>
      </c>
      <c r="G686">
        <v>0.79604101181030273</v>
      </c>
      <c r="H686" s="40">
        <v>0.61428654193878174</v>
      </c>
    </row>
    <row r="687" spans="1:20">
      <c r="A687" t="s">
        <v>36</v>
      </c>
      <c r="B687" t="s">
        <v>759</v>
      </c>
      <c r="C687" t="s">
        <v>690</v>
      </c>
      <c r="F687" s="38">
        <v>-1.0870627164840698</v>
      </c>
      <c r="G687">
        <v>1.1671499013900757</v>
      </c>
      <c r="H687" s="40">
        <v>0.35165587067604065</v>
      </c>
    </row>
    <row r="688" spans="1:20">
      <c r="A688" t="s">
        <v>36</v>
      </c>
      <c r="B688" t="s">
        <v>1033</v>
      </c>
      <c r="C688" t="s">
        <v>690</v>
      </c>
      <c r="F688" s="38">
        <v>-1.3243941068649292</v>
      </c>
      <c r="G688">
        <v>1.182633638381958</v>
      </c>
      <c r="H688" s="40">
        <v>0.26276981830596924</v>
      </c>
    </row>
    <row r="689" spans="1:8">
      <c r="A689" t="s">
        <v>36</v>
      </c>
      <c r="B689" t="s">
        <v>768</v>
      </c>
      <c r="C689" t="s">
        <v>690</v>
      </c>
      <c r="F689" s="38">
        <v>-0.79647588729858398</v>
      </c>
      <c r="G689">
        <v>1.1467523574829102</v>
      </c>
      <c r="H689" s="40">
        <v>0.48733788728713989</v>
      </c>
    </row>
    <row r="690" spans="1:8">
      <c r="A690" t="s">
        <v>36</v>
      </c>
      <c r="B690" t="s">
        <v>1034</v>
      </c>
      <c r="C690" t="s">
        <v>690</v>
      </c>
      <c r="F690" s="38">
        <v>-1.1279014348983765</v>
      </c>
      <c r="G690">
        <v>1.1638221740722656</v>
      </c>
      <c r="H690" s="40">
        <v>0.33247756958007813</v>
      </c>
    </row>
    <row r="691" spans="1:8">
      <c r="A691" t="s">
        <v>36</v>
      </c>
      <c r="B691" t="s">
        <v>580</v>
      </c>
      <c r="C691" t="s">
        <v>690</v>
      </c>
      <c r="F691" s="38">
        <v>1.4337151050567627</v>
      </c>
      <c r="G691">
        <v>1.1390863656997681</v>
      </c>
      <c r="H691" s="40">
        <v>0.20815549790859222</v>
      </c>
    </row>
    <row r="692" spans="1:8">
      <c r="A692" t="s">
        <v>36</v>
      </c>
      <c r="B692" t="s">
        <v>760</v>
      </c>
      <c r="C692" t="s">
        <v>690</v>
      </c>
      <c r="F692" s="38">
        <v>-0.97522431612014771</v>
      </c>
      <c r="G692">
        <v>1.0542097091674805</v>
      </c>
      <c r="H692" s="40">
        <v>0.35492625832557678</v>
      </c>
    </row>
    <row r="693" spans="1:8">
      <c r="A693" t="s">
        <v>36</v>
      </c>
      <c r="B693" t="s">
        <v>1035</v>
      </c>
      <c r="C693" t="s">
        <v>690</v>
      </c>
      <c r="F693" s="38">
        <v>-1.5152626037597656</v>
      </c>
      <c r="G693">
        <v>1.0365686416625977</v>
      </c>
      <c r="H693" s="40">
        <v>0.14379428327083588</v>
      </c>
    </row>
    <row r="694" spans="1:8">
      <c r="A694" t="s">
        <v>36</v>
      </c>
      <c r="B694" t="s">
        <v>583</v>
      </c>
      <c r="C694" t="s">
        <v>690</v>
      </c>
      <c r="F694" s="38">
        <v>0.2413310706615448</v>
      </c>
      <c r="G694">
        <v>2.6964621543884277</v>
      </c>
      <c r="H694" s="40">
        <v>0.92868524789810181</v>
      </c>
    </row>
    <row r="695" spans="1:8">
      <c r="A695" t="s">
        <v>36</v>
      </c>
      <c r="B695" t="s">
        <v>584</v>
      </c>
      <c r="C695" t="s">
        <v>690</v>
      </c>
      <c r="F695" s="38">
        <v>-1.0698872804641724</v>
      </c>
      <c r="G695">
        <v>1.599003791809082</v>
      </c>
      <c r="H695" s="40">
        <v>0.50343412160873413</v>
      </c>
    </row>
    <row r="696" spans="1:8">
      <c r="A696" t="s">
        <v>36</v>
      </c>
      <c r="B696" t="s">
        <v>585</v>
      </c>
      <c r="C696" t="s">
        <v>690</v>
      </c>
      <c r="F696" s="38">
        <v>2.5421931743621826</v>
      </c>
      <c r="G696">
        <v>3.2834932804107666</v>
      </c>
      <c r="H696" s="40">
        <v>0.43879222869873047</v>
      </c>
    </row>
    <row r="697" spans="1:8">
      <c r="A697" t="s">
        <v>36</v>
      </c>
      <c r="B697" t="s">
        <v>578</v>
      </c>
      <c r="C697" t="s">
        <v>690</v>
      </c>
      <c r="F697" s="38">
        <v>-1.5071089267730713</v>
      </c>
      <c r="G697">
        <v>1.5970458984375</v>
      </c>
      <c r="H697" s="40">
        <v>0.34533041715621948</v>
      </c>
    </row>
    <row r="698" spans="1:8">
      <c r="A698" t="s">
        <v>36</v>
      </c>
      <c r="B698" t="s">
        <v>579</v>
      </c>
      <c r="C698" t="s">
        <v>690</v>
      </c>
      <c r="F698" s="38">
        <v>-5.027073860168457</v>
      </c>
      <c r="G698">
        <v>2.246201753616333</v>
      </c>
      <c r="H698" s="40">
        <v>2.5218896567821503E-2</v>
      </c>
    </row>
    <row r="699" spans="1:8">
      <c r="A699" t="s">
        <v>36</v>
      </c>
      <c r="B699" t="s">
        <v>577</v>
      </c>
      <c r="C699" t="s">
        <v>690</v>
      </c>
      <c r="F699" s="38">
        <v>-1.0221275091171265</v>
      </c>
      <c r="G699">
        <v>0.99598395824432373</v>
      </c>
      <c r="H699" s="40">
        <v>0.30477425456047058</v>
      </c>
    </row>
    <row r="700" spans="1:8">
      <c r="A700" t="s">
        <v>36</v>
      </c>
      <c r="B700" t="s">
        <v>610</v>
      </c>
      <c r="C700" t="s">
        <v>690</v>
      </c>
      <c r="F700" s="38">
        <v>-0.50999325513839722</v>
      </c>
      <c r="G700">
        <v>1.0331428050994873</v>
      </c>
      <c r="H700" s="40">
        <v>0.62156546115875244</v>
      </c>
    </row>
    <row r="701" spans="1:8">
      <c r="A701" t="s">
        <v>36</v>
      </c>
      <c r="B701" t="s">
        <v>741</v>
      </c>
      <c r="C701" t="s">
        <v>690</v>
      </c>
      <c r="F701" s="38">
        <v>-0.15220455825328827</v>
      </c>
      <c r="G701">
        <v>0.71906930208206177</v>
      </c>
      <c r="H701" s="40">
        <v>0.83236539363861084</v>
      </c>
    </row>
    <row r="702" spans="1:8">
      <c r="A702" t="s">
        <v>36</v>
      </c>
      <c r="B702" t="s">
        <v>576</v>
      </c>
      <c r="C702" t="s">
        <v>690</v>
      </c>
      <c r="F702" s="38">
        <v>0.81859344244003296</v>
      </c>
      <c r="G702">
        <v>0.79524052143096924</v>
      </c>
      <c r="H702" s="40">
        <v>0.30330777168273926</v>
      </c>
    </row>
    <row r="703" spans="1:8">
      <c r="A703" t="s">
        <v>36</v>
      </c>
      <c r="B703" t="s">
        <v>582</v>
      </c>
      <c r="C703" t="s">
        <v>690</v>
      </c>
      <c r="F703" s="38">
        <v>0.12970393896102905</v>
      </c>
      <c r="G703">
        <v>0.81401222944259644</v>
      </c>
      <c r="H703" s="40">
        <v>0.87340176105499268</v>
      </c>
    </row>
    <row r="704" spans="1:8">
      <c r="A704" t="s">
        <v>36</v>
      </c>
      <c r="B704" t="s">
        <v>1077</v>
      </c>
      <c r="C704" t="s">
        <v>690</v>
      </c>
      <c r="F704" s="38">
        <v>-0.59184646606445313</v>
      </c>
      <c r="G704">
        <v>0.80832624435424805</v>
      </c>
      <c r="H704" s="40">
        <v>0.46405404806137085</v>
      </c>
    </row>
    <row r="705" spans="1:20">
      <c r="A705" t="s">
        <v>42</v>
      </c>
      <c r="B705" t="s">
        <v>581</v>
      </c>
      <c r="C705" t="s">
        <v>1769</v>
      </c>
      <c r="D705">
        <v>3</v>
      </c>
      <c r="E705" s="82">
        <v>8.3430573344230652E-2</v>
      </c>
      <c r="F705" s="38">
        <v>-0.37826740741729736</v>
      </c>
      <c r="G705">
        <v>1.233660101890564</v>
      </c>
      <c r="H705" s="40">
        <v>0.75913107395172119</v>
      </c>
      <c r="I705">
        <v>-4.8544230461120605</v>
      </c>
      <c r="J705">
        <v>3.3907780647277832</v>
      </c>
      <c r="K705" s="11">
        <v>0.15224269032478333</v>
      </c>
      <c r="L705" s="38">
        <v>4.8875235021114349E-2</v>
      </c>
      <c r="M705">
        <v>3.530367836356163E-2</v>
      </c>
      <c r="N705" s="40">
        <v>0.16622887551784515</v>
      </c>
      <c r="O705">
        <v>0.86729860305786133</v>
      </c>
      <c r="P705">
        <v>1.1269690990447998</v>
      </c>
      <c r="Q705" s="11">
        <v>0.44154605269432068</v>
      </c>
      <c r="R705" s="38">
        <v>0.8931010365486145</v>
      </c>
      <c r="S705">
        <v>1.3130499124526978</v>
      </c>
      <c r="T705" s="40">
        <v>0.49639496207237244</v>
      </c>
    </row>
    <row r="706" spans="1:20">
      <c r="A706" t="s">
        <v>42</v>
      </c>
      <c r="B706" t="s">
        <v>256</v>
      </c>
      <c r="C706" t="s">
        <v>1769</v>
      </c>
      <c r="D706">
        <v>3</v>
      </c>
      <c r="E706" s="82">
        <v>0.80387943983078003</v>
      </c>
      <c r="F706" s="38">
        <v>-0.18278443813323975</v>
      </c>
      <c r="G706">
        <v>0.77049660682678223</v>
      </c>
      <c r="H706" s="40">
        <v>0.81247884035110474</v>
      </c>
      <c r="I706">
        <v>1.4297610521316528</v>
      </c>
      <c r="J706">
        <v>2.566347599029541</v>
      </c>
      <c r="K706" s="11">
        <v>0.5774461030960083</v>
      </c>
      <c r="L706" s="38">
        <v>-1.7571154981851578E-2</v>
      </c>
      <c r="M706">
        <v>2.6674201712012291E-2</v>
      </c>
      <c r="N706" s="40">
        <v>0.51006776094436646</v>
      </c>
      <c r="O706">
        <v>-0.16759952902793884</v>
      </c>
      <c r="P706">
        <v>0.94446361064910889</v>
      </c>
      <c r="Q706" s="11">
        <v>0.85915124416351318</v>
      </c>
      <c r="R706" s="38">
        <v>-7.7383197844028473E-2</v>
      </c>
      <c r="S706">
        <v>1.1148186922073364</v>
      </c>
      <c r="T706" s="40">
        <v>0.94466066360473633</v>
      </c>
    </row>
    <row r="707" spans="1:20">
      <c r="A707" t="s">
        <v>42</v>
      </c>
      <c r="B707" t="s">
        <v>282</v>
      </c>
      <c r="C707" t="s">
        <v>1769</v>
      </c>
      <c r="D707">
        <v>3</v>
      </c>
      <c r="E707" s="82">
        <v>0.21369631588459015</v>
      </c>
      <c r="F707" s="38">
        <v>-2.2318463325500488</v>
      </c>
      <c r="G707">
        <v>3.5878331661224365</v>
      </c>
      <c r="H707" s="40">
        <v>0.53390264511108398</v>
      </c>
      <c r="I707">
        <v>4.6549553871154785</v>
      </c>
      <c r="J707">
        <v>15.633407592773438</v>
      </c>
      <c r="K707" s="11">
        <v>0.76588869094848633</v>
      </c>
      <c r="L707" s="38">
        <v>-7.4717842042446136E-2</v>
      </c>
      <c r="M707">
        <v>0.16207846999168396</v>
      </c>
      <c r="N707" s="40">
        <v>0.64480006694793701</v>
      </c>
      <c r="O707">
        <v>-2.3290252685546875</v>
      </c>
      <c r="P707">
        <v>3.9373199939727783</v>
      </c>
      <c r="Q707" s="11">
        <v>0.55416834354400635</v>
      </c>
      <c r="R707" s="38">
        <v>-3.239689826965332</v>
      </c>
      <c r="S707">
        <v>4.7445950508117676</v>
      </c>
      <c r="T707" s="40">
        <v>0.49472254514694214</v>
      </c>
    </row>
    <row r="708" spans="1:20">
      <c r="A708" t="s">
        <v>42</v>
      </c>
      <c r="B708" t="s">
        <v>1281</v>
      </c>
      <c r="C708" t="s">
        <v>1769</v>
      </c>
      <c r="D708">
        <v>3</v>
      </c>
      <c r="E708" s="82">
        <v>0.12687435746192932</v>
      </c>
      <c r="F708" s="38">
        <v>-24013.849609375</v>
      </c>
      <c r="G708">
        <v>16250.2646484375</v>
      </c>
      <c r="H708" s="40">
        <v>0.13947436213493347</v>
      </c>
      <c r="I708">
        <v>-14668.3271484375</v>
      </c>
      <c r="J708">
        <v>75834.2109375</v>
      </c>
      <c r="K708" s="11">
        <v>0.84662514925003052</v>
      </c>
      <c r="L708" s="38">
        <v>-101.82546234130859</v>
      </c>
      <c r="M708">
        <v>788.0614013671875</v>
      </c>
      <c r="N708" s="40">
        <v>0.89719140529632568</v>
      </c>
      <c r="O708">
        <v>-14674.62109375</v>
      </c>
      <c r="P708">
        <v>16314.2060546875</v>
      </c>
      <c r="Q708" s="11">
        <v>0.36838662624359131</v>
      </c>
      <c r="R708" s="38">
        <v>-8371.599609375</v>
      </c>
      <c r="S708">
        <v>19521.873046875</v>
      </c>
      <c r="T708" s="40">
        <v>0.66804563999176025</v>
      </c>
    </row>
    <row r="709" spans="1:20">
      <c r="A709" t="s">
        <v>42</v>
      </c>
      <c r="B709" t="s">
        <v>1283</v>
      </c>
      <c r="C709" t="s">
        <v>1769</v>
      </c>
      <c r="D709">
        <v>3</v>
      </c>
      <c r="E709" s="82">
        <v>0.10580945760011673</v>
      </c>
      <c r="F709" s="38">
        <v>-1.299561619758606</v>
      </c>
      <c r="G709">
        <v>1.2887066602706909</v>
      </c>
      <c r="H709" s="40">
        <v>0.31325137615203857</v>
      </c>
      <c r="I709">
        <v>1.7788105010986328</v>
      </c>
      <c r="J709">
        <v>5.1057147979736328</v>
      </c>
      <c r="K709" s="11">
        <v>0.72754281759262085</v>
      </c>
      <c r="L709" s="38">
        <v>-3.3577419817447662E-2</v>
      </c>
      <c r="M709">
        <v>5.309586226940155E-2</v>
      </c>
      <c r="N709" s="40">
        <v>0.52713048458099365</v>
      </c>
      <c r="O709">
        <v>-1.7092756032943726</v>
      </c>
      <c r="P709">
        <v>1.2952077388763428</v>
      </c>
      <c r="Q709" s="11">
        <v>0.18693779408931732</v>
      </c>
      <c r="R709" s="38">
        <v>-2.2083933353424072</v>
      </c>
      <c r="S709">
        <v>1.5496852397918701</v>
      </c>
      <c r="T709" s="40">
        <v>0.15414007008075714</v>
      </c>
    </row>
    <row r="710" spans="1:20">
      <c r="A710" t="s">
        <v>42</v>
      </c>
      <c r="B710" t="s">
        <v>1285</v>
      </c>
      <c r="C710" t="s">
        <v>1769</v>
      </c>
      <c r="D710">
        <v>3</v>
      </c>
      <c r="E710" s="82">
        <v>9.0244293212890625E-2</v>
      </c>
      <c r="F710" s="38">
        <v>-8349.6103515625</v>
      </c>
      <c r="G710">
        <v>8507.5</v>
      </c>
      <c r="H710" s="40">
        <v>0.32637524604797363</v>
      </c>
      <c r="I710">
        <v>-18296.958984375</v>
      </c>
      <c r="J710">
        <v>38649.0234375</v>
      </c>
      <c r="K710" s="11">
        <v>0.63591837882995605</v>
      </c>
      <c r="L710" s="38">
        <v>108.38274383544922</v>
      </c>
      <c r="M710">
        <v>401.63674926757813</v>
      </c>
      <c r="N710" s="40">
        <v>0.7872735857963562</v>
      </c>
      <c r="O710">
        <v>-2216.407470703125</v>
      </c>
      <c r="P710">
        <v>7837.14453125</v>
      </c>
      <c r="Q710" s="11">
        <v>0.77732402086257935</v>
      </c>
      <c r="R710" s="38">
        <v>225.70289611816406</v>
      </c>
      <c r="S710">
        <v>9177.9345703125</v>
      </c>
      <c r="T710" s="40">
        <v>0.98038047552108765</v>
      </c>
    </row>
    <row r="711" spans="1:20">
      <c r="A711" t="s">
        <v>42</v>
      </c>
      <c r="B711" t="s">
        <v>1284</v>
      </c>
      <c r="C711" t="s">
        <v>1769</v>
      </c>
      <c r="D711">
        <v>3</v>
      </c>
      <c r="E711" s="82">
        <v>0.21757297217845917</v>
      </c>
      <c r="F711" s="38">
        <v>-27797.8671875</v>
      </c>
      <c r="G711">
        <v>19735.94921875</v>
      </c>
      <c r="H711" s="40">
        <v>0.15898633003234863</v>
      </c>
      <c r="I711">
        <v>9272.2998046875</v>
      </c>
      <c r="J711">
        <v>83730.1171875</v>
      </c>
      <c r="K711" s="11">
        <v>0.91182225942611694</v>
      </c>
      <c r="L711" s="38">
        <v>-405.1522216796875</v>
      </c>
      <c r="M711">
        <v>872.29180908203125</v>
      </c>
      <c r="N711" s="40">
        <v>0.64231199026107788</v>
      </c>
      <c r="O711">
        <v>-28833.72265625</v>
      </c>
      <c r="P711">
        <v>22653.814453125</v>
      </c>
      <c r="Q711" s="11">
        <v>0.20308984816074371</v>
      </c>
      <c r="R711" s="38">
        <v>-29826.759765625</v>
      </c>
      <c r="S711">
        <v>28176.34375</v>
      </c>
      <c r="T711" s="40">
        <v>0.28979358077049255</v>
      </c>
    </row>
    <row r="712" spans="1:20">
      <c r="A712" t="s">
        <v>42</v>
      </c>
      <c r="B712" t="s">
        <v>283</v>
      </c>
      <c r="C712" t="s">
        <v>1769</v>
      </c>
      <c r="D712">
        <v>3</v>
      </c>
      <c r="E712" s="82">
        <v>0.6317945122718811</v>
      </c>
      <c r="F712" s="38">
        <v>0.98361456394195557</v>
      </c>
      <c r="G712">
        <v>0.8831297755241394</v>
      </c>
      <c r="H712" s="40">
        <v>0.26537245512008667</v>
      </c>
      <c r="I712">
        <v>1.7316253185272217</v>
      </c>
      <c r="J712">
        <v>2.9407174587249756</v>
      </c>
      <c r="K712" s="11">
        <v>0.5559656023979187</v>
      </c>
      <c r="L712" s="38">
        <v>-8.1628719344735146E-3</v>
      </c>
      <c r="M712">
        <v>3.0610088258981705E-2</v>
      </c>
      <c r="N712" s="40">
        <v>0.78972125053405762</v>
      </c>
      <c r="O712">
        <v>0.57123452425003052</v>
      </c>
      <c r="P712">
        <v>1.0525411367416382</v>
      </c>
      <c r="Q712" s="11">
        <v>0.58732300996780396</v>
      </c>
      <c r="R712" s="38">
        <v>0.38208156824111938</v>
      </c>
      <c r="S712">
        <v>1.2605297565460205</v>
      </c>
      <c r="T712" s="40">
        <v>0.76180458068847656</v>
      </c>
    </row>
    <row r="713" spans="1:20">
      <c r="A713" t="s">
        <v>42</v>
      </c>
      <c r="B713" t="s">
        <v>759</v>
      </c>
      <c r="C713" t="s">
        <v>1769</v>
      </c>
      <c r="D713">
        <v>3</v>
      </c>
      <c r="E713" s="82">
        <v>1.2470743618905544E-2</v>
      </c>
      <c r="F713" s="38">
        <v>2.6282200813293457</v>
      </c>
      <c r="G713">
        <v>2.71555495262146</v>
      </c>
      <c r="H713" s="40">
        <v>0.33312475681304932</v>
      </c>
      <c r="I713">
        <v>-4.7140011787414551</v>
      </c>
      <c r="J713">
        <v>10.337924003601074</v>
      </c>
      <c r="K713" s="11">
        <v>0.64839637279510498</v>
      </c>
      <c r="L713" s="38">
        <v>8.0044321715831757E-2</v>
      </c>
      <c r="M713">
        <v>0.10758130997419357</v>
      </c>
      <c r="N713" s="40">
        <v>0.45685493946075439</v>
      </c>
      <c r="O713">
        <v>3.8842577934265137</v>
      </c>
      <c r="P713">
        <v>2.0381240844726563</v>
      </c>
      <c r="Q713" s="11">
        <v>5.6676100939512253E-2</v>
      </c>
      <c r="R713" s="38">
        <v>5.0648374557495117</v>
      </c>
      <c r="S713">
        <v>2.6525542736053467</v>
      </c>
      <c r="T713" s="40">
        <v>5.6208066642284393E-2</v>
      </c>
    </row>
    <row r="714" spans="1:20">
      <c r="A714" t="s">
        <v>42</v>
      </c>
      <c r="B714" t="s">
        <v>1033</v>
      </c>
      <c r="C714" t="s">
        <v>1769</v>
      </c>
      <c r="D714">
        <v>3</v>
      </c>
      <c r="E714" s="82">
        <v>6.8748928606510162E-3</v>
      </c>
      <c r="F714" s="38">
        <v>2.5334346294403076</v>
      </c>
      <c r="G714">
        <v>2.9335265159606934</v>
      </c>
      <c r="H714" s="40">
        <v>0.3877999484539032</v>
      </c>
      <c r="I714">
        <v>-4.9901003837585449</v>
      </c>
      <c r="J714">
        <v>11.50132942199707</v>
      </c>
      <c r="K714" s="11">
        <v>0.66438168287277222</v>
      </c>
      <c r="L714" s="38">
        <v>8.1963136792182922E-2</v>
      </c>
      <c r="M714">
        <v>0.11962249130010605</v>
      </c>
      <c r="N714" s="40">
        <v>0.49322929978370667</v>
      </c>
      <c r="O714">
        <v>3.6534254550933838</v>
      </c>
      <c r="P714">
        <v>2.142690896987915</v>
      </c>
      <c r="Q714" s="11">
        <v>8.8182456791400909E-2</v>
      </c>
      <c r="R714" s="38">
        <v>4.8811507225036621</v>
      </c>
      <c r="S714">
        <v>2.765099048614502</v>
      </c>
      <c r="T714" s="40">
        <v>7.751813530921936E-2</v>
      </c>
    </row>
    <row r="715" spans="1:20">
      <c r="A715" t="s">
        <v>42</v>
      </c>
      <c r="B715" t="s">
        <v>768</v>
      </c>
      <c r="C715" t="s">
        <v>1769</v>
      </c>
      <c r="D715">
        <v>3</v>
      </c>
      <c r="E715" s="82">
        <v>3.0753927305340767E-2</v>
      </c>
      <c r="F715" s="38">
        <v>2.4253120422363281</v>
      </c>
      <c r="G715">
        <v>2.3783440589904785</v>
      </c>
      <c r="H715" s="40">
        <v>0.30784788727760315</v>
      </c>
      <c r="I715">
        <v>-4.0430536270141602</v>
      </c>
      <c r="J715">
        <v>9.041234016418457</v>
      </c>
      <c r="K715" s="11">
        <v>0.65474551916122437</v>
      </c>
      <c r="L715" s="38">
        <v>7.0492386817932129E-2</v>
      </c>
      <c r="M715">
        <v>9.406416118144989E-2</v>
      </c>
      <c r="N715" s="40">
        <v>0.45361164212226868</v>
      </c>
      <c r="O715">
        <v>3.5404717922210693</v>
      </c>
      <c r="P715">
        <v>1.9295723438262939</v>
      </c>
      <c r="Q715" s="11">
        <v>6.652822345495224E-2</v>
      </c>
      <c r="R715" s="38">
        <v>4.5489416122436523</v>
      </c>
      <c r="S715">
        <v>2.4486992359161377</v>
      </c>
      <c r="T715" s="40">
        <v>6.3212029635906219E-2</v>
      </c>
    </row>
    <row r="716" spans="1:20">
      <c r="A716" t="s">
        <v>42</v>
      </c>
      <c r="B716" t="s">
        <v>1034</v>
      </c>
      <c r="C716" t="s">
        <v>1769</v>
      </c>
      <c r="D716">
        <v>3</v>
      </c>
      <c r="E716" s="82">
        <v>1.324531901627779E-2</v>
      </c>
      <c r="F716" s="38">
        <v>2.5009827613830566</v>
      </c>
      <c r="G716">
        <v>2.6911523342132568</v>
      </c>
      <c r="H716" s="40">
        <v>0.35271537303924561</v>
      </c>
      <c r="I716">
        <v>-4.4441432952880859</v>
      </c>
      <c r="J716">
        <v>10.531662940979004</v>
      </c>
      <c r="K716" s="11">
        <v>0.67304015159606934</v>
      </c>
      <c r="L716" s="38">
        <v>7.5663968920707703E-2</v>
      </c>
      <c r="M716">
        <v>0.10954813659191132</v>
      </c>
      <c r="N716" s="40">
        <v>0.4897594153881073</v>
      </c>
      <c r="O716">
        <v>3.5475683212280273</v>
      </c>
      <c r="P716">
        <v>2.0539505481719971</v>
      </c>
      <c r="Q716" s="11">
        <v>8.4133066236972809E-2</v>
      </c>
      <c r="R716" s="38">
        <v>4.6617002487182617</v>
      </c>
      <c r="S716">
        <v>2.6726799011230469</v>
      </c>
      <c r="T716" s="40">
        <v>8.1123441457748413E-2</v>
      </c>
    </row>
    <row r="717" spans="1:20">
      <c r="A717" t="s">
        <v>42</v>
      </c>
      <c r="B717" t="s">
        <v>580</v>
      </c>
      <c r="C717" t="s">
        <v>1769</v>
      </c>
      <c r="D717">
        <v>3</v>
      </c>
      <c r="E717" s="82">
        <v>0.96498632431030273</v>
      </c>
      <c r="F717" s="38">
        <v>-1.6517277956008911</v>
      </c>
      <c r="G717">
        <v>1.1972256898880005</v>
      </c>
      <c r="H717" s="40">
        <v>0.16770076751708984</v>
      </c>
      <c r="I717">
        <v>-1.8035500049591064</v>
      </c>
      <c r="J717">
        <v>3.9846150875091553</v>
      </c>
      <c r="K717" s="11">
        <v>0.65081632137298584</v>
      </c>
      <c r="L717" s="38">
        <v>1.6597127541899681E-3</v>
      </c>
      <c r="M717">
        <v>4.1546884924173355E-2</v>
      </c>
      <c r="N717" s="40">
        <v>0.96813464164733887</v>
      </c>
      <c r="O717">
        <v>-1.4440308809280396</v>
      </c>
      <c r="P717">
        <v>1.4228687286376953</v>
      </c>
      <c r="Q717" s="11">
        <v>0.31016641855239868</v>
      </c>
      <c r="R717" s="38">
        <v>-1.4222137928009033</v>
      </c>
      <c r="S717">
        <v>1.5371187925338745</v>
      </c>
      <c r="T717" s="40">
        <v>0.35483768582344055</v>
      </c>
    </row>
    <row r="718" spans="1:20">
      <c r="A718" t="s">
        <v>42</v>
      </c>
      <c r="B718" t="s">
        <v>760</v>
      </c>
      <c r="C718" t="s">
        <v>1769</v>
      </c>
      <c r="D718">
        <v>3</v>
      </c>
      <c r="E718" s="82">
        <v>0.18007335066795349</v>
      </c>
      <c r="F718" s="38">
        <v>0.67535722255706787</v>
      </c>
      <c r="G718">
        <v>1.3455578088760376</v>
      </c>
      <c r="H718" s="40">
        <v>0.61572647094726563</v>
      </c>
      <c r="I718">
        <v>-1.7515558004379272</v>
      </c>
      <c r="J718">
        <v>5.796440601348877</v>
      </c>
      <c r="K718" s="11">
        <v>0.76251649856567383</v>
      </c>
      <c r="L718" s="38">
        <v>2.6458457112312317E-2</v>
      </c>
      <c r="M718">
        <v>6.0270737856626511E-2</v>
      </c>
      <c r="N718" s="40">
        <v>0.66066628694534302</v>
      </c>
      <c r="O718">
        <v>0.68242651224136353</v>
      </c>
      <c r="P718">
        <v>1.4595385789871216</v>
      </c>
      <c r="Q718" s="11">
        <v>0.64009702205657959</v>
      </c>
      <c r="R718" s="38">
        <v>0.65340185165405273</v>
      </c>
      <c r="S718">
        <v>1.6998775005340576</v>
      </c>
      <c r="T718" s="40">
        <v>0.70069551467895508</v>
      </c>
    </row>
    <row r="719" spans="1:20">
      <c r="A719" t="s">
        <v>42</v>
      </c>
      <c r="B719" t="s">
        <v>1035</v>
      </c>
      <c r="C719" t="s">
        <v>1769</v>
      </c>
      <c r="D719">
        <v>3</v>
      </c>
      <c r="E719" s="82">
        <v>0.32035666704177856</v>
      </c>
      <c r="F719" s="38">
        <v>6.7538857460021973E-2</v>
      </c>
      <c r="G719">
        <v>1.2319222688674927</v>
      </c>
      <c r="H719" s="40">
        <v>0.95627874135971069</v>
      </c>
      <c r="I719">
        <v>-1.4097671508789063</v>
      </c>
      <c r="J719">
        <v>5.5880889892578125</v>
      </c>
      <c r="K719" s="11">
        <v>0.80082410573959351</v>
      </c>
      <c r="L719" s="38">
        <v>1.6104554757475853E-2</v>
      </c>
      <c r="M719">
        <v>5.8103024959564209E-2</v>
      </c>
      <c r="N719" s="40">
        <v>0.78164774179458618</v>
      </c>
      <c r="O719">
        <v>-0.29074165225028992</v>
      </c>
      <c r="P719">
        <v>1.5480839014053345</v>
      </c>
      <c r="Q719" s="11">
        <v>0.85102760791778564</v>
      </c>
      <c r="R719" s="38">
        <v>-0.75191456079483032</v>
      </c>
      <c r="S719">
        <v>1.795467734336853</v>
      </c>
      <c r="T719" s="40">
        <v>0.67537343502044678</v>
      </c>
    </row>
    <row r="720" spans="1:20">
      <c r="A720" t="s">
        <v>42</v>
      </c>
      <c r="B720" t="s">
        <v>583</v>
      </c>
      <c r="C720" t="s">
        <v>1769</v>
      </c>
      <c r="D720">
        <v>3</v>
      </c>
      <c r="E720" s="82">
        <v>0.12898847460746765</v>
      </c>
      <c r="F720" s="38">
        <v>3.3793385028839111</v>
      </c>
      <c r="G720">
        <v>3.5151150226593018</v>
      </c>
      <c r="H720" s="40">
        <v>0.33636438846588135</v>
      </c>
      <c r="I720">
        <v>1.3711602687835693</v>
      </c>
      <c r="J720">
        <v>16.724504470825195</v>
      </c>
      <c r="K720" s="11">
        <v>0.93465858697891235</v>
      </c>
      <c r="L720" s="38">
        <v>2.1578511223196983E-2</v>
      </c>
      <c r="M720">
        <v>0.17171713709831238</v>
      </c>
      <c r="N720" s="40">
        <v>0.89999860525131226</v>
      </c>
      <c r="O720">
        <v>6.9728341102600098</v>
      </c>
      <c r="P720">
        <v>3.4364259243011475</v>
      </c>
      <c r="Q720" s="11">
        <v>4.2448632419109344E-2</v>
      </c>
      <c r="R720" s="38">
        <v>7.0536317825317383</v>
      </c>
      <c r="S720">
        <v>4.2477207183837891</v>
      </c>
      <c r="T720" s="40">
        <v>9.680011123418808E-2</v>
      </c>
    </row>
    <row r="721" spans="1:20">
      <c r="A721" t="s">
        <v>42</v>
      </c>
      <c r="B721" t="s">
        <v>584</v>
      </c>
      <c r="C721" t="s">
        <v>1769</v>
      </c>
      <c r="D721">
        <v>3</v>
      </c>
      <c r="E721" s="82">
        <v>0.87665188312530518</v>
      </c>
      <c r="F721" s="38">
        <v>-2.5957348346710205</v>
      </c>
      <c r="G721">
        <v>1.7618682384490967</v>
      </c>
      <c r="H721" s="40">
        <v>0.14067408442497253</v>
      </c>
      <c r="I721">
        <v>0.25998887419700623</v>
      </c>
      <c r="J721">
        <v>5.861907958984375</v>
      </c>
      <c r="K721" s="11">
        <v>0.96462363004684448</v>
      </c>
      <c r="L721" s="38">
        <v>-3.1242307275533676E-2</v>
      </c>
      <c r="M721">
        <v>6.1165425926446915E-2</v>
      </c>
      <c r="N721" s="40">
        <v>0.60950249433517456</v>
      </c>
      <c r="O721">
        <v>-2.3620200157165527</v>
      </c>
      <c r="P721">
        <v>2.0394988059997559</v>
      </c>
      <c r="Q721" s="11">
        <v>0.24680793285369873</v>
      </c>
      <c r="R721" s="38">
        <v>-2.0830435752868652</v>
      </c>
      <c r="S721">
        <v>2.3987648487091064</v>
      </c>
      <c r="T721" s="40">
        <v>0.38518539071083069</v>
      </c>
    </row>
    <row r="722" spans="1:20">
      <c r="A722" t="s">
        <v>42</v>
      </c>
      <c r="B722" t="s">
        <v>585</v>
      </c>
      <c r="C722" t="s">
        <v>1769</v>
      </c>
      <c r="D722">
        <v>3</v>
      </c>
      <c r="E722" s="82">
        <v>0.76024818420410156</v>
      </c>
      <c r="F722" s="38">
        <v>-1.0270553827285767</v>
      </c>
      <c r="G722">
        <v>3.4166247844696045</v>
      </c>
      <c r="H722" s="40">
        <v>0.76371550559997559</v>
      </c>
      <c r="I722">
        <v>-0.74872094392776489</v>
      </c>
      <c r="J722">
        <v>11.459229469299316</v>
      </c>
      <c r="K722" s="11">
        <v>0.94790506362915039</v>
      </c>
      <c r="L722" s="38">
        <v>-3.0306817498058081E-3</v>
      </c>
      <c r="M722">
        <v>0.11910027265548706</v>
      </c>
      <c r="N722" s="40">
        <v>0.97969883680343628</v>
      </c>
      <c r="O722">
        <v>0.35789415240287781</v>
      </c>
      <c r="P722">
        <v>4.0719876289367676</v>
      </c>
      <c r="Q722" s="11">
        <v>0.92996269464492798</v>
      </c>
      <c r="R722" s="38">
        <v>0.79859060049057007</v>
      </c>
      <c r="S722">
        <v>4.7101640701293945</v>
      </c>
      <c r="T722" s="40">
        <v>0.86536699533462524</v>
      </c>
    </row>
    <row r="723" spans="1:20">
      <c r="A723" t="s">
        <v>42</v>
      </c>
      <c r="B723" t="s">
        <v>578</v>
      </c>
      <c r="C723" t="s">
        <v>1769</v>
      </c>
      <c r="D723">
        <v>3</v>
      </c>
      <c r="E723" s="82">
        <v>0.43652358651161194</v>
      </c>
      <c r="F723" s="38">
        <v>-2.2648706436157227</v>
      </c>
      <c r="G723">
        <v>1.7192634344100952</v>
      </c>
      <c r="H723" s="40">
        <v>0.18772153556346893</v>
      </c>
      <c r="I723">
        <v>-2.8580598831176758</v>
      </c>
      <c r="J723">
        <v>7.3823766708374023</v>
      </c>
      <c r="K723" s="11">
        <v>0.69864791631698608</v>
      </c>
      <c r="L723" s="38">
        <v>6.472765002399683E-3</v>
      </c>
      <c r="M723">
        <v>7.687494158744812E-2</v>
      </c>
      <c r="N723" s="40">
        <v>0.93289852142333984</v>
      </c>
      <c r="O723">
        <v>-0.69438076019287109</v>
      </c>
      <c r="P723">
        <v>2.2182834148406982</v>
      </c>
      <c r="Q723" s="11">
        <v>0.75426077842712402</v>
      </c>
      <c r="R723" s="38">
        <v>-0.65150946378707886</v>
      </c>
      <c r="S723">
        <v>2.5708451271057129</v>
      </c>
      <c r="T723" s="40">
        <v>0.79994189739227295</v>
      </c>
    </row>
    <row r="724" spans="1:20">
      <c r="A724" t="s">
        <v>42</v>
      </c>
      <c r="B724" t="s">
        <v>579</v>
      </c>
      <c r="C724" t="s">
        <v>1769</v>
      </c>
      <c r="D724">
        <v>3</v>
      </c>
      <c r="E724" s="82">
        <v>0.71897995471954346</v>
      </c>
      <c r="F724" s="38">
        <v>-0.47604018449783325</v>
      </c>
      <c r="G724">
        <v>2.5078079700469971</v>
      </c>
      <c r="H724" s="40">
        <v>0.84944766759872437</v>
      </c>
      <c r="I724">
        <v>3.5187308788299561</v>
      </c>
      <c r="J724">
        <v>8.3891887664794922</v>
      </c>
      <c r="K724" s="11">
        <v>0.67489725351333618</v>
      </c>
      <c r="L724" s="38">
        <v>-4.3467603623867035E-2</v>
      </c>
      <c r="M724">
        <v>8.7109774351119995E-2</v>
      </c>
      <c r="N724" s="40">
        <v>0.61778080463409424</v>
      </c>
      <c r="O724">
        <v>-1.209018349647522</v>
      </c>
      <c r="P724">
        <v>3.1121759414672852</v>
      </c>
      <c r="Q724" s="11">
        <v>0.69766080379486084</v>
      </c>
      <c r="R724" s="38">
        <v>-1.8169341087341309</v>
      </c>
      <c r="S724">
        <v>3.5218214988708496</v>
      </c>
      <c r="T724" s="40">
        <v>0.6059190034866333</v>
      </c>
    </row>
    <row r="725" spans="1:20">
      <c r="A725" t="s">
        <v>42</v>
      </c>
      <c r="B725" t="s">
        <v>577</v>
      </c>
      <c r="C725" t="s">
        <v>1769</v>
      </c>
      <c r="D725">
        <v>3</v>
      </c>
      <c r="E725" s="82">
        <v>0.8322182297706604</v>
      </c>
      <c r="F725" s="38">
        <v>-1.1362460851669312</v>
      </c>
      <c r="G725">
        <v>1.0905817747116089</v>
      </c>
      <c r="H725" s="40">
        <v>0.29747125506401062</v>
      </c>
      <c r="I725">
        <v>-2.7736027240753174</v>
      </c>
      <c r="J725">
        <v>3.6141016483306885</v>
      </c>
      <c r="K725" s="11">
        <v>0.44282051920890808</v>
      </c>
      <c r="L725" s="38">
        <v>1.791774295270443E-2</v>
      </c>
      <c r="M725">
        <v>3.7705834954977036E-2</v>
      </c>
      <c r="N725" s="40">
        <v>0.63464576005935669</v>
      </c>
      <c r="O725">
        <v>-1.3708807229995728</v>
      </c>
      <c r="P725">
        <v>1.2963175773620605</v>
      </c>
      <c r="Q725" s="11">
        <v>0.29027470946311951</v>
      </c>
      <c r="R725" s="38">
        <v>-1.5650068521499634</v>
      </c>
      <c r="S725">
        <v>1.494886040687561</v>
      </c>
      <c r="T725" s="40">
        <v>0.29514241218566895</v>
      </c>
    </row>
    <row r="726" spans="1:20">
      <c r="A726" t="s">
        <v>42</v>
      </c>
      <c r="B726" t="s">
        <v>610</v>
      </c>
      <c r="C726" t="s">
        <v>1769</v>
      </c>
      <c r="D726">
        <v>3</v>
      </c>
      <c r="E726" s="82">
        <v>0.83364999294281006</v>
      </c>
      <c r="F726" s="38">
        <v>0.35445141792297363</v>
      </c>
      <c r="G726">
        <v>0.97061598300933838</v>
      </c>
      <c r="H726" s="40">
        <v>0.71497559547424316</v>
      </c>
      <c r="I726">
        <v>0.2247895747423172</v>
      </c>
      <c r="J726">
        <v>3.2307198047637939</v>
      </c>
      <c r="K726" s="11">
        <v>0.94452893733978271</v>
      </c>
      <c r="L726" s="38">
        <v>1.413347665220499E-3</v>
      </c>
      <c r="M726">
        <v>3.3588815480470657E-2</v>
      </c>
      <c r="N726" s="40">
        <v>0.96643656492233276</v>
      </c>
      <c r="O726">
        <v>0.75078082084655762</v>
      </c>
      <c r="P726">
        <v>1.132879376411438</v>
      </c>
      <c r="Q726" s="11">
        <v>0.5075104832649231</v>
      </c>
      <c r="R726" s="38">
        <v>0.77159768342971802</v>
      </c>
      <c r="S726">
        <v>1.2889473438262939</v>
      </c>
      <c r="T726" s="40">
        <v>0.54942214488983154</v>
      </c>
    </row>
    <row r="727" spans="1:20">
      <c r="A727" t="s">
        <v>42</v>
      </c>
      <c r="B727" t="s">
        <v>741</v>
      </c>
      <c r="C727" t="s">
        <v>1769</v>
      </c>
      <c r="D727">
        <v>3</v>
      </c>
      <c r="E727" s="82">
        <v>0.67380315065383911</v>
      </c>
      <c r="F727" s="38">
        <v>1.781434565782547E-2</v>
      </c>
      <c r="G727">
        <v>0.71188628673553467</v>
      </c>
      <c r="H727" s="40">
        <v>0.98003572225570679</v>
      </c>
      <c r="I727">
        <v>0.87057644128799438</v>
      </c>
      <c r="J727">
        <v>2.3678121566772461</v>
      </c>
      <c r="K727" s="11">
        <v>0.71311837434768677</v>
      </c>
      <c r="L727" s="38">
        <v>-9.2984037473797798E-3</v>
      </c>
      <c r="M727">
        <v>2.4623800069093704E-2</v>
      </c>
      <c r="N727" s="40">
        <v>0.70571398735046387</v>
      </c>
      <c r="O727">
        <v>-7.8650070354342461E-3</v>
      </c>
      <c r="P727">
        <v>0.90418928861618042</v>
      </c>
      <c r="Q727" s="11">
        <v>0.99305975437164307</v>
      </c>
      <c r="R727" s="38">
        <v>-6.8924210965633392E-2</v>
      </c>
      <c r="S727">
        <v>0.97839289903640747</v>
      </c>
      <c r="T727" s="40">
        <v>0.94383841753005981</v>
      </c>
    </row>
    <row r="728" spans="1:20">
      <c r="A728" t="s">
        <v>42</v>
      </c>
      <c r="B728" t="s">
        <v>576</v>
      </c>
      <c r="C728" t="s">
        <v>1769</v>
      </c>
      <c r="D728">
        <v>3</v>
      </c>
      <c r="E728" s="82">
        <v>0.78381633758544922</v>
      </c>
      <c r="F728" s="38">
        <v>-2.612929105758667</v>
      </c>
      <c r="G728">
        <v>0.76334011554718018</v>
      </c>
      <c r="H728" s="40">
        <v>6.1929336516186595E-4</v>
      </c>
      <c r="I728">
        <v>-0.96222984790802002</v>
      </c>
      <c r="J728">
        <v>2.5363421440124512</v>
      </c>
      <c r="K728" s="11">
        <v>0.70440793037414551</v>
      </c>
      <c r="L728" s="38">
        <v>-1.79758220911026E-2</v>
      </c>
      <c r="M728">
        <v>2.6339737698435783E-2</v>
      </c>
      <c r="N728" s="40">
        <v>0.49494802951812744</v>
      </c>
      <c r="O728">
        <v>-2.6964221000671387</v>
      </c>
      <c r="P728">
        <v>1.0355961322784424</v>
      </c>
      <c r="Q728" s="11">
        <v>9.221293032169342E-3</v>
      </c>
      <c r="R728" s="38">
        <v>-2.8319275379180908</v>
      </c>
      <c r="S728">
        <v>1.1226128339767456</v>
      </c>
      <c r="T728" s="40">
        <v>1.1648362502455711E-2</v>
      </c>
    </row>
    <row r="729" spans="1:20">
      <c r="A729" t="s">
        <v>42</v>
      </c>
      <c r="B729" t="s">
        <v>582</v>
      </c>
      <c r="C729" t="s">
        <v>1769</v>
      </c>
      <c r="D729">
        <v>3</v>
      </c>
      <c r="E729" s="82">
        <v>0.36945977807044983</v>
      </c>
      <c r="F729" s="38">
        <v>1.0425572395324707</v>
      </c>
      <c r="G729">
        <v>0.82715463638305664</v>
      </c>
      <c r="H729" s="40">
        <v>0.20752006769180298</v>
      </c>
      <c r="I729">
        <v>-1.9859951734542847</v>
      </c>
      <c r="J729">
        <v>2.7464604377746582</v>
      </c>
      <c r="K729" s="11">
        <v>0.46961182355880737</v>
      </c>
      <c r="L729" s="38">
        <v>3.3021252602338791E-2</v>
      </c>
      <c r="M729">
        <v>2.8555147349834442E-2</v>
      </c>
      <c r="N729" s="40">
        <v>0.2475164383649826</v>
      </c>
      <c r="O729">
        <v>1.8511954545974731</v>
      </c>
      <c r="P729">
        <v>1.0620838403701782</v>
      </c>
      <c r="Q729" s="11">
        <v>8.1336356699466705E-2</v>
      </c>
      <c r="R729" s="38">
        <v>1.89070725440979</v>
      </c>
      <c r="S729">
        <v>1.2573548555374146</v>
      </c>
      <c r="T729" s="40">
        <v>0.13265396654605865</v>
      </c>
    </row>
    <row r="730" spans="1:20">
      <c r="A730" t="s">
        <v>42</v>
      </c>
      <c r="B730" t="s">
        <v>1077</v>
      </c>
      <c r="C730" t="s">
        <v>1769</v>
      </c>
      <c r="D730">
        <v>3</v>
      </c>
      <c r="E730" s="82">
        <v>3.0231688171625137E-2</v>
      </c>
      <c r="F730" s="38">
        <v>-0.60077816247940063</v>
      </c>
      <c r="G730">
        <v>1.358755350112915</v>
      </c>
      <c r="H730" s="40">
        <v>0.65837830305099487</v>
      </c>
      <c r="I730">
        <v>-3.683516263961792</v>
      </c>
      <c r="J730">
        <v>5.5256166458129883</v>
      </c>
      <c r="K730" s="11">
        <v>0.50501143932342529</v>
      </c>
      <c r="L730" s="38">
        <v>3.360995277762413E-2</v>
      </c>
      <c r="M730">
        <v>5.7465400546789169E-2</v>
      </c>
      <c r="N730" s="40">
        <v>0.55863320827484131</v>
      </c>
      <c r="O730">
        <v>-0.29867511987686157</v>
      </c>
      <c r="P730">
        <v>1.0590783357620239</v>
      </c>
      <c r="Q730" s="11">
        <v>0.77793264389038086</v>
      </c>
      <c r="R730" s="38">
        <v>0.21270881593227386</v>
      </c>
      <c r="S730">
        <v>1.3687624931335449</v>
      </c>
      <c r="T730" s="40">
        <v>0.87650418281555176</v>
      </c>
    </row>
    <row r="731" spans="1:20">
      <c r="A731" t="s">
        <v>42</v>
      </c>
      <c r="B731" t="s">
        <v>581</v>
      </c>
      <c r="C731" t="s">
        <v>690</v>
      </c>
      <c r="F731" s="38">
        <v>-0.37826740741729736</v>
      </c>
      <c r="G731">
        <v>1.233660101890564</v>
      </c>
      <c r="H731" s="40">
        <v>0.75913107395172119</v>
      </c>
    </row>
    <row r="732" spans="1:20">
      <c r="A732" t="s">
        <v>42</v>
      </c>
      <c r="B732" t="s">
        <v>256</v>
      </c>
      <c r="C732" t="s">
        <v>690</v>
      </c>
      <c r="F732" s="38">
        <v>-0.18278443813323975</v>
      </c>
      <c r="G732">
        <v>0.77049660682678223</v>
      </c>
      <c r="H732" s="40">
        <v>0.81247884035110474</v>
      </c>
    </row>
    <row r="733" spans="1:20">
      <c r="A733" t="s">
        <v>42</v>
      </c>
      <c r="B733" t="s">
        <v>282</v>
      </c>
      <c r="C733" t="s">
        <v>690</v>
      </c>
      <c r="F733" s="38">
        <v>-2.2318463325500488</v>
      </c>
      <c r="G733">
        <v>3.5878331661224365</v>
      </c>
      <c r="H733" s="40">
        <v>0.53390264511108398</v>
      </c>
    </row>
    <row r="734" spans="1:20">
      <c r="A734" t="s">
        <v>42</v>
      </c>
      <c r="B734" t="s">
        <v>1281</v>
      </c>
      <c r="C734" t="s">
        <v>690</v>
      </c>
      <c r="F734" s="38">
        <v>-24013.849609375</v>
      </c>
      <c r="G734">
        <v>16250.2646484375</v>
      </c>
      <c r="H734" s="40">
        <v>0.13947436213493347</v>
      </c>
    </row>
    <row r="735" spans="1:20">
      <c r="A735" t="s">
        <v>42</v>
      </c>
      <c r="B735" t="s">
        <v>1283</v>
      </c>
      <c r="C735" t="s">
        <v>690</v>
      </c>
      <c r="F735" s="38">
        <v>-1.299561619758606</v>
      </c>
      <c r="G735">
        <v>1.2887066602706909</v>
      </c>
      <c r="H735" s="40">
        <v>0.31325137615203857</v>
      </c>
    </row>
    <row r="736" spans="1:20">
      <c r="A736" t="s">
        <v>42</v>
      </c>
      <c r="B736" t="s">
        <v>1285</v>
      </c>
      <c r="C736" t="s">
        <v>690</v>
      </c>
      <c r="F736" s="38">
        <v>-8349.6103515625</v>
      </c>
      <c r="G736">
        <v>8507.5</v>
      </c>
      <c r="H736" s="40">
        <v>0.32637524604797363</v>
      </c>
    </row>
    <row r="737" spans="1:8">
      <c r="A737" t="s">
        <v>42</v>
      </c>
      <c r="B737" t="s">
        <v>1284</v>
      </c>
      <c r="C737" t="s">
        <v>690</v>
      </c>
      <c r="F737" s="38">
        <v>-27797.8671875</v>
      </c>
      <c r="G737">
        <v>19735.94921875</v>
      </c>
      <c r="H737" s="40">
        <v>0.15898633003234863</v>
      </c>
    </row>
    <row r="738" spans="1:8">
      <c r="A738" t="s">
        <v>42</v>
      </c>
      <c r="B738" t="s">
        <v>283</v>
      </c>
      <c r="C738" t="s">
        <v>690</v>
      </c>
      <c r="F738" s="38">
        <v>0.98361456394195557</v>
      </c>
      <c r="G738">
        <v>0.8831297755241394</v>
      </c>
      <c r="H738" s="40">
        <v>0.26537245512008667</v>
      </c>
    </row>
    <row r="739" spans="1:8">
      <c r="A739" t="s">
        <v>42</v>
      </c>
      <c r="B739" t="s">
        <v>759</v>
      </c>
      <c r="C739" t="s">
        <v>690</v>
      </c>
      <c r="F739" s="38">
        <v>2.6282200813293457</v>
      </c>
      <c r="G739">
        <v>2.71555495262146</v>
      </c>
      <c r="H739" s="40">
        <v>0.33312475681304932</v>
      </c>
    </row>
    <row r="740" spans="1:8">
      <c r="A740" t="s">
        <v>42</v>
      </c>
      <c r="B740" t="s">
        <v>1033</v>
      </c>
      <c r="C740" t="s">
        <v>690</v>
      </c>
      <c r="F740" s="38">
        <v>2.5334346294403076</v>
      </c>
      <c r="G740">
        <v>2.9335265159606934</v>
      </c>
      <c r="H740" s="40">
        <v>0.3877999484539032</v>
      </c>
    </row>
    <row r="741" spans="1:8">
      <c r="A741" t="s">
        <v>42</v>
      </c>
      <c r="B741" t="s">
        <v>768</v>
      </c>
      <c r="C741" t="s">
        <v>690</v>
      </c>
      <c r="F741" s="38">
        <v>2.4253120422363281</v>
      </c>
      <c r="G741">
        <v>2.3783440589904785</v>
      </c>
      <c r="H741" s="40">
        <v>0.30784788727760315</v>
      </c>
    </row>
    <row r="742" spans="1:8">
      <c r="A742" t="s">
        <v>42</v>
      </c>
      <c r="B742" t="s">
        <v>1034</v>
      </c>
      <c r="C742" t="s">
        <v>690</v>
      </c>
      <c r="F742" s="38">
        <v>2.5009827613830566</v>
      </c>
      <c r="G742">
        <v>2.6911523342132568</v>
      </c>
      <c r="H742" s="40">
        <v>0.35271537303924561</v>
      </c>
    </row>
    <row r="743" spans="1:8">
      <c r="A743" t="s">
        <v>42</v>
      </c>
      <c r="B743" t="s">
        <v>580</v>
      </c>
      <c r="C743" t="s">
        <v>690</v>
      </c>
      <c r="F743" s="38">
        <v>-1.6517277956008911</v>
      </c>
      <c r="G743">
        <v>1.1972256898880005</v>
      </c>
      <c r="H743" s="40">
        <v>0.16770076751708984</v>
      </c>
    </row>
    <row r="744" spans="1:8">
      <c r="A744" t="s">
        <v>42</v>
      </c>
      <c r="B744" t="s">
        <v>760</v>
      </c>
      <c r="C744" t="s">
        <v>690</v>
      </c>
      <c r="F744" s="38">
        <v>0.67535722255706787</v>
      </c>
      <c r="G744">
        <v>1.3455578088760376</v>
      </c>
      <c r="H744" s="40">
        <v>0.61572647094726563</v>
      </c>
    </row>
    <row r="745" spans="1:8">
      <c r="A745" t="s">
        <v>42</v>
      </c>
      <c r="B745" t="s">
        <v>1035</v>
      </c>
      <c r="C745" t="s">
        <v>690</v>
      </c>
      <c r="F745" s="38">
        <v>6.7538857460021973E-2</v>
      </c>
      <c r="G745">
        <v>1.2319222688674927</v>
      </c>
      <c r="H745" s="40">
        <v>0.95627874135971069</v>
      </c>
    </row>
    <row r="746" spans="1:8">
      <c r="A746" t="s">
        <v>42</v>
      </c>
      <c r="B746" t="s">
        <v>583</v>
      </c>
      <c r="C746" t="s">
        <v>690</v>
      </c>
      <c r="F746" s="38">
        <v>3.3793385028839111</v>
      </c>
      <c r="G746">
        <v>3.5151150226593018</v>
      </c>
      <c r="H746" s="40">
        <v>0.33636438846588135</v>
      </c>
    </row>
    <row r="747" spans="1:8">
      <c r="A747" t="s">
        <v>42</v>
      </c>
      <c r="B747" t="s">
        <v>584</v>
      </c>
      <c r="C747" t="s">
        <v>690</v>
      </c>
      <c r="F747" s="38">
        <v>-2.5957348346710205</v>
      </c>
      <c r="G747">
        <v>1.7618682384490967</v>
      </c>
      <c r="H747" s="40">
        <v>0.14067408442497253</v>
      </c>
    </row>
    <row r="748" spans="1:8">
      <c r="A748" t="s">
        <v>42</v>
      </c>
      <c r="B748" t="s">
        <v>585</v>
      </c>
      <c r="C748" t="s">
        <v>690</v>
      </c>
      <c r="F748" s="38">
        <v>-1.0270553827285767</v>
      </c>
      <c r="G748">
        <v>3.4166247844696045</v>
      </c>
      <c r="H748" s="40">
        <v>0.76371550559997559</v>
      </c>
    </row>
    <row r="749" spans="1:8">
      <c r="A749" t="s">
        <v>42</v>
      </c>
      <c r="B749" t="s">
        <v>578</v>
      </c>
      <c r="C749" t="s">
        <v>690</v>
      </c>
      <c r="F749" s="38">
        <v>-2.2648706436157227</v>
      </c>
      <c r="G749">
        <v>1.7192634344100952</v>
      </c>
      <c r="H749" s="40">
        <v>0.18772153556346893</v>
      </c>
    </row>
    <row r="750" spans="1:8">
      <c r="A750" t="s">
        <v>42</v>
      </c>
      <c r="B750" t="s">
        <v>579</v>
      </c>
      <c r="C750" t="s">
        <v>690</v>
      </c>
      <c r="F750" s="38">
        <v>-0.47604018449783325</v>
      </c>
      <c r="G750">
        <v>2.5078079700469971</v>
      </c>
      <c r="H750" s="40">
        <v>0.84944766759872437</v>
      </c>
    </row>
    <row r="751" spans="1:8">
      <c r="A751" t="s">
        <v>42</v>
      </c>
      <c r="B751" t="s">
        <v>577</v>
      </c>
      <c r="C751" t="s">
        <v>690</v>
      </c>
      <c r="F751" s="38">
        <v>-1.1362460851669312</v>
      </c>
      <c r="G751">
        <v>1.0905817747116089</v>
      </c>
      <c r="H751" s="40">
        <v>0.29747125506401062</v>
      </c>
    </row>
    <row r="752" spans="1:8">
      <c r="A752" t="s">
        <v>42</v>
      </c>
      <c r="B752" t="s">
        <v>610</v>
      </c>
      <c r="C752" t="s">
        <v>690</v>
      </c>
      <c r="F752" s="38">
        <v>0.35445141792297363</v>
      </c>
      <c r="G752">
        <v>0.97061598300933838</v>
      </c>
      <c r="H752" s="40">
        <v>0.71497559547424316</v>
      </c>
    </row>
    <row r="753" spans="1:20">
      <c r="A753" t="s">
        <v>42</v>
      </c>
      <c r="B753" t="s">
        <v>741</v>
      </c>
      <c r="C753" t="s">
        <v>690</v>
      </c>
      <c r="F753" s="38">
        <v>1.781434565782547E-2</v>
      </c>
      <c r="G753">
        <v>0.71188628673553467</v>
      </c>
      <c r="H753" s="40">
        <v>0.98003572225570679</v>
      </c>
    </row>
    <row r="754" spans="1:20">
      <c r="A754" t="s">
        <v>42</v>
      </c>
      <c r="B754" t="s">
        <v>576</v>
      </c>
      <c r="C754" t="s">
        <v>690</v>
      </c>
      <c r="F754" s="38">
        <v>-2.612929105758667</v>
      </c>
      <c r="G754">
        <v>0.76334011554718018</v>
      </c>
      <c r="H754" s="40">
        <v>6.1929336516186595E-4</v>
      </c>
    </row>
    <row r="755" spans="1:20">
      <c r="A755" t="s">
        <v>42</v>
      </c>
      <c r="B755" t="s">
        <v>582</v>
      </c>
      <c r="C755" t="s">
        <v>690</v>
      </c>
      <c r="F755" s="38">
        <v>1.0425572395324707</v>
      </c>
      <c r="G755">
        <v>0.82715463638305664</v>
      </c>
      <c r="H755" s="40">
        <v>0.20752006769180298</v>
      </c>
    </row>
    <row r="756" spans="1:20">
      <c r="A756" t="s">
        <v>42</v>
      </c>
      <c r="B756" t="s">
        <v>1077</v>
      </c>
      <c r="C756" t="s">
        <v>690</v>
      </c>
      <c r="F756" s="38">
        <v>-0.60077816247940063</v>
      </c>
      <c r="G756">
        <v>1.358755350112915</v>
      </c>
      <c r="H756" s="40">
        <v>0.65837830305099487</v>
      </c>
    </row>
    <row r="757" spans="1:20">
      <c r="A757" t="s">
        <v>770</v>
      </c>
      <c r="B757" t="s">
        <v>581</v>
      </c>
      <c r="C757" t="s">
        <v>1769</v>
      </c>
      <c r="D757">
        <v>15</v>
      </c>
      <c r="E757" s="82">
        <v>0.38286039233207703</v>
      </c>
      <c r="F757" s="38">
        <v>2.3868929594755173E-2</v>
      </c>
      <c r="G757">
        <v>0.22842185199260712</v>
      </c>
      <c r="H757" s="40">
        <v>0.91677659749984741</v>
      </c>
      <c r="I757">
        <v>-0.87442046403884888</v>
      </c>
      <c r="J757">
        <v>1.368445873260498</v>
      </c>
      <c r="K757" s="11">
        <v>0.52283072471618652</v>
      </c>
      <c r="L757" s="38">
        <v>1.0205364786088467E-2</v>
      </c>
      <c r="M757">
        <v>1.5319551341235638E-2</v>
      </c>
      <c r="N757" s="40">
        <v>0.50530499219894409</v>
      </c>
      <c r="O757">
        <v>-0.30236268043518066</v>
      </c>
      <c r="P757">
        <v>0.32204926013946533</v>
      </c>
      <c r="Q757" s="11">
        <v>0.34779703617095947</v>
      </c>
      <c r="R757" s="38">
        <v>-0.32205095887184143</v>
      </c>
      <c r="S757">
        <v>0.46798384189605713</v>
      </c>
      <c r="T757" s="40">
        <v>0.49134773015975952</v>
      </c>
    </row>
    <row r="758" spans="1:20">
      <c r="A758" t="s">
        <v>770</v>
      </c>
      <c r="B758" t="s">
        <v>256</v>
      </c>
      <c r="C758" t="s">
        <v>1769</v>
      </c>
      <c r="D758">
        <v>15</v>
      </c>
      <c r="E758" s="82">
        <v>0.57654434442520142</v>
      </c>
      <c r="F758" s="38">
        <v>-0.41425463557243347</v>
      </c>
      <c r="G758">
        <v>0.21691404283046722</v>
      </c>
      <c r="H758" s="40">
        <v>5.6163601577281952E-2</v>
      </c>
      <c r="I758">
        <v>8.5770800709724426E-2</v>
      </c>
      <c r="J758">
        <v>1.273867130279541</v>
      </c>
      <c r="K758" s="11">
        <v>0.94631814956665039</v>
      </c>
      <c r="L758" s="38">
        <v>-5.6804995983839035E-3</v>
      </c>
      <c r="M758">
        <v>1.4260318130254745E-2</v>
      </c>
      <c r="N758" s="40">
        <v>0.69037729501724243</v>
      </c>
      <c r="O758">
        <v>-0.4416847825050354</v>
      </c>
      <c r="P758">
        <v>0.31184867024421692</v>
      </c>
      <c r="Q758" s="11">
        <v>0.15667501091957092</v>
      </c>
      <c r="R758" s="38">
        <v>-0.4966297447681427</v>
      </c>
      <c r="S758">
        <v>0.48981568217277527</v>
      </c>
      <c r="T758" s="40">
        <v>0.31062498688697815</v>
      </c>
    </row>
    <row r="759" spans="1:20">
      <c r="A759" t="s">
        <v>770</v>
      </c>
      <c r="B759" t="s">
        <v>282</v>
      </c>
      <c r="C759" t="s">
        <v>1769</v>
      </c>
      <c r="D759">
        <v>15</v>
      </c>
      <c r="E759" s="82">
        <v>0.42476487159729004</v>
      </c>
      <c r="F759" s="38">
        <v>-1.0845259428024292</v>
      </c>
      <c r="G759">
        <v>0.82083797454833984</v>
      </c>
      <c r="H759" s="40">
        <v>0.18642054498195648</v>
      </c>
      <c r="I759">
        <v>3.4568867683410645</v>
      </c>
      <c r="J759">
        <v>4.8385348320007324</v>
      </c>
      <c r="K759" s="11">
        <v>0.47494953870773315</v>
      </c>
      <c r="L759" s="38">
        <v>-5.1640719175338745E-2</v>
      </c>
      <c r="M759">
        <v>5.4216455668210983E-2</v>
      </c>
      <c r="N759" s="40">
        <v>0.34084773063659668</v>
      </c>
      <c r="O759">
        <v>-1.1858049631118774</v>
      </c>
      <c r="P759">
        <v>1.2264217138290405</v>
      </c>
      <c r="Q759" s="11">
        <v>0.33360308408737183</v>
      </c>
      <c r="R759" s="38">
        <v>-0.980121910572052</v>
      </c>
      <c r="S759">
        <v>1.911225438117981</v>
      </c>
      <c r="T759" s="40">
        <v>0.60807454586029053</v>
      </c>
    </row>
    <row r="760" spans="1:20">
      <c r="A760" t="s">
        <v>770</v>
      </c>
      <c r="B760" t="s">
        <v>1281</v>
      </c>
      <c r="C760" t="s">
        <v>1769</v>
      </c>
      <c r="D760">
        <v>15</v>
      </c>
      <c r="E760" s="82">
        <v>3.3809009939432144E-2</v>
      </c>
      <c r="F760" s="38">
        <v>-16427.802734375</v>
      </c>
      <c r="G760">
        <v>4258.703125</v>
      </c>
      <c r="H760" s="40">
        <v>1.1456858192104846E-4</v>
      </c>
      <c r="I760">
        <v>-30422.126953125</v>
      </c>
      <c r="J760">
        <v>25644.392578125</v>
      </c>
      <c r="K760" s="11">
        <v>0.2355010062456131</v>
      </c>
      <c r="L760" s="38">
        <v>158.9892578125</v>
      </c>
      <c r="M760">
        <v>287.08758544921875</v>
      </c>
      <c r="N760" s="40">
        <v>0.57971537113189697</v>
      </c>
      <c r="O760">
        <v>-19794.123046875</v>
      </c>
      <c r="P760">
        <v>4865.21240234375</v>
      </c>
      <c r="Q760" s="11">
        <v>4.7316494601545855E-5</v>
      </c>
      <c r="R760" s="38">
        <v>-22344.736328125</v>
      </c>
      <c r="S760">
        <v>8932.9462890625</v>
      </c>
      <c r="T760" s="40">
        <v>1.2370867654681206E-2</v>
      </c>
    </row>
    <row r="761" spans="1:20">
      <c r="A761" t="s">
        <v>770</v>
      </c>
      <c r="B761" t="s">
        <v>1283</v>
      </c>
      <c r="C761" t="s">
        <v>1769</v>
      </c>
      <c r="D761">
        <v>15</v>
      </c>
      <c r="E761" s="82">
        <v>0.13860957324504852</v>
      </c>
      <c r="F761" s="38">
        <v>-1.046319842338562</v>
      </c>
      <c r="G761">
        <v>0.28729656338691711</v>
      </c>
      <c r="H761" s="40">
        <v>2.7058017440140247E-4</v>
      </c>
      <c r="I761">
        <v>-2.9810078144073486</v>
      </c>
      <c r="J761">
        <v>1.6623249053955078</v>
      </c>
      <c r="K761" s="11">
        <v>7.2928756475448608E-2</v>
      </c>
      <c r="L761" s="38">
        <v>2.1984735503792763E-2</v>
      </c>
      <c r="M761">
        <v>1.8613357096910477E-2</v>
      </c>
      <c r="N761" s="40">
        <v>0.23755234479904175</v>
      </c>
      <c r="O761">
        <v>-0.83272987604141235</v>
      </c>
      <c r="P761">
        <v>0.39060115814208984</v>
      </c>
      <c r="Q761" s="11">
        <v>3.3013537526130676E-2</v>
      </c>
      <c r="R761" s="38">
        <v>-0.71752232313156128</v>
      </c>
      <c r="S761">
        <v>0.62484467029571533</v>
      </c>
      <c r="T761" s="40">
        <v>0.25083601474761963</v>
      </c>
    </row>
    <row r="762" spans="1:20">
      <c r="A762" t="s">
        <v>770</v>
      </c>
      <c r="B762" t="s">
        <v>1285</v>
      </c>
      <c r="C762" t="s">
        <v>1769</v>
      </c>
      <c r="D762">
        <v>15</v>
      </c>
      <c r="E762" s="82">
        <v>1.0831268737092614E-3</v>
      </c>
      <c r="F762" s="38">
        <v>-6080.64013671875</v>
      </c>
      <c r="G762">
        <v>2471.1865234375</v>
      </c>
      <c r="H762" s="40">
        <v>1.386988814920187E-2</v>
      </c>
      <c r="I762">
        <v>-3345.155029296875</v>
      </c>
      <c r="J762">
        <v>15035.41015625</v>
      </c>
      <c r="K762" s="11">
        <v>0.82393628358840942</v>
      </c>
      <c r="L762" s="38">
        <v>-31.077793121337891</v>
      </c>
      <c r="M762">
        <v>168.32060241699219</v>
      </c>
      <c r="N762" s="40">
        <v>0.85351568460464478</v>
      </c>
      <c r="O762">
        <v>-5619.6083984375</v>
      </c>
      <c r="P762">
        <v>2655.765625</v>
      </c>
      <c r="Q762" s="11">
        <v>3.4344539046287537E-2</v>
      </c>
      <c r="R762" s="38">
        <v>-3635.453369140625</v>
      </c>
      <c r="S762">
        <v>5011.9990234375</v>
      </c>
      <c r="T762" s="40">
        <v>0.46823734045028687</v>
      </c>
    </row>
    <row r="763" spans="1:20">
      <c r="A763" t="s">
        <v>770</v>
      </c>
      <c r="B763" t="s">
        <v>1284</v>
      </c>
      <c r="C763" t="s">
        <v>1769</v>
      </c>
      <c r="D763">
        <v>15</v>
      </c>
      <c r="E763" s="82">
        <v>0.21325922012329102</v>
      </c>
      <c r="F763" s="38">
        <v>-15868.8974609375</v>
      </c>
      <c r="G763">
        <v>5079.1630859375</v>
      </c>
      <c r="H763" s="40">
        <v>1.7822050722315907E-3</v>
      </c>
      <c r="I763">
        <v>-39267.7265625</v>
      </c>
      <c r="J763">
        <v>30240.826171875</v>
      </c>
      <c r="K763" s="11">
        <v>0.19411541521549225</v>
      </c>
      <c r="L763" s="38">
        <v>265.83929443359375</v>
      </c>
      <c r="M763">
        <v>338.5535888671875</v>
      </c>
      <c r="N763" s="40">
        <v>0.43232417106628418</v>
      </c>
      <c r="O763">
        <v>-17856.88671875</v>
      </c>
      <c r="P763">
        <v>6731.91357421875</v>
      </c>
      <c r="Q763" s="11">
        <v>7.9881045967340469E-3</v>
      </c>
      <c r="R763" s="38">
        <v>-19764.943359375</v>
      </c>
      <c r="S763">
        <v>11187.455078125</v>
      </c>
      <c r="T763" s="40">
        <v>7.7277489006519318E-2</v>
      </c>
    </row>
    <row r="764" spans="1:20">
      <c r="A764" t="s">
        <v>770</v>
      </c>
      <c r="B764" t="s">
        <v>283</v>
      </c>
      <c r="C764" t="s">
        <v>1769</v>
      </c>
      <c r="D764">
        <v>15</v>
      </c>
      <c r="E764" s="82">
        <v>3.7629371508955956E-3</v>
      </c>
      <c r="F764" s="38">
        <v>0.43238633871078491</v>
      </c>
      <c r="G764">
        <v>0.37853458523750305</v>
      </c>
      <c r="H764" s="40">
        <v>0.25334438681602478</v>
      </c>
      <c r="I764">
        <v>-0.26741060614585876</v>
      </c>
      <c r="J764">
        <v>2.2989869117736816</v>
      </c>
      <c r="K764" s="11">
        <v>0.90740156173706055</v>
      </c>
      <c r="L764" s="38">
        <v>7.9460088163614273E-3</v>
      </c>
      <c r="M764">
        <v>2.5723312050104141E-2</v>
      </c>
      <c r="N764" s="40">
        <v>0.75739532709121704</v>
      </c>
      <c r="O764">
        <v>0.43052592873573303</v>
      </c>
      <c r="P764">
        <v>0.42177706956863403</v>
      </c>
      <c r="Q764" s="11">
        <v>0.30737629532814026</v>
      </c>
      <c r="R764" s="38">
        <v>1.5022832155227661</v>
      </c>
      <c r="S764">
        <v>0.82006216049194336</v>
      </c>
      <c r="T764" s="40">
        <v>6.696426123380661E-2</v>
      </c>
    </row>
    <row r="765" spans="1:20">
      <c r="A765" t="s">
        <v>770</v>
      </c>
      <c r="B765" t="s">
        <v>759</v>
      </c>
      <c r="C765" t="s">
        <v>1769</v>
      </c>
      <c r="D765">
        <v>15</v>
      </c>
      <c r="E765" s="82">
        <v>0.3333982527256012</v>
      </c>
      <c r="F765" s="38">
        <v>1.0465577840805054</v>
      </c>
      <c r="G765">
        <v>0.38690325617790222</v>
      </c>
      <c r="H765" s="40">
        <v>6.8312641233205795E-3</v>
      </c>
      <c r="I765">
        <v>0.106097511947155</v>
      </c>
      <c r="J765">
        <v>2.3457896709442139</v>
      </c>
      <c r="K765" s="11">
        <v>0.9639248251914978</v>
      </c>
      <c r="L765" s="38">
        <v>1.0680388659238815E-2</v>
      </c>
      <c r="M765">
        <v>2.6251938194036484E-2</v>
      </c>
      <c r="N765" s="40">
        <v>0.68412411212921143</v>
      </c>
      <c r="O765">
        <v>1.2027244567871094</v>
      </c>
      <c r="P765">
        <v>0.52497535943984985</v>
      </c>
      <c r="Q765" s="11">
        <v>2.1962761878967285E-2</v>
      </c>
      <c r="R765" s="38">
        <v>1.3493162393569946</v>
      </c>
      <c r="S765">
        <v>0.84485423564910889</v>
      </c>
      <c r="T765" s="40">
        <v>0.1102435365319252</v>
      </c>
    </row>
    <row r="766" spans="1:20">
      <c r="A766" t="s">
        <v>770</v>
      </c>
      <c r="B766" t="s">
        <v>1033</v>
      </c>
      <c r="C766" t="s">
        <v>1769</v>
      </c>
      <c r="D766">
        <v>15</v>
      </c>
      <c r="E766" s="82">
        <v>0.3314221203327179</v>
      </c>
      <c r="F766" s="38">
        <v>1.059512734413147</v>
      </c>
      <c r="G766">
        <v>0.39237672090530396</v>
      </c>
      <c r="H766" s="40">
        <v>6.9288718514144421E-3</v>
      </c>
      <c r="I766">
        <v>-8.6679577827453613E-2</v>
      </c>
      <c r="J766">
        <v>2.3722081184387207</v>
      </c>
      <c r="K766" s="11">
        <v>0.9708520770072937</v>
      </c>
      <c r="L766" s="38">
        <v>1.3018456287682056E-2</v>
      </c>
      <c r="M766">
        <v>2.6550967246294022E-2</v>
      </c>
      <c r="N766" s="40">
        <v>0.62390786409378052</v>
      </c>
      <c r="O766">
        <v>1.1910953521728516</v>
      </c>
      <c r="P766">
        <v>0.53136348724365234</v>
      </c>
      <c r="Q766" s="11">
        <v>2.4988336488604546E-2</v>
      </c>
      <c r="R766" s="38">
        <v>1.3379230499267578</v>
      </c>
      <c r="S766">
        <v>0.85834681987762451</v>
      </c>
      <c r="T766" s="40">
        <v>0.11906247586011887</v>
      </c>
    </row>
    <row r="767" spans="1:20">
      <c r="A767" t="s">
        <v>770</v>
      </c>
      <c r="B767" t="s">
        <v>768</v>
      </c>
      <c r="C767" t="s">
        <v>1769</v>
      </c>
      <c r="D767">
        <v>15</v>
      </c>
      <c r="E767" s="82">
        <v>0.41454115509986877</v>
      </c>
      <c r="F767" s="38">
        <v>1.0652163028717041</v>
      </c>
      <c r="G767">
        <v>0.36561080813407898</v>
      </c>
      <c r="H767" s="40">
        <v>3.5737298894673586E-3</v>
      </c>
      <c r="I767">
        <v>-0.21959890425205231</v>
      </c>
      <c r="J767">
        <v>2.2007396221160889</v>
      </c>
      <c r="K767" s="11">
        <v>0.92051571607589722</v>
      </c>
      <c r="L767" s="38">
        <v>1.4590604230761528E-2</v>
      </c>
      <c r="M767">
        <v>2.4627711623907089E-2</v>
      </c>
      <c r="N767" s="40">
        <v>0.55355155467987061</v>
      </c>
      <c r="O767">
        <v>1.2737112045288086</v>
      </c>
      <c r="P767">
        <v>0.51264262199401855</v>
      </c>
      <c r="Q767" s="11">
        <v>1.2969753704965115E-2</v>
      </c>
      <c r="R767" s="38">
        <v>1.4421737194061279</v>
      </c>
      <c r="S767">
        <v>0.77278006076812744</v>
      </c>
      <c r="T767" s="40">
        <v>6.2011294066905975E-2</v>
      </c>
    </row>
    <row r="768" spans="1:20">
      <c r="A768" t="s">
        <v>770</v>
      </c>
      <c r="B768" t="s">
        <v>1034</v>
      </c>
      <c r="C768" t="s">
        <v>1769</v>
      </c>
      <c r="D768">
        <v>15</v>
      </c>
      <c r="E768" s="82">
        <v>0.40716978907585144</v>
      </c>
      <c r="F768" s="38">
        <v>1.0239357948303223</v>
      </c>
      <c r="G768">
        <v>0.37229657173156738</v>
      </c>
      <c r="H768" s="40">
        <v>5.953656043857336E-3</v>
      </c>
      <c r="I768">
        <v>-0.42227700352668762</v>
      </c>
      <c r="J768">
        <v>2.234306812286377</v>
      </c>
      <c r="K768" s="11">
        <v>0.85009527206420898</v>
      </c>
      <c r="L768" s="38">
        <v>1.6423910856246948E-2</v>
      </c>
      <c r="M768">
        <v>2.5004042312502861E-2</v>
      </c>
      <c r="N768" s="40">
        <v>0.51127719879150391</v>
      </c>
      <c r="O768">
        <v>1.0939829349517822</v>
      </c>
      <c r="P768">
        <v>0.5244259238243103</v>
      </c>
      <c r="Q768" s="11">
        <v>3.6973360925912857E-2</v>
      </c>
      <c r="R768" s="38">
        <v>1.2066237926483154</v>
      </c>
      <c r="S768">
        <v>0.81738454103469849</v>
      </c>
      <c r="T768" s="40">
        <v>0.13988997042179108</v>
      </c>
    </row>
    <row r="769" spans="1:20">
      <c r="A769" t="s">
        <v>770</v>
      </c>
      <c r="B769" t="s">
        <v>580</v>
      </c>
      <c r="C769" t="s">
        <v>1769</v>
      </c>
      <c r="D769">
        <v>15</v>
      </c>
      <c r="E769" s="82">
        <v>6.3708983361721039E-2</v>
      </c>
      <c r="F769" s="38">
        <v>-1.4112695455551147</v>
      </c>
      <c r="G769">
        <v>0.4325663149356842</v>
      </c>
      <c r="H769" s="40">
        <v>1.1041441466659307E-3</v>
      </c>
      <c r="I769">
        <v>-0.44284197688102722</v>
      </c>
      <c r="J769">
        <v>2.6246516704559326</v>
      </c>
      <c r="K769" s="11">
        <v>0.86601364612579346</v>
      </c>
      <c r="L769" s="38">
        <v>-1.0999483056366444E-2</v>
      </c>
      <c r="M769">
        <v>2.9376493766903877E-2</v>
      </c>
      <c r="N769" s="40">
        <v>0.70808333158493042</v>
      </c>
      <c r="O769">
        <v>-1.3864551782608032</v>
      </c>
      <c r="P769">
        <v>0.50632679462432861</v>
      </c>
      <c r="Q769" s="11">
        <v>6.1764940619468689E-3</v>
      </c>
      <c r="R769" s="38">
        <v>-1.921522855758667</v>
      </c>
      <c r="S769">
        <v>0.79826289415359497</v>
      </c>
      <c r="T769" s="40">
        <v>1.607842929661274E-2</v>
      </c>
    </row>
    <row r="770" spans="1:20">
      <c r="A770" t="s">
        <v>770</v>
      </c>
      <c r="B770" t="s">
        <v>760</v>
      </c>
      <c r="C770" t="s">
        <v>1769</v>
      </c>
      <c r="D770">
        <v>15</v>
      </c>
      <c r="E770" s="82">
        <v>3.1693587079644203E-3</v>
      </c>
      <c r="F770" s="38">
        <v>8.6143121123313904E-2</v>
      </c>
      <c r="G770">
        <v>0.44263768196105957</v>
      </c>
      <c r="H770" s="40">
        <v>0.84569579362869263</v>
      </c>
      <c r="I770">
        <v>0.90687471628189087</v>
      </c>
      <c r="J770">
        <v>2.6873018741607666</v>
      </c>
      <c r="K770" s="11">
        <v>0.73576515913009644</v>
      </c>
      <c r="L770" s="38">
        <v>-9.3250768259167671E-3</v>
      </c>
      <c r="M770">
        <v>3.0086839571595192E-2</v>
      </c>
      <c r="N770" s="40">
        <v>0.7566075325012207</v>
      </c>
      <c r="O770">
        <v>0.18126411736011505</v>
      </c>
      <c r="P770">
        <v>0.48061665892601013</v>
      </c>
      <c r="Q770" s="11">
        <v>0.70606285333633423</v>
      </c>
      <c r="R770" s="38">
        <v>0.76099270582199097</v>
      </c>
      <c r="S770">
        <v>0.81819939613342285</v>
      </c>
      <c r="T770" s="40">
        <v>0.35232850909233093</v>
      </c>
    </row>
    <row r="771" spans="1:20">
      <c r="A771" t="s">
        <v>770</v>
      </c>
      <c r="B771" t="s">
        <v>1035</v>
      </c>
      <c r="C771" t="s">
        <v>1769</v>
      </c>
      <c r="D771">
        <v>15</v>
      </c>
      <c r="E771" s="82">
        <v>2.3304719943553209E-3</v>
      </c>
      <c r="F771" s="38">
        <v>0.19978095591068268</v>
      </c>
      <c r="G771">
        <v>0.5039411187171936</v>
      </c>
      <c r="H771" s="40">
        <v>0.69178259372711182</v>
      </c>
      <c r="I771">
        <v>0.89336156845092773</v>
      </c>
      <c r="J771">
        <v>3.0654423236846924</v>
      </c>
      <c r="K771" s="11">
        <v>0.77072256803512573</v>
      </c>
      <c r="L771" s="38">
        <v>-7.8798737376928329E-3</v>
      </c>
      <c r="M771">
        <v>3.4318480640649796E-2</v>
      </c>
      <c r="N771" s="40">
        <v>0.81839466094970703</v>
      </c>
      <c r="O771">
        <v>0.17260929942131042</v>
      </c>
      <c r="P771">
        <v>0.51842904090881348</v>
      </c>
      <c r="Q771" s="11">
        <v>0.73917442560195923</v>
      </c>
      <c r="R771" s="38">
        <v>0.24756652116775513</v>
      </c>
      <c r="S771">
        <v>0.86102128028869629</v>
      </c>
      <c r="T771" s="40">
        <v>0.77370911836624146</v>
      </c>
    </row>
    <row r="772" spans="1:20">
      <c r="A772" t="s">
        <v>770</v>
      </c>
      <c r="B772" t="s">
        <v>583</v>
      </c>
      <c r="C772" t="s">
        <v>1769</v>
      </c>
      <c r="D772">
        <v>15</v>
      </c>
      <c r="E772" s="82">
        <v>0.19401326775550842</v>
      </c>
      <c r="F772" s="38">
        <v>-1.1145225763320923</v>
      </c>
      <c r="G772">
        <v>0.78458124399185181</v>
      </c>
      <c r="H772" s="40">
        <v>0.1554529219865799</v>
      </c>
      <c r="I772">
        <v>0.97388935089111328</v>
      </c>
      <c r="J772">
        <v>4.750389575958252</v>
      </c>
      <c r="K772" s="11">
        <v>0.83756232261657715</v>
      </c>
      <c r="L772" s="38">
        <v>-2.3726973682641983E-2</v>
      </c>
      <c r="M772">
        <v>5.3183861076831818E-2</v>
      </c>
      <c r="N772" s="40">
        <v>0.6555025577545166</v>
      </c>
      <c r="O772">
        <v>-1.6349179744720459</v>
      </c>
      <c r="P772">
        <v>1.0027376413345337</v>
      </c>
      <c r="Q772" s="11">
        <v>0.10300549864768982</v>
      </c>
      <c r="R772" s="38">
        <v>-1.4785511493682861</v>
      </c>
      <c r="S772">
        <v>1.6730573177337646</v>
      </c>
      <c r="T772" s="40">
        <v>0.37683546543121338</v>
      </c>
    </row>
    <row r="773" spans="1:20">
      <c r="A773" t="s">
        <v>770</v>
      </c>
      <c r="B773" t="s">
        <v>584</v>
      </c>
      <c r="C773" t="s">
        <v>1769</v>
      </c>
      <c r="D773">
        <v>15</v>
      </c>
      <c r="E773" s="82">
        <v>0.55901670455932617</v>
      </c>
      <c r="F773" s="38">
        <v>-1.3012392520904541</v>
      </c>
      <c r="G773">
        <v>0.49736729264259338</v>
      </c>
      <c r="H773" s="40">
        <v>8.8900355622172356E-3</v>
      </c>
      <c r="I773">
        <v>0.27151414752006531</v>
      </c>
      <c r="J773">
        <v>2.9227309226989746</v>
      </c>
      <c r="K773" s="11">
        <v>0.92598503828048706</v>
      </c>
      <c r="L773" s="38">
        <v>-1.7868679016828537E-2</v>
      </c>
      <c r="M773">
        <v>3.2721977680921555E-2</v>
      </c>
      <c r="N773" s="40">
        <v>0.58501386642456055</v>
      </c>
      <c r="O773">
        <v>-1.1079953908920288</v>
      </c>
      <c r="P773">
        <v>0.70027589797973633</v>
      </c>
      <c r="Q773" s="11">
        <v>0.11359777301549911</v>
      </c>
      <c r="R773" s="38">
        <v>-0.67628175020217896</v>
      </c>
      <c r="S773">
        <v>1.1416280269622803</v>
      </c>
      <c r="T773" s="40">
        <v>0.55359375476837158</v>
      </c>
    </row>
    <row r="774" spans="1:20">
      <c r="A774" t="s">
        <v>770</v>
      </c>
      <c r="B774" t="s">
        <v>585</v>
      </c>
      <c r="C774" t="s">
        <v>1769</v>
      </c>
      <c r="D774">
        <v>15</v>
      </c>
      <c r="E774" s="82">
        <v>0.99509227275848389</v>
      </c>
      <c r="F774" s="38">
        <v>0.23985171318054199</v>
      </c>
      <c r="G774">
        <v>0.9647333025932312</v>
      </c>
      <c r="H774" s="40">
        <v>0.80365496873855591</v>
      </c>
      <c r="I774">
        <v>-3.793053150177002</v>
      </c>
      <c r="J774">
        <v>5.6675448417663574</v>
      </c>
      <c r="K774" s="11">
        <v>0.5033305287361145</v>
      </c>
      <c r="L774" s="38">
        <v>4.5831870287656784E-2</v>
      </c>
      <c r="M774">
        <v>6.3468724489212036E-2</v>
      </c>
      <c r="N774" s="40">
        <v>0.47022229433059692</v>
      </c>
      <c r="O774">
        <v>-6.44974485039711E-2</v>
      </c>
      <c r="P774">
        <v>1.2335941791534424</v>
      </c>
      <c r="Q774" s="11">
        <v>0.95830225944519043</v>
      </c>
      <c r="R774" s="38">
        <v>-0.60279440879821777</v>
      </c>
      <c r="S774">
        <v>2.0634498596191406</v>
      </c>
      <c r="T774" s="40">
        <v>0.77018767595291138</v>
      </c>
    </row>
    <row r="775" spans="1:20">
      <c r="A775" t="s">
        <v>770</v>
      </c>
      <c r="B775" t="s">
        <v>578</v>
      </c>
      <c r="C775" t="s">
        <v>1769</v>
      </c>
      <c r="D775">
        <v>15</v>
      </c>
      <c r="E775" s="82">
        <v>7.0598535239696503E-4</v>
      </c>
      <c r="F775" s="38">
        <v>-1.7180271148681641</v>
      </c>
      <c r="G775">
        <v>0.79174160957336426</v>
      </c>
      <c r="H775" s="40">
        <v>3.0011838302016258E-2</v>
      </c>
      <c r="I775">
        <v>-1.4045840501785278</v>
      </c>
      <c r="J775">
        <v>4.827049732208252</v>
      </c>
      <c r="K775" s="11">
        <v>0.77106517553329468</v>
      </c>
      <c r="L775" s="38">
        <v>-3.563055070117116E-3</v>
      </c>
      <c r="M775">
        <v>5.4070904850959778E-2</v>
      </c>
      <c r="N775" s="40">
        <v>0.94746065139770508</v>
      </c>
      <c r="O775">
        <v>-2.4783761501312256</v>
      </c>
      <c r="P775">
        <v>0.79461675882339478</v>
      </c>
      <c r="Q775" s="11">
        <v>1.814919407479465E-3</v>
      </c>
      <c r="R775" s="38">
        <v>-3.4678418636322021</v>
      </c>
      <c r="S775">
        <v>1.4069291353225708</v>
      </c>
      <c r="T775" s="40">
        <v>1.3707807287573814E-2</v>
      </c>
    </row>
    <row r="776" spans="1:20">
      <c r="A776" t="s">
        <v>770</v>
      </c>
      <c r="B776" t="s">
        <v>579</v>
      </c>
      <c r="C776" t="s">
        <v>1769</v>
      </c>
      <c r="D776">
        <v>15</v>
      </c>
      <c r="E776" s="82">
        <v>0.40579172968864441</v>
      </c>
      <c r="F776" s="38">
        <v>-5.7978719472885132E-2</v>
      </c>
      <c r="G776">
        <v>0.71889865398406982</v>
      </c>
      <c r="H776" s="40">
        <v>0.93572080135345459</v>
      </c>
      <c r="I776">
        <v>2.656482458114624</v>
      </c>
      <c r="J776">
        <v>4.3106837272644043</v>
      </c>
      <c r="K776" s="11">
        <v>0.53772592544555664</v>
      </c>
      <c r="L776" s="38">
        <v>-3.0876940116286278E-2</v>
      </c>
      <c r="M776">
        <v>4.8316724598407745E-2</v>
      </c>
      <c r="N776" s="40">
        <v>0.52278858423233032</v>
      </c>
      <c r="O776">
        <v>0.26765426993370056</v>
      </c>
      <c r="P776">
        <v>0.97860491275787354</v>
      </c>
      <c r="Q776" s="11">
        <v>0.78446429967880249</v>
      </c>
      <c r="R776" s="38">
        <v>0.70400583744049072</v>
      </c>
      <c r="S776">
        <v>1.5932352542877197</v>
      </c>
      <c r="T776" s="40">
        <v>0.65858191251754761</v>
      </c>
    </row>
    <row r="777" spans="1:20">
      <c r="A777" t="s">
        <v>770</v>
      </c>
      <c r="B777" t="s">
        <v>577</v>
      </c>
      <c r="C777" t="s">
        <v>1769</v>
      </c>
      <c r="D777">
        <v>15</v>
      </c>
      <c r="E777" s="82">
        <v>8.3219438791275024E-2</v>
      </c>
      <c r="F777" s="38">
        <v>-0.96124023199081421</v>
      </c>
      <c r="G777">
        <v>0.38405275344848633</v>
      </c>
      <c r="H777" s="40">
        <v>1.2318524532020092E-2</v>
      </c>
      <c r="I777">
        <v>-0.40927213430404663</v>
      </c>
      <c r="J777">
        <v>2.3361296653747559</v>
      </c>
      <c r="K777" s="11">
        <v>0.86092847585678101</v>
      </c>
      <c r="L777" s="38">
        <v>-6.2702088616788387E-3</v>
      </c>
      <c r="M777">
        <v>2.6150481775403023E-2</v>
      </c>
      <c r="N777" s="40">
        <v>0.81050539016723633</v>
      </c>
      <c r="O777">
        <v>-0.98461884260177612</v>
      </c>
      <c r="P777">
        <v>0.49308401346206665</v>
      </c>
      <c r="Q777" s="11">
        <v>4.5840591192245483E-2</v>
      </c>
      <c r="R777" s="38">
        <v>-0.7999914288520813</v>
      </c>
      <c r="S777">
        <v>0.87856036424636841</v>
      </c>
      <c r="T777" s="40">
        <v>0.36252155900001526</v>
      </c>
    </row>
    <row r="778" spans="1:20">
      <c r="A778" t="s">
        <v>770</v>
      </c>
      <c r="B778" t="s">
        <v>610</v>
      </c>
      <c r="C778" t="s">
        <v>1769</v>
      </c>
      <c r="D778">
        <v>15</v>
      </c>
      <c r="E778" s="82">
        <v>7.6631806790828705E-2</v>
      </c>
      <c r="F778" s="38">
        <v>1.2789700031280518</v>
      </c>
      <c r="G778">
        <v>0.34349897503852844</v>
      </c>
      <c r="H778" s="40">
        <v>1.9658966630231589E-4</v>
      </c>
      <c r="I778">
        <v>2.0478975772857666</v>
      </c>
      <c r="J778">
        <v>2.0814719200134277</v>
      </c>
      <c r="K778" s="11">
        <v>0.32517948746681213</v>
      </c>
      <c r="L778" s="38">
        <v>-8.7358588352799416E-3</v>
      </c>
      <c r="M778">
        <v>2.3302199319005013E-2</v>
      </c>
      <c r="N778" s="40">
        <v>0.70773917436599731</v>
      </c>
      <c r="O778">
        <v>1.3852972984313965</v>
      </c>
      <c r="P778">
        <v>0.4141920804977417</v>
      </c>
      <c r="Q778" s="11">
        <v>8.2408153684809804E-4</v>
      </c>
      <c r="R778" s="38">
        <v>1.3467676639556885</v>
      </c>
      <c r="S778">
        <v>0.63331824541091919</v>
      </c>
      <c r="T778" s="40">
        <v>3.3459492027759552E-2</v>
      </c>
    </row>
    <row r="779" spans="1:20">
      <c r="A779" t="s">
        <v>770</v>
      </c>
      <c r="B779" t="s">
        <v>741</v>
      </c>
      <c r="C779" t="s">
        <v>1769</v>
      </c>
      <c r="D779">
        <v>15</v>
      </c>
      <c r="E779" s="82">
        <v>0.2835078239440918</v>
      </c>
      <c r="F779" s="38">
        <v>0.60828733444213867</v>
      </c>
      <c r="G779">
        <v>0.21788442134857178</v>
      </c>
      <c r="H779" s="40">
        <v>5.2417521364986897E-3</v>
      </c>
      <c r="I779">
        <v>0.63549715280532837</v>
      </c>
      <c r="J779">
        <v>1.3276489973068237</v>
      </c>
      <c r="K779" s="11">
        <v>0.63217800855636597</v>
      </c>
      <c r="L779" s="38">
        <v>-3.0910575878806412E-4</v>
      </c>
      <c r="M779">
        <v>1.4861850999295712E-2</v>
      </c>
      <c r="N779" s="40">
        <v>0.98340630531311035</v>
      </c>
      <c r="O779">
        <v>0.5596996545791626</v>
      </c>
      <c r="P779">
        <v>0.29220300912857056</v>
      </c>
      <c r="Q779" s="11">
        <v>5.5435400456190109E-2</v>
      </c>
      <c r="R779" s="38">
        <v>0.49099668860435486</v>
      </c>
      <c r="S779">
        <v>0.42871254682540894</v>
      </c>
      <c r="T779" s="40">
        <v>0.25209242105484009</v>
      </c>
    </row>
    <row r="780" spans="1:20">
      <c r="A780" t="s">
        <v>770</v>
      </c>
      <c r="B780" t="s">
        <v>576</v>
      </c>
      <c r="C780" t="s">
        <v>1769</v>
      </c>
      <c r="D780">
        <v>15</v>
      </c>
      <c r="E780" s="82">
        <v>2.9710564762353897E-2</v>
      </c>
      <c r="F780" s="38">
        <v>-1.5551457405090332</v>
      </c>
      <c r="G780">
        <v>0.29022219777107239</v>
      </c>
      <c r="H780" s="40">
        <v>8.3931588790164824E-8</v>
      </c>
      <c r="I780">
        <v>1.4027009010314941</v>
      </c>
      <c r="J780">
        <v>1.5585664510726929</v>
      </c>
      <c r="K780" s="11">
        <v>0.36812329292297363</v>
      </c>
      <c r="L780" s="38">
        <v>-3.3607672899961472E-2</v>
      </c>
      <c r="M780">
        <v>1.7449622973799706E-2</v>
      </c>
      <c r="N780" s="40">
        <v>5.4106526076793671E-2</v>
      </c>
      <c r="O780">
        <v>-1.3824368715286255</v>
      </c>
      <c r="P780">
        <v>0.32532534003257751</v>
      </c>
      <c r="Q780" s="11">
        <v>2.1434570953715593E-5</v>
      </c>
      <c r="R780" s="38">
        <v>-1.3365762233734131</v>
      </c>
      <c r="S780">
        <v>0.49744835495948792</v>
      </c>
      <c r="T780" s="40">
        <v>7.2126248851418495E-3</v>
      </c>
    </row>
    <row r="781" spans="1:20">
      <c r="A781" t="s">
        <v>770</v>
      </c>
      <c r="B781" t="s">
        <v>582</v>
      </c>
      <c r="C781" t="s">
        <v>1769</v>
      </c>
      <c r="D781">
        <v>15</v>
      </c>
      <c r="E781" s="82">
        <v>1.6052674502134323E-2</v>
      </c>
      <c r="F781" s="38">
        <v>4.0130637586116791E-2</v>
      </c>
      <c r="G781">
        <v>0.32759925723075867</v>
      </c>
      <c r="H781" s="40">
        <v>0.90250372886657715</v>
      </c>
      <c r="I781">
        <v>-1.105991005897522</v>
      </c>
      <c r="J781">
        <v>1.9693665504455566</v>
      </c>
      <c r="K781" s="11">
        <v>0.57439041137695313</v>
      </c>
      <c r="L781" s="38">
        <v>1.3018847443163395E-2</v>
      </c>
      <c r="M781">
        <v>2.2043127566576004E-2</v>
      </c>
      <c r="N781" s="40">
        <v>0.55478310585021973</v>
      </c>
      <c r="O781">
        <v>0.2671094536781311</v>
      </c>
      <c r="P781">
        <v>0.37580958008766174</v>
      </c>
      <c r="Q781" s="11">
        <v>0.47723457217216492</v>
      </c>
      <c r="R781" s="38">
        <v>0.76075941324234009</v>
      </c>
      <c r="S781">
        <v>0.70287883281707764</v>
      </c>
      <c r="T781" s="40">
        <v>0.27909797430038452</v>
      </c>
    </row>
    <row r="782" spans="1:20">
      <c r="A782" t="s">
        <v>770</v>
      </c>
      <c r="B782" t="s">
        <v>1077</v>
      </c>
      <c r="C782" t="s">
        <v>1769</v>
      </c>
      <c r="D782">
        <v>15</v>
      </c>
      <c r="E782" s="82">
        <v>7.1293003857135773E-3</v>
      </c>
      <c r="F782" s="38">
        <v>4.1724473237991333E-2</v>
      </c>
      <c r="G782">
        <v>0.30128154158592224</v>
      </c>
      <c r="H782" s="40">
        <v>0.88985317945480347</v>
      </c>
      <c r="I782">
        <v>4.5048873871564865E-3</v>
      </c>
      <c r="J782">
        <v>1.8354130983352661</v>
      </c>
      <c r="K782" s="11">
        <v>0.99804162979125977</v>
      </c>
      <c r="L782" s="38">
        <v>4.2289617704227567E-4</v>
      </c>
      <c r="M782">
        <v>2.0549532026052475E-2</v>
      </c>
      <c r="N782" s="40">
        <v>0.98358118534088135</v>
      </c>
      <c r="O782">
        <v>-0.18987378478050232</v>
      </c>
      <c r="P782">
        <v>0.34215155243873596</v>
      </c>
      <c r="Q782" s="11">
        <v>0.57893532514572144</v>
      </c>
      <c r="R782" s="38">
        <v>-0.80170685052871704</v>
      </c>
      <c r="S782">
        <v>0.67052286863327026</v>
      </c>
      <c r="T782" s="40">
        <v>0.23183539509773254</v>
      </c>
    </row>
    <row r="783" spans="1:20">
      <c r="A783" t="s">
        <v>770</v>
      </c>
      <c r="B783" t="s">
        <v>581</v>
      </c>
      <c r="C783" t="s">
        <v>1770</v>
      </c>
      <c r="D783">
        <v>15</v>
      </c>
      <c r="E783" s="82">
        <v>1.9346689805388451E-2</v>
      </c>
      <c r="F783" s="38">
        <v>-0.14629633724689484</v>
      </c>
      <c r="G783">
        <v>0.29043382406234741</v>
      </c>
      <c r="H783" s="40">
        <v>0.6144605278968811</v>
      </c>
      <c r="I783">
        <v>2.1731412410736084</v>
      </c>
      <c r="J783">
        <v>1.1192361116409302</v>
      </c>
      <c r="K783" s="11">
        <v>5.2182033658027649E-2</v>
      </c>
      <c r="L783" s="38">
        <v>-2.7414062991738319E-2</v>
      </c>
      <c r="M783">
        <v>1.2868122197687626E-2</v>
      </c>
      <c r="N783" s="40">
        <v>3.3139787614345551E-2</v>
      </c>
      <c r="O783">
        <v>-9.6052452921867371E-2</v>
      </c>
      <c r="P783">
        <v>0.3068767786026001</v>
      </c>
      <c r="Q783" s="11">
        <v>0.75428062677383423</v>
      </c>
      <c r="R783" s="38">
        <v>-6.4522728323936462E-2</v>
      </c>
      <c r="S783">
        <v>0.47843620181083679</v>
      </c>
      <c r="T783" s="40">
        <v>0.89272123575210571</v>
      </c>
    </row>
    <row r="784" spans="1:20">
      <c r="A784" t="s">
        <v>770</v>
      </c>
      <c r="B784" t="s">
        <v>256</v>
      </c>
      <c r="C784" t="s">
        <v>1770</v>
      </c>
      <c r="D784">
        <v>15</v>
      </c>
      <c r="E784" s="82">
        <v>0.62647366523742676</v>
      </c>
      <c r="F784" s="38">
        <v>-0.47016128897666931</v>
      </c>
      <c r="G784">
        <v>0.20645511150360107</v>
      </c>
      <c r="H784" s="40">
        <v>2.2768009454011917E-2</v>
      </c>
      <c r="I784">
        <v>0.735526442527771</v>
      </c>
      <c r="J784">
        <v>0.88540267944335938</v>
      </c>
      <c r="K784" s="11">
        <v>0.40612879395484924</v>
      </c>
      <c r="L784" s="38">
        <v>-1.4264531433582306E-2</v>
      </c>
      <c r="M784">
        <v>1.0186472907662392E-2</v>
      </c>
      <c r="N784" s="40">
        <v>0.16141135990619659</v>
      </c>
      <c r="O784">
        <v>-0.48222824931144714</v>
      </c>
      <c r="P784">
        <v>0.29260143637657166</v>
      </c>
      <c r="Q784" s="11">
        <v>9.9337883293628693E-2</v>
      </c>
      <c r="R784" s="38">
        <v>-0.48173752427101135</v>
      </c>
      <c r="S784">
        <v>0.49061554670333862</v>
      </c>
      <c r="T784" s="40">
        <v>0.32614699006080627</v>
      </c>
    </row>
    <row r="785" spans="1:20">
      <c r="A785" t="s">
        <v>770</v>
      </c>
      <c r="B785" t="s">
        <v>282</v>
      </c>
      <c r="C785" t="s">
        <v>1770</v>
      </c>
      <c r="D785">
        <v>15</v>
      </c>
      <c r="E785" s="82">
        <v>0.28464844822883606</v>
      </c>
      <c r="F785" s="38">
        <v>-1.0604315996170044</v>
      </c>
      <c r="G785">
        <v>0.82656550407409668</v>
      </c>
      <c r="H785" s="40">
        <v>0.19951409101486206</v>
      </c>
      <c r="I785">
        <v>-2.359501838684082</v>
      </c>
      <c r="J785">
        <v>3.7125480175018311</v>
      </c>
      <c r="K785" s="11">
        <v>0.52507120370864868</v>
      </c>
      <c r="L785" s="38">
        <v>1.5332394279539585E-2</v>
      </c>
      <c r="M785">
        <v>4.2643945664167404E-2</v>
      </c>
      <c r="N785" s="40">
        <v>0.71918785572052002</v>
      </c>
      <c r="O785">
        <v>-0.43179643154144287</v>
      </c>
      <c r="P785">
        <v>1.0969165563583374</v>
      </c>
      <c r="Q785" s="11">
        <v>0.69384264945983887</v>
      </c>
      <c r="R785" s="38">
        <v>1.4926003217697144</v>
      </c>
      <c r="S785">
        <v>1.9931718111038208</v>
      </c>
      <c r="T785" s="40">
        <v>0.45394349098205566</v>
      </c>
    </row>
    <row r="786" spans="1:20">
      <c r="A786" t="s">
        <v>770</v>
      </c>
      <c r="B786" t="s">
        <v>1281</v>
      </c>
      <c r="C786" t="s">
        <v>1770</v>
      </c>
      <c r="D786">
        <v>15</v>
      </c>
      <c r="E786" s="82">
        <v>4.8630833625793457E-3</v>
      </c>
      <c r="F786" s="38">
        <v>-9339.8876953125</v>
      </c>
      <c r="G786">
        <v>4522.5693359375</v>
      </c>
      <c r="H786" s="40">
        <v>3.890664130449295E-2</v>
      </c>
      <c r="I786">
        <v>-2196.225341796875</v>
      </c>
      <c r="J786">
        <v>20000.171875</v>
      </c>
      <c r="K786" s="11">
        <v>0.91255980730056763</v>
      </c>
      <c r="L786" s="38">
        <v>-84.534629821777344</v>
      </c>
      <c r="M786">
        <v>230.13253784179688</v>
      </c>
      <c r="N786" s="40">
        <v>0.71337270736694336</v>
      </c>
      <c r="O786">
        <v>-11568.6123046875</v>
      </c>
      <c r="P786">
        <v>4873.234375</v>
      </c>
      <c r="Q786" s="11">
        <v>1.7600912600755692E-2</v>
      </c>
      <c r="R786" s="38">
        <v>-16048.2392578125</v>
      </c>
      <c r="S786">
        <v>7935.20703125</v>
      </c>
      <c r="T786" s="40">
        <v>4.3134048581123352E-2</v>
      </c>
    </row>
    <row r="787" spans="1:20">
      <c r="A787" t="s">
        <v>770</v>
      </c>
      <c r="B787" t="s">
        <v>1283</v>
      </c>
      <c r="C787" t="s">
        <v>1770</v>
      </c>
      <c r="D787">
        <v>15</v>
      </c>
      <c r="E787" s="82">
        <v>9.9215386435389519E-3</v>
      </c>
      <c r="F787" s="38">
        <v>-0.47677809000015259</v>
      </c>
      <c r="G787">
        <v>0.32819625735282898</v>
      </c>
      <c r="H787" s="40">
        <v>0.14630082249641418</v>
      </c>
      <c r="I787">
        <v>0.29399955272674561</v>
      </c>
      <c r="J787">
        <v>1.4347313642501831</v>
      </c>
      <c r="K787" s="11">
        <v>0.83763766288757324</v>
      </c>
      <c r="L787" s="38">
        <v>-9.129607118666172E-3</v>
      </c>
      <c r="M787">
        <v>1.6519466415047646E-2</v>
      </c>
      <c r="N787" s="40">
        <v>0.58049798011779785</v>
      </c>
      <c r="O787">
        <v>-0.4881838858127594</v>
      </c>
      <c r="P787">
        <v>0.34889298677444458</v>
      </c>
      <c r="Q787" s="11">
        <v>0.16174200177192688</v>
      </c>
      <c r="R787" s="38">
        <v>-0.7082405686378479</v>
      </c>
      <c r="S787">
        <v>0.55852460861206055</v>
      </c>
      <c r="T787" s="40">
        <v>0.20477789640426636</v>
      </c>
    </row>
    <row r="788" spans="1:20">
      <c r="A788" t="s">
        <v>770</v>
      </c>
      <c r="B788" t="s">
        <v>1285</v>
      </c>
      <c r="C788" t="s">
        <v>1770</v>
      </c>
      <c r="D788">
        <v>15</v>
      </c>
      <c r="E788" s="82">
        <v>5.2634621970355511E-3</v>
      </c>
      <c r="F788" s="38">
        <v>-3719.73583984375</v>
      </c>
      <c r="G788">
        <v>2195.28515625</v>
      </c>
      <c r="H788" s="40">
        <v>9.0185433626174927E-2</v>
      </c>
      <c r="I788">
        <v>1033.751953125</v>
      </c>
      <c r="J788">
        <v>9663.8193359375</v>
      </c>
      <c r="K788" s="11">
        <v>0.91481167078018188</v>
      </c>
      <c r="L788" s="38">
        <v>-56.250465393066406</v>
      </c>
      <c r="M788">
        <v>111.19700622558594</v>
      </c>
      <c r="N788" s="40">
        <v>0.61295270919799805</v>
      </c>
      <c r="O788">
        <v>-5682.8212890625</v>
      </c>
      <c r="P788">
        <v>2303.307861328125</v>
      </c>
      <c r="Q788" s="11">
        <v>1.3615773990750313E-2</v>
      </c>
      <c r="R788" s="38">
        <v>-5320.75732421875</v>
      </c>
      <c r="S788">
        <v>3735.6064453125</v>
      </c>
      <c r="T788" s="40">
        <v>0.15434934198856354</v>
      </c>
    </row>
    <row r="789" spans="1:20">
      <c r="A789" t="s">
        <v>770</v>
      </c>
      <c r="B789" t="s">
        <v>1284</v>
      </c>
      <c r="C789" t="s">
        <v>1770</v>
      </c>
      <c r="D789">
        <v>15</v>
      </c>
      <c r="E789" s="82">
        <v>6.0258500277996063E-2</v>
      </c>
      <c r="F789" s="38">
        <v>-10129.923828125</v>
      </c>
      <c r="G789">
        <v>5462.10546875</v>
      </c>
      <c r="H789" s="40">
        <v>6.3655905425548553E-2</v>
      </c>
      <c r="I789">
        <v>2441.7646484375</v>
      </c>
      <c r="J789">
        <v>23997.0703125</v>
      </c>
      <c r="K789" s="11">
        <v>0.9189530611038208</v>
      </c>
      <c r="L789" s="38">
        <v>-148.77464294433594</v>
      </c>
      <c r="M789">
        <v>276.12579345703125</v>
      </c>
      <c r="N789" s="40">
        <v>0.59002971649169922</v>
      </c>
      <c r="O789">
        <v>-10190.9599609375</v>
      </c>
      <c r="P789">
        <v>6589.728515625</v>
      </c>
      <c r="Q789" s="11">
        <v>0.12198588252067566</v>
      </c>
      <c r="R789" s="38">
        <v>-12867.1103515625</v>
      </c>
      <c r="S789">
        <v>10875.2529296875</v>
      </c>
      <c r="T789" s="40">
        <v>0.23674771189689636</v>
      </c>
    </row>
    <row r="790" spans="1:20">
      <c r="A790" t="s">
        <v>770</v>
      </c>
      <c r="B790" t="s">
        <v>283</v>
      </c>
      <c r="C790" t="s">
        <v>1770</v>
      </c>
      <c r="D790">
        <v>15</v>
      </c>
      <c r="E790" s="82">
        <v>2.4649476632475853E-2</v>
      </c>
      <c r="F790" s="38">
        <v>0.60020828247070313</v>
      </c>
      <c r="G790">
        <v>0.3239758312702179</v>
      </c>
      <c r="H790" s="40">
        <v>6.3934996724128723E-2</v>
      </c>
      <c r="I790">
        <v>-0.56846868991851807</v>
      </c>
      <c r="J790">
        <v>1.4012622833251953</v>
      </c>
      <c r="K790" s="11">
        <v>0.68497532606124878</v>
      </c>
      <c r="L790" s="38">
        <v>1.3828622177243233E-2</v>
      </c>
      <c r="M790">
        <v>1.6122724860906601E-2</v>
      </c>
      <c r="N790" s="40">
        <v>0.39105263352394104</v>
      </c>
      <c r="O790">
        <v>0.63877910375595093</v>
      </c>
      <c r="P790">
        <v>0.37696999311447144</v>
      </c>
      <c r="Q790" s="11">
        <v>9.0168572962284088E-2</v>
      </c>
      <c r="R790" s="38">
        <v>0.16378644108772278</v>
      </c>
      <c r="S790">
        <v>0.68431425094604492</v>
      </c>
      <c r="T790" s="40">
        <v>0.81083893775939941</v>
      </c>
    </row>
    <row r="791" spans="1:20">
      <c r="A791" t="s">
        <v>770</v>
      </c>
      <c r="B791" t="s">
        <v>759</v>
      </c>
      <c r="C791" t="s">
        <v>1770</v>
      </c>
      <c r="D791">
        <v>15</v>
      </c>
      <c r="E791" s="82">
        <v>0.19188478589057922</v>
      </c>
      <c r="F791" s="38">
        <v>0.2014603316783905</v>
      </c>
      <c r="G791">
        <v>0.39642924070358276</v>
      </c>
      <c r="H791" s="40">
        <v>0.61132192611694336</v>
      </c>
      <c r="I791">
        <v>0.19378843903541565</v>
      </c>
      <c r="J791">
        <v>1.7746686935424805</v>
      </c>
      <c r="K791" s="11">
        <v>0.91304624080657959</v>
      </c>
      <c r="L791" s="38">
        <v>9.0664361778181046E-5</v>
      </c>
      <c r="M791">
        <v>2.0401258021593094E-2</v>
      </c>
      <c r="N791" s="40">
        <v>0.99645417928695679</v>
      </c>
      <c r="O791">
        <v>-0.11607377976179123</v>
      </c>
      <c r="P791">
        <v>0.51358020305633545</v>
      </c>
      <c r="Q791" s="11">
        <v>0.8211943507194519</v>
      </c>
      <c r="R791" s="38">
        <v>-7.5257949531078339E-2</v>
      </c>
      <c r="S791">
        <v>0.90690433979034424</v>
      </c>
      <c r="T791" s="40">
        <v>0.9338647723197937</v>
      </c>
    </row>
    <row r="792" spans="1:20">
      <c r="A792" t="s">
        <v>770</v>
      </c>
      <c r="B792" t="s">
        <v>1033</v>
      </c>
      <c r="C792" t="s">
        <v>1770</v>
      </c>
      <c r="D792">
        <v>15</v>
      </c>
      <c r="E792" s="82">
        <v>0.17733369767665863</v>
      </c>
      <c r="F792" s="38">
        <v>0.1918005496263504</v>
      </c>
      <c r="G792">
        <v>0.40551143884658813</v>
      </c>
      <c r="H792" s="40">
        <v>0.63622438907623291</v>
      </c>
      <c r="I792">
        <v>-0.3554517924785614</v>
      </c>
      <c r="J792">
        <v>1.8103408813476563</v>
      </c>
      <c r="K792" s="11">
        <v>0.84433996677398682</v>
      </c>
      <c r="L792" s="38">
        <v>6.4663505181670189E-3</v>
      </c>
      <c r="M792">
        <v>2.0809471607208252E-2</v>
      </c>
      <c r="N792" s="40">
        <v>0.75599771738052368</v>
      </c>
      <c r="O792">
        <v>-6.2898717820644379E-2</v>
      </c>
      <c r="P792">
        <v>0.55052584409713745</v>
      </c>
      <c r="Q792" s="11">
        <v>0.90903794765472412</v>
      </c>
      <c r="R792" s="38">
        <v>0.41948205232620239</v>
      </c>
      <c r="S792">
        <v>0.92392468452453613</v>
      </c>
      <c r="T792" s="40">
        <v>0.64981305599212646</v>
      </c>
    </row>
    <row r="793" spans="1:20">
      <c r="A793" t="s">
        <v>770</v>
      </c>
      <c r="B793" t="s">
        <v>768</v>
      </c>
      <c r="C793" t="s">
        <v>1770</v>
      </c>
      <c r="D793">
        <v>15</v>
      </c>
      <c r="E793" s="82">
        <v>0.25704014301300049</v>
      </c>
      <c r="F793" s="38">
        <v>0.13234677910804749</v>
      </c>
      <c r="G793">
        <v>0.3750990629196167</v>
      </c>
      <c r="H793" s="40">
        <v>0.72421473264694214</v>
      </c>
      <c r="I793">
        <v>-3.9874028414487839E-2</v>
      </c>
      <c r="J793">
        <v>1.6776958703994751</v>
      </c>
      <c r="K793" s="11">
        <v>0.98103833198547363</v>
      </c>
      <c r="L793" s="38">
        <v>2.0355491433292627E-3</v>
      </c>
      <c r="M793">
        <v>1.9288729876279831E-2</v>
      </c>
      <c r="N793" s="40">
        <v>0.91595488786697388</v>
      </c>
      <c r="O793">
        <v>0.3110688328742981</v>
      </c>
      <c r="P793">
        <v>0.48819088935852051</v>
      </c>
      <c r="Q793" s="11">
        <v>0.52400314807891846</v>
      </c>
      <c r="R793" s="38">
        <v>0.37541145086288452</v>
      </c>
      <c r="S793">
        <v>0.90591728687286377</v>
      </c>
      <c r="T793" s="40">
        <v>0.67858171463012695</v>
      </c>
    </row>
    <row r="794" spans="1:20">
      <c r="A794" t="s">
        <v>770</v>
      </c>
      <c r="B794" t="s">
        <v>1034</v>
      </c>
      <c r="C794" t="s">
        <v>1770</v>
      </c>
      <c r="D794">
        <v>15</v>
      </c>
      <c r="E794" s="82">
        <v>0.25882670283317566</v>
      </c>
      <c r="F794" s="38">
        <v>0.18119144439697266</v>
      </c>
      <c r="G794">
        <v>0.38028594851493835</v>
      </c>
      <c r="H794" s="40">
        <v>0.63374596834182739</v>
      </c>
      <c r="I794">
        <v>-0.70608526468276978</v>
      </c>
      <c r="J794">
        <v>1.6843551397323608</v>
      </c>
      <c r="K794" s="11">
        <v>0.6750684380531311</v>
      </c>
      <c r="L794" s="38">
        <v>1.0484857484698296E-2</v>
      </c>
      <c r="M794">
        <v>1.9362214952707291E-2</v>
      </c>
      <c r="N794" s="40">
        <v>0.58815521001815796</v>
      </c>
      <c r="O794">
        <v>0.36364921927452087</v>
      </c>
      <c r="P794">
        <v>0.51934778690338135</v>
      </c>
      <c r="Q794" s="11">
        <v>0.48380014300346375</v>
      </c>
      <c r="R794" s="38">
        <v>0.89879405498504639</v>
      </c>
      <c r="S794">
        <v>0.90716469287872314</v>
      </c>
      <c r="T794" s="40">
        <v>0.32179656624794006</v>
      </c>
    </row>
    <row r="795" spans="1:20">
      <c r="A795" t="s">
        <v>770</v>
      </c>
      <c r="B795" t="s">
        <v>580</v>
      </c>
      <c r="C795" t="s">
        <v>1770</v>
      </c>
      <c r="D795">
        <v>15</v>
      </c>
      <c r="E795" s="82">
        <v>0.16247557103633881</v>
      </c>
      <c r="F795" s="38">
        <v>-1.1939049959182739</v>
      </c>
      <c r="G795">
        <v>0.37681847810745239</v>
      </c>
      <c r="H795" s="40">
        <v>1.5328980516642332E-3</v>
      </c>
      <c r="I795">
        <v>0.41700398921966553</v>
      </c>
      <c r="J795">
        <v>1.62528395652771</v>
      </c>
      <c r="K795" s="11">
        <v>0.79750841856002808</v>
      </c>
      <c r="L795" s="38">
        <v>-1.9041450694203377E-2</v>
      </c>
      <c r="M795">
        <v>1.8689334392547607E-2</v>
      </c>
      <c r="N795" s="40">
        <v>0.30827870965003967</v>
      </c>
      <c r="O795">
        <v>-1.2336951494216919</v>
      </c>
      <c r="P795">
        <v>0.47453051805496216</v>
      </c>
      <c r="Q795" s="11">
        <v>9.3271974474191666E-3</v>
      </c>
      <c r="R795" s="38">
        <v>-1.708287239074707</v>
      </c>
      <c r="S795">
        <v>0.79736405611038208</v>
      </c>
      <c r="T795" s="40">
        <v>3.2159846276044846E-2</v>
      </c>
    </row>
    <row r="796" spans="1:20">
      <c r="A796" t="s">
        <v>770</v>
      </c>
      <c r="B796" t="s">
        <v>760</v>
      </c>
      <c r="C796" t="s">
        <v>1770</v>
      </c>
      <c r="D796">
        <v>15</v>
      </c>
      <c r="E796" s="82">
        <v>0.50262707471847534</v>
      </c>
      <c r="F796" s="38">
        <v>3.1852014362812042E-2</v>
      </c>
      <c r="G796">
        <v>0.27527770400047302</v>
      </c>
      <c r="H796" s="40">
        <v>0.90788346529006958</v>
      </c>
      <c r="I796">
        <v>1.3747372627258301</v>
      </c>
      <c r="J796">
        <v>1.1784904003143311</v>
      </c>
      <c r="K796" s="11">
        <v>0.24340267479419708</v>
      </c>
      <c r="L796" s="38">
        <v>-1.5891678631305695E-2</v>
      </c>
      <c r="M796">
        <v>1.3560430146753788E-2</v>
      </c>
      <c r="N796" s="40">
        <v>0.24123097956180573</v>
      </c>
      <c r="O796">
        <v>8.8592497631907463E-3</v>
      </c>
      <c r="P796">
        <v>0.38810190558433533</v>
      </c>
      <c r="Q796" s="11">
        <v>0.98178815841674805</v>
      </c>
      <c r="R796" s="38">
        <v>-0.24788209795951843</v>
      </c>
      <c r="S796">
        <v>0.65011000633239746</v>
      </c>
      <c r="T796" s="40">
        <v>0.70298618078231812</v>
      </c>
    </row>
    <row r="797" spans="1:20">
      <c r="A797" t="s">
        <v>770</v>
      </c>
      <c r="B797" t="s">
        <v>1035</v>
      </c>
      <c r="C797" t="s">
        <v>1770</v>
      </c>
      <c r="D797">
        <v>15</v>
      </c>
      <c r="E797" s="82">
        <v>0.66616380214691162</v>
      </c>
      <c r="F797" s="38">
        <v>-0.18690614402294159</v>
      </c>
      <c r="G797">
        <v>0.30761665105819702</v>
      </c>
      <c r="H797" s="40">
        <v>0.5434565544128418</v>
      </c>
      <c r="I797">
        <v>1.2268338203430176</v>
      </c>
      <c r="J797">
        <v>1.3146671056747437</v>
      </c>
      <c r="K797" s="11">
        <v>0.35072201490402222</v>
      </c>
      <c r="L797" s="38">
        <v>-1.6731245443224907E-2</v>
      </c>
      <c r="M797">
        <v>1.5126823447644711E-2</v>
      </c>
      <c r="N797" s="40">
        <v>0.26869851350784302</v>
      </c>
      <c r="O797">
        <v>1.326809823513031E-2</v>
      </c>
      <c r="P797">
        <v>0.41653767228126526</v>
      </c>
      <c r="Q797" s="11">
        <v>0.97458904981613159</v>
      </c>
      <c r="R797" s="38">
        <v>7.7846750617027283E-2</v>
      </c>
      <c r="S797">
        <v>0.7006182074546814</v>
      </c>
      <c r="T797" s="40">
        <v>0.91152793169021606</v>
      </c>
    </row>
    <row r="798" spans="1:20">
      <c r="A798" t="s">
        <v>770</v>
      </c>
      <c r="B798" t="s">
        <v>583</v>
      </c>
      <c r="C798" t="s">
        <v>1770</v>
      </c>
      <c r="D798">
        <v>15</v>
      </c>
      <c r="E798" s="82">
        <v>0.42722487449645996</v>
      </c>
      <c r="F798" s="38">
        <v>-0.58542507886886597</v>
      </c>
      <c r="G798">
        <v>0.66734409332275391</v>
      </c>
      <c r="H798" s="40">
        <v>0.38035291433334351</v>
      </c>
      <c r="I798">
        <v>0.76481300592422485</v>
      </c>
      <c r="J798">
        <v>3.0198354721069336</v>
      </c>
      <c r="K798" s="11">
        <v>0.80006486177444458</v>
      </c>
      <c r="L798" s="38">
        <v>-1.5911068767309189E-2</v>
      </c>
      <c r="M798">
        <v>3.4652385860681534E-2</v>
      </c>
      <c r="N798" s="40">
        <v>0.64611762762069702</v>
      </c>
      <c r="O798">
        <v>-0.93160510063171387</v>
      </c>
      <c r="P798">
        <v>0.94300097227096558</v>
      </c>
      <c r="Q798" s="11">
        <v>0.32319411635398865</v>
      </c>
      <c r="R798" s="38">
        <v>-1.5341261625289917</v>
      </c>
      <c r="S798">
        <v>1.575413703918457</v>
      </c>
      <c r="T798" s="40">
        <v>0.33015954494476318</v>
      </c>
    </row>
    <row r="799" spans="1:20">
      <c r="A799" t="s">
        <v>770</v>
      </c>
      <c r="B799" t="s">
        <v>584</v>
      </c>
      <c r="C799" t="s">
        <v>1770</v>
      </c>
      <c r="D799">
        <v>15</v>
      </c>
      <c r="E799" s="82">
        <v>1.7457064241170883E-2</v>
      </c>
      <c r="F799" s="38">
        <v>-1.1240055561065674</v>
      </c>
      <c r="G799">
        <v>0.66112214326858521</v>
      </c>
      <c r="H799" s="40">
        <v>8.9103072881698608E-2</v>
      </c>
      <c r="I799">
        <v>0.93750745058059692</v>
      </c>
      <c r="J799">
        <v>2.8863048553466797</v>
      </c>
      <c r="K799" s="11">
        <v>0.74532312154769897</v>
      </c>
      <c r="L799" s="38">
        <v>-2.4407863616943359E-2</v>
      </c>
      <c r="M799">
        <v>3.3233329653739929E-2</v>
      </c>
      <c r="N799" s="40">
        <v>0.46268102526664734</v>
      </c>
      <c r="O799">
        <v>-0.61738568544387817</v>
      </c>
      <c r="P799">
        <v>0.78763258457183838</v>
      </c>
      <c r="Q799" s="11">
        <v>0.43312820792198181</v>
      </c>
      <c r="R799" s="38">
        <v>-0.12648244202136993</v>
      </c>
      <c r="S799">
        <v>1.340697169303894</v>
      </c>
      <c r="T799" s="40">
        <v>0.92483842372894287</v>
      </c>
    </row>
    <row r="800" spans="1:20">
      <c r="A800" t="s">
        <v>770</v>
      </c>
      <c r="B800" t="s">
        <v>585</v>
      </c>
      <c r="C800" t="s">
        <v>1770</v>
      </c>
      <c r="D800">
        <v>15</v>
      </c>
      <c r="E800" s="82">
        <v>0.81475645303726196</v>
      </c>
      <c r="F800" s="38">
        <v>0.88937324285507202</v>
      </c>
      <c r="G800">
        <v>0.92357617616653442</v>
      </c>
      <c r="H800" s="40">
        <v>0.33556416630744934</v>
      </c>
      <c r="I800">
        <v>0.79373586177825928</v>
      </c>
      <c r="J800">
        <v>3.9328958988189697</v>
      </c>
      <c r="K800" s="11">
        <v>0.84005767107009888</v>
      </c>
      <c r="L800" s="38">
        <v>1.1324106017127633E-3</v>
      </c>
      <c r="M800">
        <v>4.5265872031450272E-2</v>
      </c>
      <c r="N800" s="40">
        <v>0.98004150390625</v>
      </c>
      <c r="O800">
        <v>0.61155146360397339</v>
      </c>
      <c r="P800">
        <v>1.2713336944580078</v>
      </c>
      <c r="Q800" s="11">
        <v>0.63049417734146118</v>
      </c>
      <c r="R800" s="38">
        <v>-0.24250739812850952</v>
      </c>
      <c r="S800">
        <v>2.1540744304656982</v>
      </c>
      <c r="T800" s="40">
        <v>0.91036289930343628</v>
      </c>
    </row>
    <row r="801" spans="1:20">
      <c r="A801" t="s">
        <v>770</v>
      </c>
      <c r="B801" t="s">
        <v>578</v>
      </c>
      <c r="C801" t="s">
        <v>1770</v>
      </c>
      <c r="D801">
        <v>15</v>
      </c>
      <c r="E801" s="82">
        <v>0.94121557474136353</v>
      </c>
      <c r="F801" s="38">
        <v>-0.60996508598327637</v>
      </c>
      <c r="G801">
        <v>0.46255353093147278</v>
      </c>
      <c r="H801" s="40">
        <v>0.18727250397205353</v>
      </c>
      <c r="I801">
        <v>-0.78857040405273438</v>
      </c>
      <c r="J801">
        <v>1.9811818599700928</v>
      </c>
      <c r="K801" s="11">
        <v>0.69060784578323364</v>
      </c>
      <c r="L801" s="38">
        <v>2.1151332184672356E-3</v>
      </c>
      <c r="M801">
        <v>2.2813728079199791E-2</v>
      </c>
      <c r="N801" s="40">
        <v>0.92613142728805542</v>
      </c>
      <c r="O801">
        <v>-0.27414283156394958</v>
      </c>
      <c r="P801">
        <v>0.62971335649490356</v>
      </c>
      <c r="Q801" s="11">
        <v>0.66331171989440918</v>
      </c>
      <c r="R801" s="38">
        <v>6.2433619052171707E-2</v>
      </c>
      <c r="S801">
        <v>0.99927347898483276</v>
      </c>
      <c r="T801" s="40">
        <v>0.95018136501312256</v>
      </c>
    </row>
    <row r="802" spans="1:20">
      <c r="A802" t="s">
        <v>770</v>
      </c>
      <c r="B802" t="s">
        <v>579</v>
      </c>
      <c r="C802" t="s">
        <v>1770</v>
      </c>
      <c r="D802">
        <v>15</v>
      </c>
      <c r="E802" s="82">
        <v>0.12577314674854279</v>
      </c>
      <c r="F802" s="38">
        <v>0.49775269627571106</v>
      </c>
      <c r="G802">
        <v>0.79809921979904175</v>
      </c>
      <c r="H802" s="40">
        <v>0.53284257650375366</v>
      </c>
      <c r="I802">
        <v>0.45311611890792847</v>
      </c>
      <c r="J802">
        <v>3.5691320896148682</v>
      </c>
      <c r="K802" s="11">
        <v>0.89897668361663818</v>
      </c>
      <c r="L802" s="38">
        <v>5.2779988618567586E-4</v>
      </c>
      <c r="M802">
        <v>4.1050795465707779E-2</v>
      </c>
      <c r="N802" s="40">
        <v>0.98974168300628662</v>
      </c>
      <c r="O802">
        <v>0.34308543801307678</v>
      </c>
      <c r="P802">
        <v>1.0107172727584839</v>
      </c>
      <c r="Q802" s="11">
        <v>0.73427265882492065</v>
      </c>
      <c r="R802" s="38">
        <v>-1.0831141471862793</v>
      </c>
      <c r="S802">
        <v>1.7441047430038452</v>
      </c>
      <c r="T802" s="40">
        <v>0.53459012508392334</v>
      </c>
    </row>
    <row r="803" spans="1:20">
      <c r="A803" t="s">
        <v>770</v>
      </c>
      <c r="B803" t="s">
        <v>577</v>
      </c>
      <c r="C803" t="s">
        <v>1770</v>
      </c>
      <c r="D803">
        <v>15</v>
      </c>
      <c r="E803" s="82">
        <v>0.1269700825214386</v>
      </c>
      <c r="F803" s="38">
        <v>-0.34977847337722778</v>
      </c>
      <c r="G803">
        <v>0.35082706809043884</v>
      </c>
      <c r="H803" s="40">
        <v>0.31875914335250854</v>
      </c>
      <c r="I803">
        <v>-0.79070460796356201</v>
      </c>
      <c r="J803">
        <v>1.5501576662063599</v>
      </c>
      <c r="K803" s="11">
        <v>0.60999530553817749</v>
      </c>
      <c r="L803" s="38">
        <v>5.2196872420608997E-3</v>
      </c>
      <c r="M803">
        <v>1.7840897664427757E-2</v>
      </c>
      <c r="N803" s="40">
        <v>0.76985186338424683</v>
      </c>
      <c r="O803">
        <v>-9.0144224464893341E-2</v>
      </c>
      <c r="P803">
        <v>0.4138542115688324</v>
      </c>
      <c r="Q803" s="11">
        <v>0.82757216691970825</v>
      </c>
      <c r="R803" s="38">
        <v>-0.3463033139705658</v>
      </c>
      <c r="S803">
        <v>0.71233725547790527</v>
      </c>
      <c r="T803" s="40">
        <v>0.62686026096343994</v>
      </c>
    </row>
    <row r="804" spans="1:20">
      <c r="A804" t="s">
        <v>770</v>
      </c>
      <c r="B804" t="s">
        <v>610</v>
      </c>
      <c r="C804" t="s">
        <v>1770</v>
      </c>
      <c r="D804">
        <v>15</v>
      </c>
      <c r="E804" s="82">
        <v>9.2003270983695984E-2</v>
      </c>
      <c r="F804" s="38">
        <v>1.5540094375610352</v>
      </c>
      <c r="G804">
        <v>0.31983849406242371</v>
      </c>
      <c r="H804" s="40">
        <v>1.18140087579377E-6</v>
      </c>
      <c r="I804">
        <v>-1.650799036026001</v>
      </c>
      <c r="J804">
        <v>1.1080423593521118</v>
      </c>
      <c r="K804" s="11">
        <v>0.13626793026924133</v>
      </c>
      <c r="L804" s="38">
        <v>3.7927377969026566E-2</v>
      </c>
      <c r="M804">
        <v>1.2750617228448391E-2</v>
      </c>
      <c r="N804" s="40">
        <v>2.934164134785533E-3</v>
      </c>
      <c r="O804">
        <v>1.7982088327407837</v>
      </c>
      <c r="P804">
        <v>0.40336132049560547</v>
      </c>
      <c r="Q804" s="11">
        <v>8.2704882515827194E-6</v>
      </c>
      <c r="R804" s="38">
        <v>1.9958459138870239</v>
      </c>
      <c r="S804">
        <v>0.68089109659194946</v>
      </c>
      <c r="T804" s="40">
        <v>3.3762669190764427E-3</v>
      </c>
    </row>
    <row r="805" spans="1:20">
      <c r="A805" t="s">
        <v>770</v>
      </c>
      <c r="B805" t="s">
        <v>741</v>
      </c>
      <c r="C805" t="s">
        <v>1770</v>
      </c>
      <c r="D805">
        <v>15</v>
      </c>
      <c r="E805" s="82">
        <v>0.11628264933824539</v>
      </c>
      <c r="F805" s="38">
        <v>1.1009839773178101</v>
      </c>
      <c r="G805">
        <v>0.2303023487329483</v>
      </c>
      <c r="H805" s="40">
        <v>1.7477065057391883E-6</v>
      </c>
      <c r="I805">
        <v>-1.538845419883728</v>
      </c>
      <c r="J805">
        <v>0.81931811571121216</v>
      </c>
      <c r="K805" s="11">
        <v>6.0353454202413559E-2</v>
      </c>
      <c r="L805" s="38">
        <v>3.1219391152262688E-2</v>
      </c>
      <c r="M805">
        <v>9.4239301979541779E-3</v>
      </c>
      <c r="N805" s="40">
        <v>9.2374184168875217E-4</v>
      </c>
      <c r="O805">
        <v>1.156798243522644</v>
      </c>
      <c r="P805">
        <v>0.27389141917228699</v>
      </c>
      <c r="Q805" s="11">
        <v>2.4046785256359726E-5</v>
      </c>
      <c r="R805" s="38">
        <v>1.1845517158508301</v>
      </c>
      <c r="S805">
        <v>0.43652737140655518</v>
      </c>
      <c r="T805" s="40">
        <v>6.6560599952936172E-3</v>
      </c>
    </row>
    <row r="806" spans="1:20">
      <c r="A806" t="s">
        <v>770</v>
      </c>
      <c r="B806" t="s">
        <v>576</v>
      </c>
      <c r="C806" t="s">
        <v>1770</v>
      </c>
      <c r="D806">
        <v>15</v>
      </c>
      <c r="E806" s="82">
        <v>3.4321445971727371E-2</v>
      </c>
      <c r="F806" s="38">
        <v>-0.49510017037391663</v>
      </c>
      <c r="G806">
        <v>0.27147209644317627</v>
      </c>
      <c r="H806" s="40">
        <v>6.8188242614269257E-2</v>
      </c>
      <c r="I806">
        <v>0.29881879687309265</v>
      </c>
      <c r="J806">
        <v>1.1813998222351074</v>
      </c>
      <c r="K806" s="11">
        <v>0.80031752586364746</v>
      </c>
      <c r="L806" s="38">
        <v>-9.399699978530407E-3</v>
      </c>
      <c r="M806">
        <v>1.3598324730992317E-2</v>
      </c>
      <c r="N806" s="40">
        <v>0.48941501975059509</v>
      </c>
      <c r="O806">
        <v>-0.6968035101890564</v>
      </c>
      <c r="P806">
        <v>0.31667724251747131</v>
      </c>
      <c r="Q806" s="11">
        <v>2.778145857155323E-2</v>
      </c>
      <c r="R806" s="38">
        <v>-1.0473563671112061</v>
      </c>
      <c r="S806">
        <v>0.56573832035064697</v>
      </c>
      <c r="T806" s="40">
        <v>6.4125128090381622E-2</v>
      </c>
    </row>
    <row r="807" spans="1:20">
      <c r="A807" t="s">
        <v>770</v>
      </c>
      <c r="B807" t="s">
        <v>582</v>
      </c>
      <c r="C807" t="s">
        <v>1770</v>
      </c>
      <c r="D807">
        <v>15</v>
      </c>
      <c r="E807" s="82">
        <v>0.50636088848114014</v>
      </c>
      <c r="F807" s="38">
        <v>-0.15152184665203094</v>
      </c>
      <c r="G807">
        <v>0.22131259739398956</v>
      </c>
      <c r="H807" s="40">
        <v>0.49356430768966675</v>
      </c>
      <c r="I807">
        <v>-1.0472851991653442</v>
      </c>
      <c r="J807">
        <v>0.94418543577194214</v>
      </c>
      <c r="K807" s="11">
        <v>0.26734632253646851</v>
      </c>
      <c r="L807" s="38">
        <v>1.0607230477035046E-2</v>
      </c>
      <c r="M807">
        <v>1.0869146324694157E-2</v>
      </c>
      <c r="N807" s="40">
        <v>0.32911261916160583</v>
      </c>
      <c r="O807">
        <v>-0.20014750957489014</v>
      </c>
      <c r="P807">
        <v>0.31313812732696533</v>
      </c>
      <c r="Q807" s="11">
        <v>0.52271437644958496</v>
      </c>
      <c r="R807" s="38">
        <v>-0.67799538373947144</v>
      </c>
      <c r="S807">
        <v>0.53557515144348145</v>
      </c>
      <c r="T807" s="40">
        <v>0.20554167032241821</v>
      </c>
    </row>
    <row r="808" spans="1:20">
      <c r="A808" t="s">
        <v>770</v>
      </c>
      <c r="B808" t="s">
        <v>1077</v>
      </c>
      <c r="C808" t="s">
        <v>1770</v>
      </c>
      <c r="D808">
        <v>15</v>
      </c>
      <c r="E808" s="82">
        <v>0.86495023965835571</v>
      </c>
      <c r="F808" s="38">
        <v>-8.7909787893295288E-2</v>
      </c>
      <c r="G808">
        <v>0.19441519677639008</v>
      </c>
      <c r="H808" s="40">
        <v>0.65114253759384155</v>
      </c>
      <c r="I808">
        <v>1.4278426170349121</v>
      </c>
      <c r="J808">
        <v>0.83528029918670654</v>
      </c>
      <c r="K808" s="11">
        <v>8.7373673915863037E-2</v>
      </c>
      <c r="L808" s="38">
        <v>-1.7929147928953171E-2</v>
      </c>
      <c r="M808">
        <v>9.608798660337925E-3</v>
      </c>
      <c r="N808" s="40">
        <v>6.2054038047790527E-2</v>
      </c>
      <c r="O808">
        <v>3.1012509018182755E-2</v>
      </c>
      <c r="P808">
        <v>0.25918987393379211</v>
      </c>
      <c r="Q808" s="11">
        <v>0.90475904941558838</v>
      </c>
      <c r="R808" s="38">
        <v>0.1371152251958847</v>
      </c>
      <c r="S808">
        <v>0.42276108264923096</v>
      </c>
      <c r="T808" s="40">
        <v>0.74568617343902588</v>
      </c>
    </row>
    <row r="809" spans="1:20">
      <c r="A809" t="s">
        <v>770</v>
      </c>
      <c r="B809" t="s">
        <v>581</v>
      </c>
      <c r="C809" t="s">
        <v>690</v>
      </c>
      <c r="F809" s="38">
        <v>-4.1162509471178055E-2</v>
      </c>
      <c r="G809">
        <v>0.17954504489898682</v>
      </c>
      <c r="H809" s="40">
        <v>0.81866681575775146</v>
      </c>
    </row>
    <row r="810" spans="1:20">
      <c r="A810" t="s">
        <v>770</v>
      </c>
      <c r="B810" t="s">
        <v>256</v>
      </c>
      <c r="C810" t="s">
        <v>690</v>
      </c>
      <c r="F810" s="38">
        <v>-0.4435882568359375</v>
      </c>
      <c r="G810">
        <v>0.14954662322998047</v>
      </c>
      <c r="H810" s="40">
        <v>3.0148427467793226E-3</v>
      </c>
    </row>
    <row r="811" spans="1:20">
      <c r="A811" t="s">
        <v>770</v>
      </c>
      <c r="B811" t="s">
        <v>282</v>
      </c>
      <c r="C811" t="s">
        <v>690</v>
      </c>
      <c r="F811" s="38">
        <v>-1.072562575340271</v>
      </c>
      <c r="G811">
        <v>0.58243453502655029</v>
      </c>
      <c r="H811" s="40">
        <v>6.5545961260795593E-2</v>
      </c>
    </row>
    <row r="812" spans="1:20">
      <c r="A812" t="s">
        <v>770</v>
      </c>
      <c r="B812" t="s">
        <v>1281</v>
      </c>
      <c r="C812" t="s">
        <v>690</v>
      </c>
      <c r="F812" s="38">
        <v>-13096.6357421875</v>
      </c>
      <c r="G812">
        <v>3100.446044921875</v>
      </c>
      <c r="H812" s="40">
        <v>2.3988322936929762E-5</v>
      </c>
    </row>
    <row r="813" spans="1:20">
      <c r="A813" t="s">
        <v>770</v>
      </c>
      <c r="B813" t="s">
        <v>1283</v>
      </c>
      <c r="C813" t="s">
        <v>690</v>
      </c>
      <c r="F813" s="38">
        <v>-0.79922878742218018</v>
      </c>
      <c r="G813">
        <v>0.21617195010185242</v>
      </c>
      <c r="H813" s="40">
        <v>2.1799912792630494E-4</v>
      </c>
    </row>
    <row r="814" spans="1:20">
      <c r="A814" t="s">
        <v>770</v>
      </c>
      <c r="B814" t="s">
        <v>1285</v>
      </c>
      <c r="C814" t="s">
        <v>690</v>
      </c>
      <c r="F814" s="38">
        <v>-4761.08740234375</v>
      </c>
      <c r="G814">
        <v>1641.2135009765625</v>
      </c>
      <c r="H814" s="40">
        <v>3.7202665116637945E-3</v>
      </c>
    </row>
    <row r="815" spans="1:20">
      <c r="A815" t="s">
        <v>770</v>
      </c>
      <c r="B815" t="s">
        <v>1284</v>
      </c>
      <c r="C815" t="s">
        <v>690</v>
      </c>
      <c r="F815" s="38">
        <v>-13207.62109375</v>
      </c>
      <c r="G815">
        <v>3719.529296875</v>
      </c>
      <c r="H815" s="40">
        <v>3.8393802242353559E-4</v>
      </c>
    </row>
    <row r="816" spans="1:20">
      <c r="A816" t="s">
        <v>770</v>
      </c>
      <c r="B816" t="s">
        <v>283</v>
      </c>
      <c r="C816" t="s">
        <v>690</v>
      </c>
      <c r="F816" s="38">
        <v>0.52925264835357666</v>
      </c>
      <c r="G816">
        <v>0.24613571166992188</v>
      </c>
      <c r="H816" s="40">
        <v>3.1535658985376358E-2</v>
      </c>
    </row>
    <row r="817" spans="1:8">
      <c r="A817" t="s">
        <v>770</v>
      </c>
      <c r="B817" t="s">
        <v>759</v>
      </c>
      <c r="C817" t="s">
        <v>690</v>
      </c>
      <c r="F817" s="38">
        <v>0.6342846155166626</v>
      </c>
      <c r="G817">
        <v>0.27688843011856079</v>
      </c>
      <c r="H817" s="40">
        <v>2.1977366879582405E-2</v>
      </c>
    </row>
    <row r="818" spans="1:8">
      <c r="A818" t="s">
        <v>770</v>
      </c>
      <c r="B818" t="s">
        <v>1033</v>
      </c>
      <c r="C818" t="s">
        <v>690</v>
      </c>
      <c r="F818" s="38">
        <v>0.63993692398071289</v>
      </c>
      <c r="G818">
        <v>0.28198140859603882</v>
      </c>
      <c r="H818" s="40">
        <v>2.3242220282554626E-2</v>
      </c>
    </row>
    <row r="819" spans="1:8">
      <c r="A819" t="s">
        <v>770</v>
      </c>
      <c r="B819" t="s">
        <v>768</v>
      </c>
      <c r="C819" t="s">
        <v>690</v>
      </c>
      <c r="F819" s="38">
        <v>0.61072933673858643</v>
      </c>
      <c r="G819">
        <v>0.26181605458259583</v>
      </c>
      <c r="H819" s="40">
        <v>1.966569572687149E-2</v>
      </c>
    </row>
    <row r="820" spans="1:8">
      <c r="A820" t="s">
        <v>770</v>
      </c>
      <c r="B820" t="s">
        <v>1034</v>
      </c>
      <c r="C820" t="s">
        <v>690</v>
      </c>
      <c r="F820" s="38">
        <v>0.61150914430618286</v>
      </c>
      <c r="G820">
        <v>0.2660331130027771</v>
      </c>
      <c r="H820" s="40">
        <v>2.1526502445340157E-2</v>
      </c>
    </row>
    <row r="821" spans="1:8">
      <c r="A821" t="s">
        <v>770</v>
      </c>
      <c r="B821" t="s">
        <v>580</v>
      </c>
      <c r="C821" t="s">
        <v>690</v>
      </c>
      <c r="F821" s="38">
        <v>-1.2876865863800049</v>
      </c>
      <c r="G821">
        <v>0.2841300368309021</v>
      </c>
      <c r="H821" s="40">
        <v>5.8418836488272063E-6</v>
      </c>
    </row>
    <row r="822" spans="1:8">
      <c r="A822" t="s">
        <v>770</v>
      </c>
      <c r="B822" t="s">
        <v>760</v>
      </c>
      <c r="C822" t="s">
        <v>690</v>
      </c>
      <c r="F822" s="38">
        <v>4.6993609517812729E-2</v>
      </c>
      <c r="G822">
        <v>0.23375982046127319</v>
      </c>
      <c r="H822" s="40">
        <v>0.84067219495773315</v>
      </c>
    </row>
    <row r="823" spans="1:8">
      <c r="A823" t="s">
        <v>770</v>
      </c>
      <c r="B823" t="s">
        <v>1035</v>
      </c>
      <c r="C823" t="s">
        <v>690</v>
      </c>
      <c r="F823" s="38">
        <v>-8.1934712827205658E-2</v>
      </c>
      <c r="G823">
        <v>0.26256421208381653</v>
      </c>
      <c r="H823" s="40">
        <v>0.75499802827835083</v>
      </c>
    </row>
    <row r="824" spans="1:8">
      <c r="A824" t="s">
        <v>770</v>
      </c>
      <c r="B824" t="s">
        <v>583</v>
      </c>
      <c r="C824" t="s">
        <v>690</v>
      </c>
      <c r="F824" s="38">
        <v>-0.80752807855606079</v>
      </c>
      <c r="G824">
        <v>0.5083317756652832</v>
      </c>
      <c r="H824" s="40">
        <v>0.11215418577194214</v>
      </c>
    </row>
    <row r="825" spans="1:8">
      <c r="A825" t="s">
        <v>770</v>
      </c>
      <c r="B825" t="s">
        <v>584</v>
      </c>
      <c r="C825" t="s">
        <v>690</v>
      </c>
      <c r="F825" s="38">
        <v>-1.2371840476989746</v>
      </c>
      <c r="G825">
        <v>0.39745312929153442</v>
      </c>
      <c r="H825" s="40">
        <v>1.8533427501097322E-3</v>
      </c>
    </row>
    <row r="826" spans="1:8">
      <c r="A826" t="s">
        <v>770</v>
      </c>
      <c r="B826" t="s">
        <v>585</v>
      </c>
      <c r="C826" t="s">
        <v>690</v>
      </c>
      <c r="F826" s="38">
        <v>0.57876259088516235</v>
      </c>
      <c r="G826">
        <v>0.66714262962341309</v>
      </c>
      <c r="H826" s="40">
        <v>0.38565468788146973</v>
      </c>
    </row>
    <row r="827" spans="1:8">
      <c r="A827" t="s">
        <v>770</v>
      </c>
      <c r="B827" t="s">
        <v>578</v>
      </c>
      <c r="C827" t="s">
        <v>690</v>
      </c>
      <c r="F827" s="38">
        <v>-0.89192670583724976</v>
      </c>
      <c r="G827">
        <v>0.39938926696777344</v>
      </c>
      <c r="H827" s="40">
        <v>2.553400956094265E-2</v>
      </c>
    </row>
    <row r="828" spans="1:8">
      <c r="A828" t="s">
        <v>770</v>
      </c>
      <c r="B828" t="s">
        <v>579</v>
      </c>
      <c r="C828" t="s">
        <v>690</v>
      </c>
      <c r="F828" s="38">
        <v>0.19095180928707123</v>
      </c>
      <c r="G828">
        <v>0.53415030241012573</v>
      </c>
      <c r="H828" s="40">
        <v>0.72072720527648926</v>
      </c>
    </row>
    <row r="829" spans="1:8">
      <c r="A829" t="s">
        <v>770</v>
      </c>
      <c r="B829" t="s">
        <v>577</v>
      </c>
      <c r="C829" t="s">
        <v>690</v>
      </c>
      <c r="F829" s="38">
        <v>-0.62792009115219116</v>
      </c>
      <c r="G829">
        <v>0.25902354717254639</v>
      </c>
      <c r="H829" s="40">
        <v>1.5342934988439083E-2</v>
      </c>
    </row>
    <row r="830" spans="1:8">
      <c r="A830" t="s">
        <v>770</v>
      </c>
      <c r="B830" t="s">
        <v>610</v>
      </c>
      <c r="C830" t="s">
        <v>690</v>
      </c>
      <c r="F830" s="38">
        <v>1.4262875318527222</v>
      </c>
      <c r="G830">
        <v>0.23407797515392303</v>
      </c>
      <c r="H830" s="40">
        <v>1.106649660798098E-9</v>
      </c>
    </row>
    <row r="831" spans="1:8">
      <c r="A831" t="s">
        <v>770</v>
      </c>
      <c r="B831" t="s">
        <v>741</v>
      </c>
      <c r="C831" t="s">
        <v>690</v>
      </c>
      <c r="F831" s="38">
        <v>0.84099501371383667</v>
      </c>
      <c r="G831">
        <v>0.15827555954456329</v>
      </c>
      <c r="H831" s="40">
        <v>1.0754753532182804E-7</v>
      </c>
    </row>
    <row r="832" spans="1:8">
      <c r="A832" t="s">
        <v>770</v>
      </c>
      <c r="B832" t="s">
        <v>576</v>
      </c>
      <c r="C832" t="s">
        <v>690</v>
      </c>
      <c r="F832" s="38">
        <v>-0.989776611328125</v>
      </c>
      <c r="G832">
        <v>0.1982572078704834</v>
      </c>
      <c r="H832" s="40">
        <v>5.9637756066877046E-7</v>
      </c>
    </row>
    <row r="833" spans="1:20">
      <c r="A833" t="s">
        <v>770</v>
      </c>
      <c r="B833" t="s">
        <v>582</v>
      </c>
      <c r="C833" t="s">
        <v>690</v>
      </c>
      <c r="F833" s="38">
        <v>-9.1464482247829437E-2</v>
      </c>
      <c r="G833">
        <v>0.18338711559772491</v>
      </c>
      <c r="H833" s="40">
        <v>0.61795490980148315</v>
      </c>
    </row>
    <row r="834" spans="1:20">
      <c r="A834" t="s">
        <v>770</v>
      </c>
      <c r="B834" t="s">
        <v>1077</v>
      </c>
      <c r="C834" t="s">
        <v>690</v>
      </c>
      <c r="F834" s="38">
        <v>-4.9799002707004547E-2</v>
      </c>
      <c r="G834">
        <v>0.16335655748844147</v>
      </c>
      <c r="H834" s="40">
        <v>0.76048153638839722</v>
      </c>
    </row>
    <row r="835" spans="1:20">
      <c r="A835" t="s">
        <v>1026</v>
      </c>
      <c r="B835" t="s">
        <v>581</v>
      </c>
      <c r="C835" t="s">
        <v>1769</v>
      </c>
      <c r="D835">
        <v>50</v>
      </c>
      <c r="E835" s="82">
        <v>0.11800990253686905</v>
      </c>
      <c r="F835" s="38">
        <v>1.3102890807203948E-4</v>
      </c>
      <c r="G835">
        <v>2.8322110301814973E-4</v>
      </c>
      <c r="H835" s="40">
        <v>0.6436237096786499</v>
      </c>
      <c r="I835">
        <v>1.6128760762512684E-3</v>
      </c>
      <c r="J835">
        <v>1.1431190650910139E-3</v>
      </c>
      <c r="K835" s="11">
        <v>0.15826135873794556</v>
      </c>
      <c r="L835" s="38">
        <v>-7.9465648159384727E-3</v>
      </c>
      <c r="M835">
        <v>5.9420433826744556E-3</v>
      </c>
      <c r="N835" s="40">
        <v>0.18110989034175873</v>
      </c>
      <c r="O835">
        <v>3.904446930391714E-5</v>
      </c>
      <c r="P835">
        <v>3.5953367478214204E-4</v>
      </c>
      <c r="Q835" s="11">
        <v>0.91352170705795288</v>
      </c>
      <c r="R835" s="38">
        <v>5.9565580158960074E-5</v>
      </c>
      <c r="S835">
        <v>7.0864876033738256E-4</v>
      </c>
      <c r="T835" s="40">
        <v>0.93301260471343994</v>
      </c>
    </row>
    <row r="836" spans="1:20">
      <c r="A836" t="s">
        <v>1026</v>
      </c>
      <c r="B836" t="s">
        <v>256</v>
      </c>
      <c r="C836" t="s">
        <v>1769</v>
      </c>
      <c r="D836">
        <v>50</v>
      </c>
      <c r="E836" s="82">
        <v>1.1760287918150425E-2</v>
      </c>
      <c r="F836" s="38">
        <v>3.4600665094330907E-4</v>
      </c>
      <c r="G836">
        <v>3.063740732613951E-4</v>
      </c>
      <c r="H836" s="40">
        <v>0.25874596834182739</v>
      </c>
      <c r="I836">
        <v>-4.8765013343654573E-4</v>
      </c>
      <c r="J836">
        <v>1.252631307579577E-3</v>
      </c>
      <c r="K836" s="11">
        <v>0.69705379009246826</v>
      </c>
      <c r="L836" s="38">
        <v>4.4711469672620296E-3</v>
      </c>
      <c r="M836">
        <v>6.51192432269454E-3</v>
      </c>
      <c r="N836" s="40">
        <v>0.49232906103134155</v>
      </c>
      <c r="O836">
        <v>6.7420722916722298E-4</v>
      </c>
      <c r="P836">
        <v>3.77049291273579E-4</v>
      </c>
      <c r="Q836" s="11">
        <v>7.3757566511631012E-2</v>
      </c>
      <c r="R836" s="38">
        <v>9.6536765340715647E-4</v>
      </c>
      <c r="S836">
        <v>8.0490828258916736E-4</v>
      </c>
      <c r="T836" s="40">
        <v>0.23039144277572632</v>
      </c>
    </row>
    <row r="837" spans="1:20">
      <c r="A837" t="s">
        <v>1026</v>
      </c>
      <c r="B837" t="s">
        <v>282</v>
      </c>
      <c r="C837" t="s">
        <v>1769</v>
      </c>
      <c r="D837">
        <v>50</v>
      </c>
      <c r="E837" s="82">
        <v>0.68161624670028687</v>
      </c>
      <c r="F837" s="38">
        <v>-2.9782683122903109E-4</v>
      </c>
      <c r="G837">
        <v>9.3415239825844765E-4</v>
      </c>
      <c r="H837" s="40">
        <v>0.74986273050308228</v>
      </c>
      <c r="I837">
        <v>6.5647638402879238E-3</v>
      </c>
      <c r="J837">
        <v>3.7953269202262163E-3</v>
      </c>
      <c r="K837" s="11">
        <v>8.368450403213501E-2</v>
      </c>
      <c r="L837" s="38">
        <v>-3.6805931478738785E-2</v>
      </c>
      <c r="M837">
        <v>1.9729159772396088E-2</v>
      </c>
      <c r="N837" s="40">
        <v>6.2102947384119034E-2</v>
      </c>
      <c r="O837">
        <v>-6.7362136906012893E-4</v>
      </c>
      <c r="P837">
        <v>1.3117154594510794E-3</v>
      </c>
      <c r="Q837" s="11">
        <v>0.60757201910018921</v>
      </c>
      <c r="R837" s="38">
        <v>3.2711186213418841E-4</v>
      </c>
      <c r="S837">
        <v>3.0022673308849335E-3</v>
      </c>
      <c r="T837" s="40">
        <v>0.91323822736740112</v>
      </c>
    </row>
    <row r="838" spans="1:20">
      <c r="A838" t="s">
        <v>1026</v>
      </c>
      <c r="B838" t="s">
        <v>1281</v>
      </c>
      <c r="C838" t="s">
        <v>1769</v>
      </c>
      <c r="D838">
        <v>50</v>
      </c>
      <c r="E838" s="82">
        <v>7.9985871911048889E-2</v>
      </c>
      <c r="F838" s="38">
        <v>-3.025632381439209</v>
      </c>
      <c r="G838">
        <v>4.1580891609191895</v>
      </c>
      <c r="H838" s="40">
        <v>0.46682804822921753</v>
      </c>
      <c r="I838">
        <v>3.7905037403106689</v>
      </c>
      <c r="J838">
        <v>17.053020477294922</v>
      </c>
      <c r="K838" s="11">
        <v>0.82409781217575073</v>
      </c>
      <c r="L838" s="38">
        <v>-36.557785034179688</v>
      </c>
      <c r="M838">
        <v>88.653572082519531</v>
      </c>
      <c r="N838" s="40">
        <v>0.68007063865661621</v>
      </c>
      <c r="O838">
        <v>-4.7506852149963379</v>
      </c>
      <c r="P838">
        <v>5.4251885414123535</v>
      </c>
      <c r="Q838" s="11">
        <v>0.38120841979980469</v>
      </c>
      <c r="R838" s="38">
        <v>-11.511131286621094</v>
      </c>
      <c r="S838">
        <v>12.274624824523926</v>
      </c>
      <c r="T838" s="40">
        <v>0.34834769368171692</v>
      </c>
    </row>
    <row r="839" spans="1:20">
      <c r="A839" t="s">
        <v>1026</v>
      </c>
      <c r="B839" t="s">
        <v>1283</v>
      </c>
      <c r="C839" t="s">
        <v>1769</v>
      </c>
      <c r="D839">
        <v>50</v>
      </c>
      <c r="E839" s="82">
        <v>0.10018543899059296</v>
      </c>
      <c r="F839" s="38">
        <v>-3.7213851464912295E-4</v>
      </c>
      <c r="G839">
        <v>3.1261562253348529E-4</v>
      </c>
      <c r="H839" s="40">
        <v>0.23388810455799103</v>
      </c>
      <c r="I839">
        <v>-6.5334601094946265E-4</v>
      </c>
      <c r="J839">
        <v>1.2834762455895543E-3</v>
      </c>
      <c r="K839" s="11">
        <v>0.61072129011154175</v>
      </c>
      <c r="L839" s="38">
        <v>1.5082984464243054E-3</v>
      </c>
      <c r="M839">
        <v>6.6726310178637505E-3</v>
      </c>
      <c r="N839" s="40">
        <v>0.82116836309432983</v>
      </c>
      <c r="O839">
        <v>-2.9679498402401805E-4</v>
      </c>
      <c r="P839">
        <v>4.1072149178944528E-4</v>
      </c>
      <c r="Q839" s="11">
        <v>0.46991425752639771</v>
      </c>
      <c r="R839" s="38">
        <v>-2.7825019787997007E-4</v>
      </c>
      <c r="S839">
        <v>9.4245397485792637E-4</v>
      </c>
      <c r="T839" s="40">
        <v>0.76781046390533447</v>
      </c>
    </row>
    <row r="840" spans="1:20">
      <c r="A840" t="s">
        <v>1026</v>
      </c>
      <c r="B840" t="s">
        <v>1285</v>
      </c>
      <c r="C840" t="s">
        <v>1769</v>
      </c>
      <c r="D840">
        <v>50</v>
      </c>
      <c r="E840" s="82">
        <v>5.2209876477718353E-2</v>
      </c>
      <c r="F840" s="38">
        <v>-2.3061783313751221</v>
      </c>
      <c r="G840">
        <v>2.0577547550201416</v>
      </c>
      <c r="H840" s="40">
        <v>0.26240471005439758</v>
      </c>
      <c r="I840">
        <v>4.963594913482666</v>
      </c>
      <c r="J840">
        <v>8.3845367431640625</v>
      </c>
      <c r="K840" s="11">
        <v>0.55385464429855347</v>
      </c>
      <c r="L840" s="38">
        <v>-38.990833282470703</v>
      </c>
      <c r="M840">
        <v>43.588706970214844</v>
      </c>
      <c r="N840" s="40">
        <v>0.37104541063308716</v>
      </c>
      <c r="O840">
        <v>-5.0828595161437988</v>
      </c>
      <c r="P840">
        <v>2.6052722930908203</v>
      </c>
      <c r="Q840" s="11">
        <v>5.1058266311883926E-2</v>
      </c>
      <c r="R840" s="38">
        <v>-8.5196666717529297</v>
      </c>
      <c r="S840">
        <v>5.741236686706543</v>
      </c>
      <c r="T840" s="40">
        <v>0.13782410323619843</v>
      </c>
    </row>
    <row r="841" spans="1:20">
      <c r="A841" t="s">
        <v>1026</v>
      </c>
      <c r="B841" t="s">
        <v>1284</v>
      </c>
      <c r="C841" t="s">
        <v>1769</v>
      </c>
      <c r="D841">
        <v>50</v>
      </c>
      <c r="E841" s="82">
        <v>0.11893610656261444</v>
      </c>
      <c r="F841" s="38">
        <v>-2.2708396911621094</v>
      </c>
      <c r="G841">
        <v>5.7593803405761719</v>
      </c>
      <c r="H841" s="40">
        <v>0.69337034225463867</v>
      </c>
      <c r="I841">
        <v>8.581171989440918</v>
      </c>
      <c r="J841">
        <v>23.593589782714844</v>
      </c>
      <c r="K841" s="11">
        <v>0.71607625484466553</v>
      </c>
      <c r="L841" s="38">
        <v>-58.215343475341797</v>
      </c>
      <c r="M841">
        <v>122.67581939697266</v>
      </c>
      <c r="N841" s="40">
        <v>0.63511043787002563</v>
      </c>
      <c r="O841">
        <v>-4.2568731307983398</v>
      </c>
      <c r="P841">
        <v>7.8614602088928223</v>
      </c>
      <c r="Q841" s="11">
        <v>0.58817243576049805</v>
      </c>
      <c r="R841" s="38">
        <v>-6.1395468711853027</v>
      </c>
      <c r="S841">
        <v>16.996608734130859</v>
      </c>
      <c r="T841" s="40">
        <v>0.71793359518051147</v>
      </c>
    </row>
    <row r="842" spans="1:20">
      <c r="A842" t="s">
        <v>1026</v>
      </c>
      <c r="B842" t="s">
        <v>283</v>
      </c>
      <c r="C842" t="s">
        <v>1769</v>
      </c>
      <c r="D842">
        <v>50</v>
      </c>
      <c r="E842" s="82">
        <v>7.092413492500782E-3</v>
      </c>
      <c r="F842" s="38">
        <v>-1.2801199045497924E-4</v>
      </c>
      <c r="G842">
        <v>3.5801931517198682E-4</v>
      </c>
      <c r="H842" s="40">
        <v>0.72067552804946899</v>
      </c>
      <c r="I842">
        <v>-2.7080129366368055E-3</v>
      </c>
      <c r="J842">
        <v>1.4201154699549079E-3</v>
      </c>
      <c r="K842" s="11">
        <v>5.6534018367528915E-2</v>
      </c>
      <c r="L842" s="38">
        <v>1.383846253156662E-2</v>
      </c>
      <c r="M842">
        <v>7.3832916095852852E-3</v>
      </c>
      <c r="N842" s="40">
        <v>6.0889851301908493E-2</v>
      </c>
      <c r="O842">
        <v>-1.7440496594645083E-4</v>
      </c>
      <c r="P842">
        <v>4.3667128193192184E-4</v>
      </c>
      <c r="Q842" s="11">
        <v>0.68960112333297729</v>
      </c>
      <c r="R842" s="38">
        <v>-7.2392786387354136E-4</v>
      </c>
      <c r="S842">
        <v>1.0391541291028261E-3</v>
      </c>
      <c r="T842" s="40">
        <v>0.48602116107940674</v>
      </c>
    </row>
    <row r="843" spans="1:20">
      <c r="A843" t="s">
        <v>1026</v>
      </c>
      <c r="B843" t="s">
        <v>759</v>
      </c>
      <c r="C843" t="s">
        <v>1769</v>
      </c>
      <c r="D843">
        <v>50</v>
      </c>
      <c r="E843" s="82">
        <v>0.92046856880187988</v>
      </c>
      <c r="F843" s="38">
        <v>-1.2981286272406578E-4</v>
      </c>
      <c r="G843">
        <v>4.1994772618636489E-4</v>
      </c>
      <c r="H843" s="40">
        <v>0.75723272562026978</v>
      </c>
      <c r="I843">
        <v>1.5398801770061255E-3</v>
      </c>
      <c r="J843">
        <v>1.7089149914681911E-3</v>
      </c>
      <c r="K843" s="11">
        <v>0.36754235625267029</v>
      </c>
      <c r="L843" s="38">
        <v>-8.9522227644920349E-3</v>
      </c>
      <c r="M843">
        <v>8.881554938852787E-3</v>
      </c>
      <c r="N843" s="40">
        <v>0.31347525119781494</v>
      </c>
      <c r="O843">
        <v>-5.2232353482395411E-4</v>
      </c>
      <c r="P843">
        <v>5.917993257753551E-4</v>
      </c>
      <c r="Q843" s="11">
        <v>0.377451092004776</v>
      </c>
      <c r="R843" s="38">
        <v>-8.2443648716434836E-4</v>
      </c>
      <c r="S843">
        <v>1.2953445548191667E-3</v>
      </c>
      <c r="T843" s="40">
        <v>0.52447587251663208</v>
      </c>
    </row>
    <row r="844" spans="1:20">
      <c r="A844" t="s">
        <v>1026</v>
      </c>
      <c r="B844" t="s">
        <v>1033</v>
      </c>
      <c r="C844" t="s">
        <v>1769</v>
      </c>
      <c r="D844">
        <v>50</v>
      </c>
      <c r="E844" s="82">
        <v>0.8411557674407959</v>
      </c>
      <c r="F844" s="38">
        <v>-1.3650601613335311E-4</v>
      </c>
      <c r="G844">
        <v>4.2569116340018809E-4</v>
      </c>
      <c r="H844" s="40">
        <v>0.74846112728118896</v>
      </c>
      <c r="I844">
        <v>1.3399884337559342E-3</v>
      </c>
      <c r="J844">
        <v>1.7326854867860675E-3</v>
      </c>
      <c r="K844" s="11">
        <v>0.43930977582931519</v>
      </c>
      <c r="L844" s="38">
        <v>-7.9157715663313866E-3</v>
      </c>
      <c r="M844">
        <v>9.0045472607016563E-3</v>
      </c>
      <c r="N844" s="40">
        <v>0.37935462594032288</v>
      </c>
      <c r="O844">
        <v>-3.5542587283998728E-4</v>
      </c>
      <c r="P844">
        <v>6.0340831987559795E-4</v>
      </c>
      <c r="Q844" s="11">
        <v>0.55584084987640381</v>
      </c>
      <c r="R844" s="38">
        <v>-5.0810439279302955E-4</v>
      </c>
      <c r="S844">
        <v>1.3862284831702709E-3</v>
      </c>
      <c r="T844" s="40">
        <v>0.71396422386169434</v>
      </c>
    </row>
    <row r="845" spans="1:20">
      <c r="A845" t="s">
        <v>1026</v>
      </c>
      <c r="B845" t="s">
        <v>768</v>
      </c>
      <c r="C845" t="s">
        <v>1769</v>
      </c>
      <c r="D845">
        <v>50</v>
      </c>
      <c r="E845" s="82">
        <v>0.86345565319061279</v>
      </c>
      <c r="F845" s="38">
        <v>-1.7559115076437593E-4</v>
      </c>
      <c r="G845">
        <v>4.1276411502622068E-4</v>
      </c>
      <c r="H845" s="40">
        <v>0.67054283618927002</v>
      </c>
      <c r="I845">
        <v>1.4552813954651356E-3</v>
      </c>
      <c r="J845">
        <v>1.6798969591036439E-3</v>
      </c>
      <c r="K845" s="11">
        <v>0.3863300085067749</v>
      </c>
      <c r="L845" s="38">
        <v>-8.7430607527494431E-3</v>
      </c>
      <c r="M845">
        <v>8.7297940626740456E-3</v>
      </c>
      <c r="N845" s="40">
        <v>0.31657561659812927</v>
      </c>
      <c r="O845">
        <v>-5.8694439940154552E-4</v>
      </c>
      <c r="P845">
        <v>5.8362307026982307E-4</v>
      </c>
      <c r="Q845" s="11">
        <v>0.3145642876625061</v>
      </c>
      <c r="R845" s="38">
        <v>-9.8584115039557219E-4</v>
      </c>
      <c r="S845">
        <v>1.2885171454399824E-3</v>
      </c>
      <c r="T845" s="40">
        <v>0.44421353936195374</v>
      </c>
    </row>
    <row r="846" spans="1:20">
      <c r="A846" t="s">
        <v>1026</v>
      </c>
      <c r="B846" t="s">
        <v>1034</v>
      </c>
      <c r="C846" t="s">
        <v>1769</v>
      </c>
      <c r="D846">
        <v>50</v>
      </c>
      <c r="E846" s="82">
        <v>0.80645382404327393</v>
      </c>
      <c r="F846" s="38">
        <v>-2.1125625062268227E-4</v>
      </c>
      <c r="G846">
        <v>4.1897199116647243E-4</v>
      </c>
      <c r="H846" s="40">
        <v>0.61410313844680786</v>
      </c>
      <c r="I846">
        <v>1.2806567829102278E-3</v>
      </c>
      <c r="J846">
        <v>1.7055345233529806E-3</v>
      </c>
      <c r="K846" s="11">
        <v>0.45272311568260193</v>
      </c>
      <c r="L846" s="38">
        <v>-7.9978695139288902E-3</v>
      </c>
      <c r="M846">
        <v>8.862888440489769E-3</v>
      </c>
      <c r="N846" s="40">
        <v>0.36684447526931763</v>
      </c>
      <c r="O846">
        <v>-5.1772716687992215E-4</v>
      </c>
      <c r="P846">
        <v>6.0527550522238016E-4</v>
      </c>
      <c r="Q846" s="11">
        <v>0.39235305786132813</v>
      </c>
      <c r="R846" s="38">
        <v>-9.1943796724081039E-4</v>
      </c>
      <c r="S846">
        <v>1.3743634335696697E-3</v>
      </c>
      <c r="T846" s="40">
        <v>0.50350064039230347</v>
      </c>
    </row>
    <row r="847" spans="1:20">
      <c r="A847" t="s">
        <v>1026</v>
      </c>
      <c r="B847" t="s">
        <v>580</v>
      </c>
      <c r="C847" t="s">
        <v>1769</v>
      </c>
      <c r="D847">
        <v>50</v>
      </c>
      <c r="E847" s="82">
        <v>0.17565566301345825</v>
      </c>
      <c r="F847" s="38">
        <v>5.434819104266353E-5</v>
      </c>
      <c r="G847">
        <v>4.2432395275682211E-4</v>
      </c>
      <c r="H847" s="40">
        <v>0.89808422327041626</v>
      </c>
      <c r="I847">
        <v>2.8450689278542995E-3</v>
      </c>
      <c r="J847">
        <v>1.6967286355793476E-3</v>
      </c>
      <c r="K847" s="11">
        <v>9.358225017786026E-2</v>
      </c>
      <c r="L847" s="38">
        <v>-1.4953633770346642E-2</v>
      </c>
      <c r="M847">
        <v>8.8135926052927971E-3</v>
      </c>
      <c r="N847" s="40">
        <v>8.9761734008789063E-2</v>
      </c>
      <c r="O847">
        <v>-1.9199560483684763E-5</v>
      </c>
      <c r="P847">
        <v>5.7309999829158187E-4</v>
      </c>
      <c r="Q847" s="11">
        <v>0.97327488660812378</v>
      </c>
      <c r="R847" s="38">
        <v>-3.5628120531328022E-4</v>
      </c>
      <c r="S847">
        <v>1.246053259819746E-3</v>
      </c>
      <c r="T847" s="40">
        <v>0.77493345737457275</v>
      </c>
    </row>
    <row r="848" spans="1:20">
      <c r="A848" t="s">
        <v>1026</v>
      </c>
      <c r="B848" t="s">
        <v>760</v>
      </c>
      <c r="C848" t="s">
        <v>1769</v>
      </c>
      <c r="D848">
        <v>50</v>
      </c>
      <c r="E848" s="82">
        <v>0.54340171813964844</v>
      </c>
      <c r="F848" s="38">
        <v>3.0788542062509805E-5</v>
      </c>
      <c r="G848">
        <v>3.3248201361857355E-4</v>
      </c>
      <c r="H848" s="40">
        <v>0.926219642162323</v>
      </c>
      <c r="I848">
        <v>2.6901601813733578E-4</v>
      </c>
      <c r="J848">
        <v>1.3517335755750537E-3</v>
      </c>
      <c r="K848" s="11">
        <v>0.84225058555603027</v>
      </c>
      <c r="L848" s="38">
        <v>-1.2776959920302033E-3</v>
      </c>
      <c r="M848">
        <v>7.0270849391818047E-3</v>
      </c>
      <c r="N848" s="40">
        <v>0.85572046041488647</v>
      </c>
      <c r="O848">
        <v>-1.2924884504172951E-4</v>
      </c>
      <c r="P848">
        <v>4.8924918519333005E-4</v>
      </c>
      <c r="Q848" s="11">
        <v>0.79164278507232666</v>
      </c>
      <c r="R848" s="38">
        <v>-8.9076656149700284E-4</v>
      </c>
      <c r="S848">
        <v>1.1873681796714664E-3</v>
      </c>
      <c r="T848" s="40">
        <v>0.4531327486038208</v>
      </c>
    </row>
    <row r="849" spans="1:20">
      <c r="A849" t="s">
        <v>1026</v>
      </c>
      <c r="B849" t="s">
        <v>1035</v>
      </c>
      <c r="C849" t="s">
        <v>1769</v>
      </c>
      <c r="D849">
        <v>50</v>
      </c>
      <c r="E849" s="82">
        <v>0.35342761874198914</v>
      </c>
      <c r="F849" s="38">
        <v>2.890300820581615E-4</v>
      </c>
      <c r="G849">
        <v>3.8504178519360721E-4</v>
      </c>
      <c r="H849" s="40">
        <v>0.45286571979522705</v>
      </c>
      <c r="I849">
        <v>-3.1076002051122487E-4</v>
      </c>
      <c r="J849">
        <v>1.5796020161360502E-3</v>
      </c>
      <c r="K849" s="11">
        <v>0.84403640031814575</v>
      </c>
      <c r="L849" s="38">
        <v>3.2165790908038616E-3</v>
      </c>
      <c r="M849">
        <v>8.211066946387291E-3</v>
      </c>
      <c r="N849" s="40">
        <v>0.69525253772735596</v>
      </c>
      <c r="O849">
        <v>8.5050321649760008E-4</v>
      </c>
      <c r="P849">
        <v>5.4369319695979357E-4</v>
      </c>
      <c r="Q849" s="11">
        <v>0.11774542927742004</v>
      </c>
      <c r="R849" s="38">
        <v>2.169308252632618E-3</v>
      </c>
      <c r="S849">
        <v>1.3180646346881986E-3</v>
      </c>
      <c r="T849" s="40">
        <v>9.9799089133739471E-2</v>
      </c>
    </row>
    <row r="850" spans="1:20">
      <c r="A850" t="s">
        <v>1026</v>
      </c>
      <c r="B850" t="s">
        <v>583</v>
      </c>
      <c r="C850" t="s">
        <v>1769</v>
      </c>
      <c r="D850">
        <v>50</v>
      </c>
      <c r="E850" s="82">
        <v>0.1296638697385788</v>
      </c>
      <c r="F850" s="38">
        <v>4.638379905372858E-4</v>
      </c>
      <c r="G850">
        <v>8.7679451098665595E-4</v>
      </c>
      <c r="H850" s="40">
        <v>0.59679460525512695</v>
      </c>
      <c r="I850">
        <v>2.122426638379693E-3</v>
      </c>
      <c r="J850">
        <v>3.5984045825898647E-3</v>
      </c>
      <c r="K850" s="11">
        <v>0.55530840158462524</v>
      </c>
      <c r="L850" s="38">
        <v>-8.8906446471810341E-3</v>
      </c>
      <c r="M850">
        <v>1.8697936087846756E-2</v>
      </c>
      <c r="N850" s="40">
        <v>0.63443917036056519</v>
      </c>
      <c r="O850">
        <v>-2.2208067821338773E-4</v>
      </c>
      <c r="P850">
        <v>1.1776660103350878E-3</v>
      </c>
      <c r="Q850" s="11">
        <v>0.85042440891265869</v>
      </c>
      <c r="R850" s="38">
        <v>1.0061392094939947E-3</v>
      </c>
      <c r="S850">
        <v>2.767699770629406E-3</v>
      </c>
      <c r="T850" s="40">
        <v>0.71620970964431763</v>
      </c>
    </row>
    <row r="851" spans="1:20">
      <c r="A851" t="s">
        <v>1026</v>
      </c>
      <c r="B851" t="s">
        <v>584</v>
      </c>
      <c r="C851" t="s">
        <v>1769</v>
      </c>
      <c r="D851">
        <v>50</v>
      </c>
      <c r="E851" s="82">
        <v>0.46658074855804443</v>
      </c>
      <c r="F851" s="38">
        <v>-7.624942809343338E-4</v>
      </c>
      <c r="G851">
        <v>5.7242164621129632E-4</v>
      </c>
      <c r="H851" s="40">
        <v>0.18284374475479126</v>
      </c>
      <c r="I851">
        <v>3.1302098650485277E-3</v>
      </c>
      <c r="J851">
        <v>2.3254042025655508E-3</v>
      </c>
      <c r="K851" s="11">
        <v>0.17827259004116058</v>
      </c>
      <c r="L851" s="38">
        <v>-2.0868819206953049E-2</v>
      </c>
      <c r="M851">
        <v>1.2084200046956539E-2</v>
      </c>
      <c r="N851" s="40">
        <v>8.4176495671272278E-2</v>
      </c>
      <c r="O851">
        <v>-5.7851063320413232E-4</v>
      </c>
      <c r="P851">
        <v>8.1186171155422926E-4</v>
      </c>
      <c r="Q851" s="11">
        <v>0.47611010074615479</v>
      </c>
      <c r="R851" s="38">
        <v>1.0890181874856353E-3</v>
      </c>
      <c r="S851">
        <v>1.8423167057335377E-3</v>
      </c>
      <c r="T851" s="40">
        <v>0.55444443225860596</v>
      </c>
    </row>
    <row r="852" spans="1:20">
      <c r="A852" t="s">
        <v>1026</v>
      </c>
      <c r="B852" t="s">
        <v>585</v>
      </c>
      <c r="C852" t="s">
        <v>1769</v>
      </c>
      <c r="D852">
        <v>50</v>
      </c>
      <c r="E852" s="82">
        <v>0.49927264451980591</v>
      </c>
      <c r="F852" s="38">
        <v>-6.9353304570540786E-4</v>
      </c>
      <c r="G852">
        <v>1.107347197830677E-3</v>
      </c>
      <c r="H852" s="40">
        <v>0.53111732006072998</v>
      </c>
      <c r="I852">
        <v>1.6472081188112497E-3</v>
      </c>
      <c r="J852">
        <v>4.4921855442225933E-3</v>
      </c>
      <c r="K852" s="11">
        <v>0.71385550498962402</v>
      </c>
      <c r="L852" s="38">
        <v>-1.257016509771347E-2</v>
      </c>
      <c r="M852">
        <v>2.3378351703286171E-2</v>
      </c>
      <c r="N852" s="40">
        <v>0.59079521894454956</v>
      </c>
      <c r="O852">
        <v>-1.6258697723969817E-3</v>
      </c>
      <c r="P852">
        <v>1.6440863255411386E-3</v>
      </c>
      <c r="Q852" s="11">
        <v>0.3227023184299469</v>
      </c>
      <c r="R852" s="38">
        <v>-4.0324744768440723E-3</v>
      </c>
      <c r="S852">
        <v>3.9491606876254082E-3</v>
      </c>
      <c r="T852" s="40">
        <v>0.30720868706703186</v>
      </c>
    </row>
    <row r="853" spans="1:20">
      <c r="A853" t="s">
        <v>1026</v>
      </c>
      <c r="B853" t="s">
        <v>578</v>
      </c>
      <c r="C853" t="s">
        <v>1769</v>
      </c>
      <c r="D853">
        <v>50</v>
      </c>
      <c r="E853" s="82">
        <v>0.9180978536605835</v>
      </c>
      <c r="F853" s="38">
        <v>-7.309247157536447E-4</v>
      </c>
      <c r="G853">
        <v>5.5946659995242953E-4</v>
      </c>
      <c r="H853" s="40">
        <v>0.19139374792575836</v>
      </c>
      <c r="I853">
        <v>5.8322544646216556E-5</v>
      </c>
      <c r="J853">
        <v>2.2740398999303579E-3</v>
      </c>
      <c r="K853" s="11">
        <v>0.97953879833221436</v>
      </c>
      <c r="L853" s="38">
        <v>-4.2328611016273499E-3</v>
      </c>
      <c r="M853">
        <v>1.1821187101304531E-2</v>
      </c>
      <c r="N853" s="40">
        <v>0.72028785943984985</v>
      </c>
      <c r="O853">
        <v>-9.2803558800369501E-4</v>
      </c>
      <c r="P853">
        <v>7.9307879786938429E-4</v>
      </c>
      <c r="Q853" s="11">
        <v>0.24193328619003296</v>
      </c>
      <c r="R853" s="38">
        <v>1.4818362251389772E-4</v>
      </c>
      <c r="S853">
        <v>1.8350428435951471E-3</v>
      </c>
      <c r="T853" s="40">
        <v>0.93563908338546753</v>
      </c>
    </row>
    <row r="854" spans="1:20">
      <c r="A854" t="s">
        <v>1026</v>
      </c>
      <c r="B854" t="s">
        <v>579</v>
      </c>
      <c r="C854" t="s">
        <v>1769</v>
      </c>
      <c r="D854">
        <v>50</v>
      </c>
      <c r="E854" s="82">
        <v>0.77614706754684448</v>
      </c>
      <c r="F854" s="38">
        <v>-5.3429091349244118E-4</v>
      </c>
      <c r="G854">
        <v>8.0940150655806065E-4</v>
      </c>
      <c r="H854" s="40">
        <v>0.50918573141098022</v>
      </c>
      <c r="I854">
        <v>8.3444255869835615E-4</v>
      </c>
      <c r="J854">
        <v>3.2908315770328045E-3</v>
      </c>
      <c r="K854" s="11">
        <v>0.79983097314834595</v>
      </c>
      <c r="L854" s="38">
        <v>-7.3421820998191833E-3</v>
      </c>
      <c r="M854">
        <v>1.7110453918576241E-2</v>
      </c>
      <c r="N854" s="40">
        <v>0.66784679889678955</v>
      </c>
      <c r="O854">
        <v>-4.4515190529637039E-4</v>
      </c>
      <c r="P854">
        <v>1.1713410494849086E-3</v>
      </c>
      <c r="Q854" s="11">
        <v>0.70391857624053955</v>
      </c>
      <c r="R854" s="38">
        <v>1.6060681082308292E-3</v>
      </c>
      <c r="S854">
        <v>2.7240337803959846E-3</v>
      </c>
      <c r="T854" s="40">
        <v>0.55546432733535767</v>
      </c>
    </row>
    <row r="855" spans="1:20">
      <c r="A855" t="s">
        <v>1026</v>
      </c>
      <c r="B855" t="s">
        <v>577</v>
      </c>
      <c r="C855" t="s">
        <v>1769</v>
      </c>
      <c r="D855">
        <v>50</v>
      </c>
      <c r="E855" s="82">
        <v>3.0649390071630478E-2</v>
      </c>
      <c r="F855" s="38">
        <v>-1.0786839993670583E-4</v>
      </c>
      <c r="G855">
        <v>4.2014112113974988E-4</v>
      </c>
      <c r="H855" s="40">
        <v>0.79737699031829834</v>
      </c>
      <c r="I855">
        <v>-2.6171247009187937E-3</v>
      </c>
      <c r="J855">
        <v>1.6827142098918557E-3</v>
      </c>
      <c r="K855" s="11">
        <v>0.1198747381567955</v>
      </c>
      <c r="L855" s="38">
        <v>1.3462614268064499E-2</v>
      </c>
      <c r="M855">
        <v>8.7500168010592461E-3</v>
      </c>
      <c r="N855" s="40">
        <v>0.12390649318695068</v>
      </c>
      <c r="O855">
        <v>-3.9287871913984418E-4</v>
      </c>
      <c r="P855">
        <v>5.2813044749200344E-4</v>
      </c>
      <c r="Q855" s="11">
        <v>0.4569341242313385</v>
      </c>
      <c r="R855" s="38">
        <v>-8.0570962745696306E-4</v>
      </c>
      <c r="S855">
        <v>1.1492909397929907E-3</v>
      </c>
      <c r="T855" s="40">
        <v>0.48327222466468811</v>
      </c>
    </row>
    <row r="856" spans="1:20">
      <c r="A856" t="s">
        <v>1026</v>
      </c>
      <c r="B856" t="s">
        <v>610</v>
      </c>
      <c r="C856" t="s">
        <v>1769</v>
      </c>
      <c r="D856">
        <v>50</v>
      </c>
      <c r="E856" s="82">
        <v>0.25675857067108154</v>
      </c>
      <c r="F856" s="38">
        <v>4.0727885789237916E-5</v>
      </c>
      <c r="G856">
        <v>3.3268338302150369E-4</v>
      </c>
      <c r="H856" s="40">
        <v>0.90256452560424805</v>
      </c>
      <c r="I856">
        <v>-1.7389905406162143E-3</v>
      </c>
      <c r="J856">
        <v>1.3409530511125922E-3</v>
      </c>
      <c r="K856" s="11">
        <v>0.1946890652179718</v>
      </c>
      <c r="L856" s="38">
        <v>9.54474788159132E-3</v>
      </c>
      <c r="M856">
        <v>6.9707860238850117E-3</v>
      </c>
      <c r="N856" s="40">
        <v>0.17092117667198181</v>
      </c>
      <c r="O856">
        <v>8.7688036728650331E-5</v>
      </c>
      <c r="P856">
        <v>4.4691533548757434E-4</v>
      </c>
      <c r="Q856" s="11">
        <v>0.84444791078567505</v>
      </c>
      <c r="R856" s="38">
        <v>-2.2695412553730421E-5</v>
      </c>
      <c r="S856">
        <v>9.869761997833848E-4</v>
      </c>
      <c r="T856" s="40">
        <v>0.98165434598922729</v>
      </c>
    </row>
    <row r="857" spans="1:20">
      <c r="A857" t="s">
        <v>1026</v>
      </c>
      <c r="B857" t="s">
        <v>741</v>
      </c>
      <c r="C857" t="s">
        <v>1769</v>
      </c>
      <c r="D857">
        <v>50</v>
      </c>
      <c r="E857" s="82">
        <v>0.17233897745609283</v>
      </c>
      <c r="F857" s="38">
        <v>-1.2011267244815826E-5</v>
      </c>
      <c r="G857">
        <v>2.5112114963121712E-4</v>
      </c>
      <c r="H857" s="40">
        <v>0.96185129880905151</v>
      </c>
      <c r="I857">
        <v>-1.7749973339959979E-3</v>
      </c>
      <c r="J857">
        <v>9.9748477805405855E-4</v>
      </c>
      <c r="K857" s="11">
        <v>7.5162231922149658E-2</v>
      </c>
      <c r="L857" s="38">
        <v>9.4560664147138596E-3</v>
      </c>
      <c r="M857">
        <v>5.1857810467481613E-3</v>
      </c>
      <c r="N857" s="40">
        <v>6.8233691155910492E-2</v>
      </c>
      <c r="O857">
        <v>-8.6075961007736623E-5</v>
      </c>
      <c r="P857">
        <v>3.4187489654868841E-4</v>
      </c>
      <c r="Q857" s="11">
        <v>0.80121403932571411</v>
      </c>
      <c r="R857" s="38">
        <v>-2.5022245245054364E-4</v>
      </c>
      <c r="S857">
        <v>7.2634645039215684E-4</v>
      </c>
      <c r="T857" s="40">
        <v>0.73047435283660889</v>
      </c>
    </row>
    <row r="858" spans="1:20">
      <c r="A858" t="s">
        <v>1026</v>
      </c>
      <c r="B858" t="s">
        <v>576</v>
      </c>
      <c r="C858" t="s">
        <v>1769</v>
      </c>
      <c r="D858">
        <v>50</v>
      </c>
      <c r="E858" s="82">
        <v>3.1672835350036621E-2</v>
      </c>
      <c r="F858" s="38">
        <v>-2.1920375002082437E-4</v>
      </c>
      <c r="G858">
        <v>2.923901192843914E-4</v>
      </c>
      <c r="H858" s="40">
        <v>0.45343771576881409</v>
      </c>
      <c r="I858">
        <v>7.9464734881184995E-5</v>
      </c>
      <c r="J858">
        <v>1.2004644377157092E-3</v>
      </c>
      <c r="K858" s="11">
        <v>0.94722259044647217</v>
      </c>
      <c r="L858" s="38">
        <v>-1.6019875183701515E-3</v>
      </c>
      <c r="M858">
        <v>6.24126847833395E-3</v>
      </c>
      <c r="N858" s="40">
        <v>0.7974284291267395</v>
      </c>
      <c r="O858">
        <v>-9.841352584771812E-5</v>
      </c>
      <c r="P858">
        <v>3.8372236303985119E-4</v>
      </c>
      <c r="Q858" s="11">
        <v>0.79758745431900024</v>
      </c>
      <c r="R858" s="38">
        <v>5.5500183952972293E-4</v>
      </c>
      <c r="S858">
        <v>9.0913823805749416E-4</v>
      </c>
      <c r="T858" s="40">
        <v>0.54155033826828003</v>
      </c>
    </row>
    <row r="859" spans="1:20">
      <c r="A859" t="s">
        <v>1026</v>
      </c>
      <c r="B859" t="s">
        <v>582</v>
      </c>
      <c r="C859" t="s">
        <v>1769</v>
      </c>
      <c r="D859">
        <v>50</v>
      </c>
      <c r="E859" s="82">
        <v>0.76787906885147095</v>
      </c>
      <c r="F859" s="38">
        <v>-3.5495238989824429E-5</v>
      </c>
      <c r="G859">
        <v>2.6750646065920591E-4</v>
      </c>
      <c r="H859" s="40">
        <v>0.89443910121917725</v>
      </c>
      <c r="I859">
        <v>4.1364281787537038E-4</v>
      </c>
      <c r="J859">
        <v>1.0878898901864886E-3</v>
      </c>
      <c r="K859" s="11">
        <v>0.70377850532531738</v>
      </c>
      <c r="L859" s="38">
        <v>-2.4087869096547365E-3</v>
      </c>
      <c r="M859">
        <v>5.6553580798208714E-3</v>
      </c>
      <c r="N859" s="40">
        <v>0.67015880346298218</v>
      </c>
      <c r="O859">
        <v>-2.3670127120567486E-5</v>
      </c>
      <c r="P859">
        <v>3.9407183066941798E-4</v>
      </c>
      <c r="Q859" s="11">
        <v>0.95210343599319458</v>
      </c>
      <c r="R859" s="38">
        <v>5.3487432887777686E-4</v>
      </c>
      <c r="S859">
        <v>8.3547626854851842E-4</v>
      </c>
      <c r="T859" s="40">
        <v>0.5220407247543335</v>
      </c>
    </row>
    <row r="860" spans="1:20">
      <c r="A860" t="s">
        <v>1026</v>
      </c>
      <c r="B860" t="s">
        <v>1077</v>
      </c>
      <c r="C860" t="s">
        <v>1769</v>
      </c>
      <c r="D860">
        <v>50</v>
      </c>
      <c r="E860" s="82">
        <v>9.2785907909274101E-3</v>
      </c>
      <c r="F860" s="38">
        <v>-1.9334371609147638E-4</v>
      </c>
      <c r="G860">
        <v>2.9200193239375949E-4</v>
      </c>
      <c r="H860" s="40">
        <v>0.50788688659667969</v>
      </c>
      <c r="I860">
        <v>1.4935029903426766E-3</v>
      </c>
      <c r="J860">
        <v>1.1726398952305317E-3</v>
      </c>
      <c r="K860" s="11">
        <v>0.20279650390148163</v>
      </c>
      <c r="L860" s="38">
        <v>-9.0479366481304169E-3</v>
      </c>
      <c r="M860">
        <v>6.0965195298194885E-3</v>
      </c>
      <c r="N860" s="40">
        <v>0.1377783864736557</v>
      </c>
      <c r="O860">
        <v>-6.7790027242153883E-4</v>
      </c>
      <c r="P860">
        <v>3.7988327676430345E-4</v>
      </c>
      <c r="Q860" s="11">
        <v>7.4343070387840271E-2</v>
      </c>
      <c r="R860" s="38">
        <v>-8.5127330385148525E-4</v>
      </c>
      <c r="S860">
        <v>9.2618347844108939E-4</v>
      </c>
      <c r="T860" s="40">
        <v>0.35803306102752686</v>
      </c>
    </row>
    <row r="861" spans="1:20">
      <c r="A861" t="s">
        <v>1026</v>
      </c>
      <c r="B861" t="s">
        <v>581</v>
      </c>
      <c r="C861" t="s">
        <v>1770</v>
      </c>
      <c r="D861">
        <v>40</v>
      </c>
      <c r="E861" s="82">
        <v>0.4197259247303009</v>
      </c>
      <c r="F861" s="38">
        <v>1.085381445591338E-4</v>
      </c>
      <c r="G861">
        <v>2.8185619157738984E-4</v>
      </c>
      <c r="H861" s="40">
        <v>0.70017564296722412</v>
      </c>
      <c r="I861">
        <v>1.6172128962352872E-3</v>
      </c>
      <c r="J861">
        <v>1.0278527624905109E-3</v>
      </c>
      <c r="K861" s="11">
        <v>0.11562862247228622</v>
      </c>
      <c r="L861" s="38">
        <v>-8.4064844995737076E-3</v>
      </c>
      <c r="M861">
        <v>5.5140797048807144E-3</v>
      </c>
      <c r="N861" s="40">
        <v>0.12737163901329041</v>
      </c>
      <c r="O861">
        <v>1.2850678467657417E-4</v>
      </c>
      <c r="P861">
        <v>3.920906747225672E-4</v>
      </c>
      <c r="Q861" s="11">
        <v>0.74310249090194702</v>
      </c>
      <c r="R861" s="38">
        <v>4.3692256440408528E-5</v>
      </c>
      <c r="S861">
        <v>7.9823617124930024E-4</v>
      </c>
      <c r="T861" s="40">
        <v>0.95634877681732178</v>
      </c>
    </row>
    <row r="862" spans="1:20">
      <c r="A862" t="s">
        <v>1026</v>
      </c>
      <c r="B862" t="s">
        <v>256</v>
      </c>
      <c r="C862" t="s">
        <v>1770</v>
      </c>
      <c r="D862">
        <v>40</v>
      </c>
      <c r="E862" s="82">
        <v>0.10897327959537506</v>
      </c>
      <c r="F862" s="38">
        <v>7.3194896685890853E-5</v>
      </c>
      <c r="G862">
        <v>3.1114974990487099E-4</v>
      </c>
      <c r="H862" s="40">
        <v>0.81402236223220825</v>
      </c>
      <c r="I862">
        <v>1.7471563769504428E-3</v>
      </c>
      <c r="J862">
        <v>1.1322624050080776E-3</v>
      </c>
      <c r="K862" s="11">
        <v>0.1228146031498909</v>
      </c>
      <c r="L862" s="38">
        <v>-9.3259597197175026E-3</v>
      </c>
      <c r="M862">
        <v>6.0735214501619339E-3</v>
      </c>
      <c r="N862" s="40">
        <v>0.12465833127498627</v>
      </c>
      <c r="O862">
        <v>-1.3028070679865777E-4</v>
      </c>
      <c r="P862">
        <v>3.8390702684409916E-4</v>
      </c>
      <c r="Q862" s="11">
        <v>0.73434245586395264</v>
      </c>
      <c r="R862" s="38">
        <v>6.6929693275596946E-5</v>
      </c>
      <c r="S862">
        <v>7.6485477620735765E-4</v>
      </c>
      <c r="T862" s="40">
        <v>0.93026900291442871</v>
      </c>
    </row>
    <row r="863" spans="1:20">
      <c r="A863" t="s">
        <v>1026</v>
      </c>
      <c r="B863" t="s">
        <v>282</v>
      </c>
      <c r="C863" t="s">
        <v>1770</v>
      </c>
      <c r="D863">
        <v>40</v>
      </c>
      <c r="E863" s="82">
        <v>0.73366361856460571</v>
      </c>
      <c r="F863" s="38">
        <v>1.8587688682600856E-3</v>
      </c>
      <c r="G863">
        <v>1.0124404216185212E-3</v>
      </c>
      <c r="H863" s="40">
        <v>6.6368140280246735E-2</v>
      </c>
      <c r="I863">
        <v>4.645245149731636E-3</v>
      </c>
      <c r="J863">
        <v>3.7337429821491241E-3</v>
      </c>
      <c r="K863" s="11">
        <v>0.21345335245132446</v>
      </c>
      <c r="L863" s="38">
        <v>-1.553536020219326E-2</v>
      </c>
      <c r="M863">
        <v>2.0036719739437103E-2</v>
      </c>
      <c r="N863" s="40">
        <v>0.43813613057136536</v>
      </c>
      <c r="O863">
        <v>2.3402522783726454E-3</v>
      </c>
      <c r="P863">
        <v>1.4223559992387891E-3</v>
      </c>
      <c r="Q863" s="11">
        <v>9.9900722503662109E-2</v>
      </c>
      <c r="R863" s="38">
        <v>2.7018280234187841E-3</v>
      </c>
      <c r="S863">
        <v>2.7534898836165667E-3</v>
      </c>
      <c r="T863" s="40">
        <v>0.32647556066513062</v>
      </c>
    </row>
    <row r="864" spans="1:20">
      <c r="A864" t="s">
        <v>1026</v>
      </c>
      <c r="B864" t="s">
        <v>1281</v>
      </c>
      <c r="C864" t="s">
        <v>1770</v>
      </c>
      <c r="D864">
        <v>40</v>
      </c>
      <c r="E864" s="82">
        <v>2.9428558424115181E-2</v>
      </c>
      <c r="F864" s="38">
        <v>-7.0269207954406738</v>
      </c>
      <c r="G864">
        <v>4.8683147430419922</v>
      </c>
      <c r="H864" s="40">
        <v>0.1489080935716629</v>
      </c>
      <c r="I864">
        <v>26.579860687255859</v>
      </c>
      <c r="J864">
        <v>17.352481842041016</v>
      </c>
      <c r="K864" s="11">
        <v>0.12558133900165558</v>
      </c>
      <c r="L864" s="38">
        <v>-187.22969055175781</v>
      </c>
      <c r="M864">
        <v>93.07806396484375</v>
      </c>
      <c r="N864" s="40">
        <v>4.4269081205129623E-2</v>
      </c>
      <c r="O864">
        <v>-9.330510139465332</v>
      </c>
      <c r="P864">
        <v>5.9739961624145508</v>
      </c>
      <c r="Q864" s="11">
        <v>0.11832237243652344</v>
      </c>
      <c r="R864" s="38">
        <v>-12.387393951416016</v>
      </c>
      <c r="S864">
        <v>14.243165969848633</v>
      </c>
      <c r="T864" s="40">
        <v>0.38446006178855896</v>
      </c>
    </row>
    <row r="865" spans="1:20">
      <c r="A865" t="s">
        <v>1026</v>
      </c>
      <c r="B865" t="s">
        <v>1283</v>
      </c>
      <c r="C865" t="s">
        <v>1770</v>
      </c>
      <c r="D865">
        <v>40</v>
      </c>
      <c r="E865" s="82">
        <v>2.6071304455399513E-2</v>
      </c>
      <c r="F865" s="38">
        <v>-6.0135405510663986E-4</v>
      </c>
      <c r="G865">
        <v>3.6894041113555431E-4</v>
      </c>
      <c r="H865" s="40">
        <v>0.10311227291822433</v>
      </c>
      <c r="I865">
        <v>2.7664254885166883E-3</v>
      </c>
      <c r="J865">
        <v>1.2604978401213884E-3</v>
      </c>
      <c r="K865" s="11">
        <v>2.8184505179524422E-2</v>
      </c>
      <c r="L865" s="38">
        <v>-1.8766166642308235E-2</v>
      </c>
      <c r="M865">
        <v>6.7622102797031403E-3</v>
      </c>
      <c r="N865" s="40">
        <v>5.5175782181322575E-3</v>
      </c>
      <c r="O865">
        <v>-9.3313248362392187E-4</v>
      </c>
      <c r="P865">
        <v>4.6727672452107072E-4</v>
      </c>
      <c r="Q865" s="11">
        <v>4.5829631388187408E-2</v>
      </c>
      <c r="R865" s="38">
        <v>-1.3484836090356112E-3</v>
      </c>
      <c r="S865">
        <v>1.086618285626173E-3</v>
      </c>
      <c r="T865" s="40">
        <v>0.21460904181003571</v>
      </c>
    </row>
    <row r="866" spans="1:20">
      <c r="A866" t="s">
        <v>1026</v>
      </c>
      <c r="B866" t="s">
        <v>1285</v>
      </c>
      <c r="C866" t="s">
        <v>1770</v>
      </c>
      <c r="D866">
        <v>40</v>
      </c>
      <c r="E866" s="82">
        <v>7.3284313082695007E-2</v>
      </c>
      <c r="F866" s="38">
        <v>-3.4470272064208984</v>
      </c>
      <c r="G866">
        <v>2.269939661026001</v>
      </c>
      <c r="H866" s="40">
        <v>0.12887465953826904</v>
      </c>
      <c r="I866">
        <v>10.745474815368652</v>
      </c>
      <c r="J866">
        <v>8.1679325103759766</v>
      </c>
      <c r="K866" s="11">
        <v>0.18831890821456909</v>
      </c>
      <c r="L866" s="38">
        <v>-79.069091796875</v>
      </c>
      <c r="M866">
        <v>43.812484741210938</v>
      </c>
      <c r="N866" s="40">
        <v>7.1119137108325958E-2</v>
      </c>
      <c r="O866">
        <v>-7.099240779876709</v>
      </c>
      <c r="P866">
        <v>2.9514033794403076</v>
      </c>
      <c r="Q866" s="11">
        <v>1.6155745834112167E-2</v>
      </c>
      <c r="R866" s="38">
        <v>-8.7902927398681641</v>
      </c>
      <c r="S866">
        <v>6.5590653419494629</v>
      </c>
      <c r="T866" s="40">
        <v>0.18018859624862671</v>
      </c>
    </row>
    <row r="867" spans="1:20">
      <c r="A867" t="s">
        <v>1026</v>
      </c>
      <c r="B867" t="s">
        <v>1284</v>
      </c>
      <c r="C867" t="s">
        <v>1770</v>
      </c>
      <c r="D867">
        <v>40</v>
      </c>
      <c r="E867" s="82">
        <v>5.9676725417375565E-2</v>
      </c>
      <c r="F867" s="38">
        <v>-7.856813907623291</v>
      </c>
      <c r="G867">
        <v>6.6429719924926758</v>
      </c>
      <c r="H867" s="40">
        <v>0.23691786825656891</v>
      </c>
      <c r="I867">
        <v>19.406108856201172</v>
      </c>
      <c r="J867">
        <v>24.46160888671875</v>
      </c>
      <c r="K867" s="11">
        <v>0.42758604884147644</v>
      </c>
      <c r="L867" s="38">
        <v>-151.92176818847656</v>
      </c>
      <c r="M867">
        <v>131.23402404785156</v>
      </c>
      <c r="N867" s="40">
        <v>0.24701094627380371</v>
      </c>
      <c r="O867">
        <v>-10.416491508483887</v>
      </c>
      <c r="P867">
        <v>8.5606412887573242</v>
      </c>
      <c r="Q867" s="11">
        <v>0.22368462383747101</v>
      </c>
      <c r="R867" s="38">
        <v>-16.693885803222656</v>
      </c>
      <c r="S867">
        <v>19.340522766113281</v>
      </c>
      <c r="T867" s="40">
        <v>0.38805177807807922</v>
      </c>
    </row>
    <row r="868" spans="1:20">
      <c r="A868" t="s">
        <v>1026</v>
      </c>
      <c r="B868" t="s">
        <v>283</v>
      </c>
      <c r="C868" t="s">
        <v>1770</v>
      </c>
      <c r="D868">
        <v>40</v>
      </c>
      <c r="E868" s="82">
        <v>3.457941859960556E-2</v>
      </c>
      <c r="F868" s="38">
        <v>-3.571485576685518E-4</v>
      </c>
      <c r="G868">
        <v>3.7926487857475877E-4</v>
      </c>
      <c r="H868" s="40">
        <v>0.34635323286056519</v>
      </c>
      <c r="I868">
        <v>-2.8752041980624199E-3</v>
      </c>
      <c r="J868">
        <v>1.3565875124186277E-3</v>
      </c>
      <c r="K868" s="11">
        <v>3.4053400158882141E-2</v>
      </c>
      <c r="L868" s="38">
        <v>1.4030124060809612E-2</v>
      </c>
      <c r="M868">
        <v>7.2772512212395668E-3</v>
      </c>
      <c r="N868" s="40">
        <v>5.3862240165472031E-2</v>
      </c>
      <c r="O868">
        <v>-2.6396737666800618E-4</v>
      </c>
      <c r="P868">
        <v>4.9645925173535943E-4</v>
      </c>
      <c r="Q868" s="11">
        <v>0.59493380784988403</v>
      </c>
      <c r="R868" s="38">
        <v>-2.2671720944344997E-4</v>
      </c>
      <c r="S868">
        <v>9.9042931105941534E-4</v>
      </c>
      <c r="T868" s="40">
        <v>0.81894040107727051</v>
      </c>
    </row>
    <row r="869" spans="1:20">
      <c r="A869" t="s">
        <v>1026</v>
      </c>
      <c r="B869" t="s">
        <v>759</v>
      </c>
      <c r="C869" t="s">
        <v>1770</v>
      </c>
      <c r="D869">
        <v>40</v>
      </c>
      <c r="E869" s="82">
        <v>0.40327221155166626</v>
      </c>
      <c r="F869" s="38">
        <v>8.9746428420767188E-4</v>
      </c>
      <c r="G869">
        <v>4.6931052929721773E-4</v>
      </c>
      <c r="H869" s="40">
        <v>5.5837243795394897E-2</v>
      </c>
      <c r="I869">
        <v>-1.7762876814231277E-3</v>
      </c>
      <c r="J869">
        <v>1.7054053023457527E-3</v>
      </c>
      <c r="K869" s="11">
        <v>0.29761415719985962</v>
      </c>
      <c r="L869" s="38">
        <v>1.4895037747919559E-2</v>
      </c>
      <c r="M869">
        <v>9.1477148234844208E-3</v>
      </c>
      <c r="N869" s="40">
        <v>0.10346560925245285</v>
      </c>
      <c r="O869">
        <v>5.5014953250065446E-4</v>
      </c>
      <c r="P869">
        <v>6.5302388975396752E-4</v>
      </c>
      <c r="Q869" s="11">
        <v>0.39952793717384338</v>
      </c>
      <c r="R869" s="38">
        <v>-1.3344832404982299E-4</v>
      </c>
      <c r="S869">
        <v>1.2773022754117846E-3</v>
      </c>
      <c r="T869" s="40">
        <v>0.91679108142852783</v>
      </c>
    </row>
    <row r="870" spans="1:20">
      <c r="A870" t="s">
        <v>1026</v>
      </c>
      <c r="B870" t="s">
        <v>1033</v>
      </c>
      <c r="C870" t="s">
        <v>1770</v>
      </c>
      <c r="D870">
        <v>40</v>
      </c>
      <c r="E870" s="82">
        <v>0.44293400645256042</v>
      </c>
      <c r="F870" s="38">
        <v>1.0250275954604149E-3</v>
      </c>
      <c r="G870">
        <v>4.6997290337458253E-4</v>
      </c>
      <c r="H870" s="40">
        <v>2.9180789366364479E-2</v>
      </c>
      <c r="I870">
        <v>-2.1183150820434093E-3</v>
      </c>
      <c r="J870">
        <v>1.7267459770664573E-3</v>
      </c>
      <c r="K870" s="11">
        <v>0.2199101597070694</v>
      </c>
      <c r="L870" s="38">
        <v>1.751255989074707E-2</v>
      </c>
      <c r="M870">
        <v>9.2627173289656639E-3</v>
      </c>
      <c r="N870" s="40">
        <v>5.8671031147241592E-2</v>
      </c>
      <c r="O870">
        <v>7.651018095202744E-4</v>
      </c>
      <c r="P870">
        <v>6.6061288816854358E-4</v>
      </c>
      <c r="Q870" s="11">
        <v>0.24679480493068695</v>
      </c>
      <c r="R870" s="38">
        <v>4.2557582492008805E-4</v>
      </c>
      <c r="S870">
        <v>1.3680714182555676E-3</v>
      </c>
      <c r="T870" s="40">
        <v>0.75574195384979248</v>
      </c>
    </row>
    <row r="871" spans="1:20">
      <c r="A871" t="s">
        <v>1026</v>
      </c>
      <c r="B871" t="s">
        <v>768</v>
      </c>
      <c r="C871" t="s">
        <v>1770</v>
      </c>
      <c r="D871">
        <v>40</v>
      </c>
      <c r="E871" s="82">
        <v>0.15048077702522278</v>
      </c>
      <c r="F871" s="38">
        <v>6.5414659911766648E-4</v>
      </c>
      <c r="G871">
        <v>5.0277606351301074E-4</v>
      </c>
      <c r="H871" s="40">
        <v>0.19323466718196869</v>
      </c>
      <c r="I871">
        <v>-2.3959889076650143E-3</v>
      </c>
      <c r="J871">
        <v>1.8152707489207387E-3</v>
      </c>
      <c r="K871" s="11">
        <v>0.18686601519584656</v>
      </c>
      <c r="L871" s="38">
        <v>1.6990991309285164E-2</v>
      </c>
      <c r="M871">
        <v>9.7365844994783401E-3</v>
      </c>
      <c r="N871" s="40">
        <v>8.0973222851753235E-2</v>
      </c>
      <c r="O871">
        <v>8.6143940279725939E-5</v>
      </c>
      <c r="P871">
        <v>6.668558344244957E-4</v>
      </c>
      <c r="Q871" s="11">
        <v>0.89721578359603882</v>
      </c>
      <c r="R871" s="38">
        <v>-1.9554169557522982E-4</v>
      </c>
      <c r="S871">
        <v>1.3759082648903131E-3</v>
      </c>
      <c r="T871" s="40">
        <v>0.88698661327362061</v>
      </c>
    </row>
    <row r="872" spans="1:20">
      <c r="A872" t="s">
        <v>1026</v>
      </c>
      <c r="B872" t="s">
        <v>1034</v>
      </c>
      <c r="C872" t="s">
        <v>1770</v>
      </c>
      <c r="D872">
        <v>40</v>
      </c>
      <c r="E872" s="82">
        <v>0.18307864665985107</v>
      </c>
      <c r="F872" s="38">
        <v>7.9560274025425315E-4</v>
      </c>
      <c r="G872">
        <v>5.0304492469877005E-4</v>
      </c>
      <c r="H872" s="40">
        <v>0.11374686658382416</v>
      </c>
      <c r="I872">
        <v>-2.4780952371656895E-3</v>
      </c>
      <c r="J872">
        <v>1.8044738098978996E-3</v>
      </c>
      <c r="K872" s="11">
        <v>0.1696571409702301</v>
      </c>
      <c r="L872" s="38">
        <v>1.8238743767142296E-2</v>
      </c>
      <c r="M872">
        <v>9.6796434372663498E-3</v>
      </c>
      <c r="N872" s="40">
        <v>5.9532903134822845E-2</v>
      </c>
      <c r="O872">
        <v>3.6440684925764799E-4</v>
      </c>
      <c r="P872">
        <v>6.6858937498182058E-4</v>
      </c>
      <c r="Q872" s="11">
        <v>0.58572715520858765</v>
      </c>
      <c r="R872" s="38">
        <v>3.0359523952938616E-4</v>
      </c>
      <c r="S872">
        <v>1.3549909926950932E-3</v>
      </c>
      <c r="T872" s="40">
        <v>0.82271295785903931</v>
      </c>
    </row>
    <row r="873" spans="1:20">
      <c r="A873" t="s">
        <v>1026</v>
      </c>
      <c r="B873" t="s">
        <v>580</v>
      </c>
      <c r="C873" t="s">
        <v>1770</v>
      </c>
      <c r="D873">
        <v>40</v>
      </c>
      <c r="E873" s="82">
        <v>4.9814388155937195E-2</v>
      </c>
      <c r="F873" s="38">
        <v>-5.6326587218791246E-4</v>
      </c>
      <c r="G873">
        <v>5.0778198055922985E-4</v>
      </c>
      <c r="H873" s="40">
        <v>0.26731494069099426</v>
      </c>
      <c r="I873">
        <v>2.6485319249331951E-3</v>
      </c>
      <c r="J873">
        <v>1.8212015274912119E-3</v>
      </c>
      <c r="K873" s="11">
        <v>0.14586946368217468</v>
      </c>
      <c r="L873" s="38">
        <v>-1.7906928434967995E-2</v>
      </c>
      <c r="M873">
        <v>9.7745824605226517E-3</v>
      </c>
      <c r="N873" s="40">
        <v>6.695304811000824E-2</v>
      </c>
      <c r="O873">
        <v>-7.7722896821796894E-4</v>
      </c>
      <c r="P873">
        <v>6.1106320936232805E-4</v>
      </c>
      <c r="Q873" s="11">
        <v>0.20339837670326233</v>
      </c>
      <c r="R873" s="38">
        <v>-1.2204616796225309E-3</v>
      </c>
      <c r="S873">
        <v>1.4451405731961131E-3</v>
      </c>
      <c r="T873" s="40">
        <v>0.39837440848350525</v>
      </c>
    </row>
    <row r="874" spans="1:20">
      <c r="A874" t="s">
        <v>1026</v>
      </c>
      <c r="B874" t="s">
        <v>760</v>
      </c>
      <c r="C874" t="s">
        <v>1770</v>
      </c>
      <c r="D874">
        <v>40</v>
      </c>
      <c r="E874" s="82">
        <v>1.7607612535357475E-2</v>
      </c>
      <c r="F874" s="38">
        <v>6.1193446163088083E-4</v>
      </c>
      <c r="G874">
        <v>4.5354748726822436E-4</v>
      </c>
      <c r="H874" s="40">
        <v>0.17726694047451019</v>
      </c>
      <c r="I874">
        <v>2.0858955103904009E-3</v>
      </c>
      <c r="J874">
        <v>1.6847341321408749E-3</v>
      </c>
      <c r="K874" s="11">
        <v>0.21567322313785553</v>
      </c>
      <c r="L874" s="38">
        <v>-8.2084042951464653E-3</v>
      </c>
      <c r="M874">
        <v>9.0342257171869278E-3</v>
      </c>
      <c r="N874" s="40">
        <v>0.36356675624847412</v>
      </c>
      <c r="O874">
        <v>1.0293200612068176E-3</v>
      </c>
      <c r="P874">
        <v>5.8996665757149458E-4</v>
      </c>
      <c r="Q874" s="11">
        <v>8.1035561859607697E-2</v>
      </c>
      <c r="R874" s="38">
        <v>1.6090453136712313E-3</v>
      </c>
      <c r="S874">
        <v>1.2313273036852479E-3</v>
      </c>
      <c r="T874" s="40">
        <v>0.191295325756073</v>
      </c>
    </row>
    <row r="875" spans="1:20">
      <c r="A875" t="s">
        <v>1026</v>
      </c>
      <c r="B875" t="s">
        <v>1035</v>
      </c>
      <c r="C875" t="s">
        <v>1770</v>
      </c>
      <c r="D875">
        <v>40</v>
      </c>
      <c r="E875" s="82">
        <v>8.6006417870521545E-2</v>
      </c>
      <c r="F875" s="38">
        <v>8.1301666796207428E-4</v>
      </c>
      <c r="G875">
        <v>4.708080377895385E-4</v>
      </c>
      <c r="H875" s="40">
        <v>8.4193915128707886E-2</v>
      </c>
      <c r="I875">
        <v>1.5742075629532337E-3</v>
      </c>
      <c r="J875">
        <v>1.7638746649026871E-3</v>
      </c>
      <c r="K875" s="11">
        <v>0.37214034795761108</v>
      </c>
      <c r="L875" s="38">
        <v>-4.2385370470583439E-3</v>
      </c>
      <c r="M875">
        <v>9.4578415155410767E-3</v>
      </c>
      <c r="N875" s="40">
        <v>0.654044508934021</v>
      </c>
      <c r="O875">
        <v>1.4388434356078506E-3</v>
      </c>
      <c r="P875">
        <v>5.7316379388794303E-4</v>
      </c>
      <c r="Q875" s="11">
        <v>1.2061053887009621E-2</v>
      </c>
      <c r="R875" s="38">
        <v>1.8265723483636975E-3</v>
      </c>
      <c r="S875">
        <v>1.3193299528211355E-3</v>
      </c>
      <c r="T875" s="40">
        <v>0.16621467471122742</v>
      </c>
    </row>
    <row r="876" spans="1:20">
      <c r="A876" t="s">
        <v>1026</v>
      </c>
      <c r="B876" t="s">
        <v>583</v>
      </c>
      <c r="C876" t="s">
        <v>1770</v>
      </c>
      <c r="D876">
        <v>40</v>
      </c>
      <c r="E876" s="82">
        <v>0.36868813633918762</v>
      </c>
      <c r="F876" s="38">
        <v>1.2164791114628315E-3</v>
      </c>
      <c r="G876">
        <v>9.0370367979630828E-4</v>
      </c>
      <c r="H876" s="40">
        <v>0.17826898396015167</v>
      </c>
      <c r="I876">
        <v>-1.7395965987816453E-3</v>
      </c>
      <c r="J876">
        <v>3.361688693985343E-3</v>
      </c>
      <c r="K876" s="11">
        <v>0.60482323169708252</v>
      </c>
      <c r="L876" s="38">
        <v>1.6457341611385345E-2</v>
      </c>
      <c r="M876">
        <v>1.8023570999503136E-2</v>
      </c>
      <c r="N876" s="40">
        <v>0.36118939518928528</v>
      </c>
      <c r="O876">
        <v>1.932262210175395E-3</v>
      </c>
      <c r="P876">
        <v>1.3080448843538761E-3</v>
      </c>
      <c r="Q876" s="11">
        <v>0.13961827754974365</v>
      </c>
      <c r="R876" s="38">
        <v>4.6594575978815556E-3</v>
      </c>
      <c r="S876">
        <v>2.6689628139138222E-3</v>
      </c>
      <c r="T876" s="40">
        <v>8.0846861004829407E-2</v>
      </c>
    </row>
    <row r="877" spans="1:20">
      <c r="A877" t="s">
        <v>1026</v>
      </c>
      <c r="B877" t="s">
        <v>584</v>
      </c>
      <c r="C877" t="s">
        <v>1770</v>
      </c>
      <c r="D877">
        <v>40</v>
      </c>
      <c r="E877" s="82">
        <v>0.352434903383255</v>
      </c>
      <c r="F877" s="38">
        <v>-7.443422800861299E-4</v>
      </c>
      <c r="G877">
        <v>6.5279728733003139E-4</v>
      </c>
      <c r="H877" s="40">
        <v>0.2541884183883667</v>
      </c>
      <c r="I877">
        <v>1.9446654478088021E-3</v>
      </c>
      <c r="J877">
        <v>2.3997307289391756E-3</v>
      </c>
      <c r="K877" s="11">
        <v>0.41772860288619995</v>
      </c>
      <c r="L877" s="38">
        <v>-1.4993653632700443E-2</v>
      </c>
      <c r="M877">
        <v>1.2880712747573853E-2</v>
      </c>
      <c r="N877" s="40">
        <v>0.24440816044807434</v>
      </c>
      <c r="O877">
        <v>-7.2181719588115811E-4</v>
      </c>
      <c r="P877">
        <v>8.813433232717216E-4</v>
      </c>
      <c r="Q877" s="11">
        <v>0.41278836131095886</v>
      </c>
      <c r="R877" s="38">
        <v>-5.6911329738795757E-4</v>
      </c>
      <c r="S877">
        <v>1.8277693307027221E-3</v>
      </c>
      <c r="T877" s="40">
        <v>0.75551903247833252</v>
      </c>
    </row>
    <row r="878" spans="1:20">
      <c r="A878" t="s">
        <v>1026</v>
      </c>
      <c r="B878" t="s">
        <v>585</v>
      </c>
      <c r="C878" t="s">
        <v>1770</v>
      </c>
      <c r="D878">
        <v>40</v>
      </c>
      <c r="E878" s="82">
        <v>0.66415959596633911</v>
      </c>
      <c r="F878" s="38">
        <v>4.4709589565172791E-4</v>
      </c>
      <c r="G878">
        <v>1.2332939077168703E-3</v>
      </c>
      <c r="H878" s="40">
        <v>0.71696215867996216</v>
      </c>
      <c r="I878">
        <v>5.975204985588789E-3</v>
      </c>
      <c r="J878">
        <v>4.5664245262742043E-3</v>
      </c>
      <c r="K878" s="11">
        <v>0.19070091843605042</v>
      </c>
      <c r="L878" s="38">
        <v>-3.0774187296628952E-2</v>
      </c>
      <c r="M878">
        <v>2.4475952610373497E-2</v>
      </c>
      <c r="N878" s="40">
        <v>0.2086365669965744</v>
      </c>
      <c r="O878">
        <v>-5.3648435277864337E-4</v>
      </c>
      <c r="P878">
        <v>1.7175083048641682E-3</v>
      </c>
      <c r="Q878" s="11">
        <v>0.75476539134979248</v>
      </c>
      <c r="R878" s="38">
        <v>-7.8984576975926757E-4</v>
      </c>
      <c r="S878">
        <v>3.5036606714129448E-3</v>
      </c>
      <c r="T878" s="40">
        <v>0.82164132595062256</v>
      </c>
    </row>
    <row r="879" spans="1:20">
      <c r="A879" t="s">
        <v>1026</v>
      </c>
      <c r="B879" t="s">
        <v>578</v>
      </c>
      <c r="C879" t="s">
        <v>1770</v>
      </c>
      <c r="D879">
        <v>40</v>
      </c>
      <c r="E879" s="82">
        <v>0.11755616217851639</v>
      </c>
      <c r="F879" s="53">
        <v>-8.2942371955141425E-4</v>
      </c>
      <c r="G879">
        <v>6.9600989809259772E-4</v>
      </c>
      <c r="H879" s="40">
        <v>0.23338524997234344</v>
      </c>
      <c r="I879">
        <v>2.2220052778720856E-3</v>
      </c>
      <c r="J879">
        <v>2.5541321374475956E-3</v>
      </c>
      <c r="K879" s="11">
        <v>0.38431960344314575</v>
      </c>
      <c r="L879" s="38">
        <v>-1.700497604906559E-2</v>
      </c>
      <c r="M879">
        <v>1.3702469877898693E-2</v>
      </c>
      <c r="N879" s="40">
        <v>0.21460005640983582</v>
      </c>
      <c r="O879">
        <v>-2.2355576220434159E-4</v>
      </c>
      <c r="P879">
        <v>9.3318970175459981E-4</v>
      </c>
      <c r="Q879" s="11">
        <v>0.81067067384719849</v>
      </c>
      <c r="R879" s="38">
        <v>-1.0786927305161953E-3</v>
      </c>
      <c r="S879">
        <v>1.9583143293857574E-3</v>
      </c>
      <c r="T879" s="40">
        <v>0.58175218105316162</v>
      </c>
    </row>
    <row r="880" spans="1:20">
      <c r="A880" t="s">
        <v>1026</v>
      </c>
      <c r="B880" t="s">
        <v>579</v>
      </c>
      <c r="C880" t="s">
        <v>1770</v>
      </c>
      <c r="D880">
        <v>40</v>
      </c>
      <c r="E880" s="82">
        <v>0.42952999472618103</v>
      </c>
      <c r="F880" s="38">
        <v>-6.5202050609514117E-4</v>
      </c>
      <c r="G880">
        <v>8.9471001410856843E-4</v>
      </c>
      <c r="H880" s="40">
        <v>0.46615418791770935</v>
      </c>
      <c r="I880">
        <v>2.8175364714115858E-3</v>
      </c>
      <c r="J880">
        <v>3.2774026039987803E-3</v>
      </c>
      <c r="K880" s="11">
        <v>0.38996225595474243</v>
      </c>
      <c r="L880" s="38">
        <v>-1.9390121102333069E-2</v>
      </c>
      <c r="M880">
        <v>1.7624318599700928E-2</v>
      </c>
      <c r="N880" s="40">
        <v>0.27124878764152527</v>
      </c>
      <c r="O880">
        <v>-3.5330626997165382E-4</v>
      </c>
      <c r="P880">
        <v>1.2904912000522017E-3</v>
      </c>
      <c r="Q880" s="11">
        <v>0.78425633907318115</v>
      </c>
      <c r="R880" s="38">
        <v>1.3957403134554625E-3</v>
      </c>
      <c r="S880">
        <v>2.6397844776511192E-3</v>
      </c>
      <c r="T880" s="40">
        <v>0.59699088335037231</v>
      </c>
    </row>
    <row r="881" spans="1:20">
      <c r="A881" t="s">
        <v>1026</v>
      </c>
      <c r="B881" t="s">
        <v>577</v>
      </c>
      <c r="C881" t="s">
        <v>1770</v>
      </c>
      <c r="D881">
        <v>40</v>
      </c>
      <c r="E881" s="82">
        <v>3.8921866565942764E-2</v>
      </c>
      <c r="F881" s="38">
        <v>-2.4072536325547844E-4</v>
      </c>
      <c r="G881">
        <v>4.6638879575766623E-4</v>
      </c>
      <c r="H881" s="40">
        <v>0.60575145483016968</v>
      </c>
      <c r="I881">
        <v>1.281240489333868E-3</v>
      </c>
      <c r="J881">
        <v>1.730983261950314E-3</v>
      </c>
      <c r="K881" s="11">
        <v>0.45919033885002136</v>
      </c>
      <c r="L881" s="38">
        <v>-8.4785548970103264E-3</v>
      </c>
      <c r="M881">
        <v>9.2847803607583046E-3</v>
      </c>
      <c r="N881" s="40">
        <v>0.36115473508834839</v>
      </c>
      <c r="O881">
        <v>2.8815836412832141E-4</v>
      </c>
      <c r="P881">
        <v>6.0784962261095643E-4</v>
      </c>
      <c r="Q881" s="11">
        <v>0.63545572757720947</v>
      </c>
      <c r="R881" s="38">
        <v>1.0122415842488408E-3</v>
      </c>
      <c r="S881">
        <v>1.3959419447928667E-3</v>
      </c>
      <c r="T881" s="40">
        <v>0.46837130188941956</v>
      </c>
    </row>
    <row r="882" spans="1:20">
      <c r="A882" t="s">
        <v>1026</v>
      </c>
      <c r="B882" t="s">
        <v>610</v>
      </c>
      <c r="C882" t="s">
        <v>1770</v>
      </c>
      <c r="D882">
        <v>40</v>
      </c>
      <c r="E882" s="82">
        <v>0.25136002898216248</v>
      </c>
      <c r="F882" s="53">
        <v>4.1178500396199524E-4</v>
      </c>
      <c r="G882">
        <v>3.6758446367457509E-4</v>
      </c>
      <c r="H882" s="40">
        <v>0.26260897517204285</v>
      </c>
      <c r="I882">
        <v>-4.1275654803030193E-4</v>
      </c>
      <c r="J882">
        <v>1.3714606175199151E-3</v>
      </c>
      <c r="K882" s="11">
        <v>0.76344400644302368</v>
      </c>
      <c r="L882" s="38">
        <v>4.5932810753583908E-3</v>
      </c>
      <c r="M882">
        <v>7.3559489101171494E-3</v>
      </c>
      <c r="N882" s="40">
        <v>0.53234469890594482</v>
      </c>
      <c r="O882">
        <v>2.8952080174349248E-4</v>
      </c>
      <c r="P882">
        <v>4.8163157771341503E-4</v>
      </c>
      <c r="Q882" s="11">
        <v>0.54775673151016235</v>
      </c>
      <c r="R882" s="38">
        <v>4.0478174923919141E-4</v>
      </c>
      <c r="S882">
        <v>9.8634057212620974E-4</v>
      </c>
      <c r="T882" s="40">
        <v>0.68152177333831787</v>
      </c>
    </row>
    <row r="883" spans="1:20">
      <c r="A883" t="s">
        <v>1026</v>
      </c>
      <c r="B883" t="s">
        <v>741</v>
      </c>
      <c r="C883" t="s">
        <v>1770</v>
      </c>
      <c r="D883">
        <v>40</v>
      </c>
      <c r="E883" s="82">
        <v>0.73874002695083618</v>
      </c>
      <c r="F883" s="38">
        <v>2.9686863854294643E-5</v>
      </c>
      <c r="G883">
        <v>2.5318629923276603E-4</v>
      </c>
      <c r="H883" s="40">
        <v>0.90665954351425171</v>
      </c>
      <c r="I883">
        <v>7.9758494393900037E-5</v>
      </c>
      <c r="J883">
        <v>9.3755120178684592E-4</v>
      </c>
      <c r="K883" s="11">
        <v>0.93220490217208862</v>
      </c>
      <c r="L883" s="38">
        <v>-2.7892732759937644E-4</v>
      </c>
      <c r="M883">
        <v>5.0286473706364632E-3</v>
      </c>
      <c r="N883" s="40">
        <v>0.95576590299606323</v>
      </c>
      <c r="O883">
        <v>2.6386306853964925E-4</v>
      </c>
      <c r="P883">
        <v>3.7659850204363465E-4</v>
      </c>
      <c r="Q883" s="11">
        <v>0.48352259397506714</v>
      </c>
      <c r="R883" s="38">
        <v>3.6858598468825221E-4</v>
      </c>
      <c r="S883">
        <v>7.254347437992692E-4</v>
      </c>
      <c r="T883" s="40">
        <v>0.61139035224914551</v>
      </c>
    </row>
    <row r="884" spans="1:20">
      <c r="A884" t="s">
        <v>1026</v>
      </c>
      <c r="B884" t="s">
        <v>576</v>
      </c>
      <c r="C884" t="s">
        <v>1770</v>
      </c>
      <c r="D884">
        <v>40</v>
      </c>
      <c r="E884" s="82">
        <v>1.2086597271263599E-2</v>
      </c>
      <c r="F884" s="38">
        <v>-1.1395041656214744E-4</v>
      </c>
      <c r="G884">
        <v>3.3931873622350395E-4</v>
      </c>
      <c r="H884" s="40">
        <v>0.73700571060180664</v>
      </c>
      <c r="I884">
        <v>-2.2701552370563149E-4</v>
      </c>
      <c r="J884">
        <v>1.2711044400930405E-3</v>
      </c>
      <c r="K884" s="11">
        <v>0.858254075050354</v>
      </c>
      <c r="L884" s="38">
        <v>6.3000450609251857E-4</v>
      </c>
      <c r="M884">
        <v>6.8188011646270752E-3</v>
      </c>
      <c r="N884" s="40">
        <v>0.92638635635375977</v>
      </c>
      <c r="O884">
        <v>1.4485148312814999E-5</v>
      </c>
      <c r="P884">
        <v>3.9553013630211353E-4</v>
      </c>
      <c r="Q884" s="11">
        <v>0.97078633308410645</v>
      </c>
      <c r="R884" s="38">
        <v>-2.2349480423144996E-4</v>
      </c>
      <c r="S884">
        <v>8.7092089233919978E-4</v>
      </c>
      <c r="T884" s="40">
        <v>0.79747295379638672</v>
      </c>
    </row>
    <row r="885" spans="1:20">
      <c r="A885" t="s">
        <v>1026</v>
      </c>
      <c r="B885" t="s">
        <v>582</v>
      </c>
      <c r="C885" t="s">
        <v>1770</v>
      </c>
      <c r="D885">
        <v>40</v>
      </c>
      <c r="E885" s="82">
        <v>0.48006910085678101</v>
      </c>
      <c r="F885" s="38">
        <v>2.9733762494288385E-4</v>
      </c>
      <c r="G885">
        <v>2.9447989072650671E-4</v>
      </c>
      <c r="H885" s="40">
        <v>0.31263697147369385</v>
      </c>
      <c r="I885">
        <v>1.1992913205176592E-3</v>
      </c>
      <c r="J885">
        <v>1.0891323909163475E-3</v>
      </c>
      <c r="K885" s="11">
        <v>0.27083408832550049</v>
      </c>
      <c r="L885" s="38">
        <v>-5.0264578312635422E-3</v>
      </c>
      <c r="M885">
        <v>5.8433045633137226E-3</v>
      </c>
      <c r="N885" s="40">
        <v>0.38967433571815491</v>
      </c>
      <c r="O885">
        <v>2.8470417601056397E-4</v>
      </c>
      <c r="P885">
        <v>4.2959777056239545E-4</v>
      </c>
      <c r="Q885" s="11">
        <v>0.50750821828842163</v>
      </c>
      <c r="R885" s="38">
        <v>3.610714920796454E-4</v>
      </c>
      <c r="S885">
        <v>8.2955393008887768E-4</v>
      </c>
      <c r="T885" s="40">
        <v>0.66337382793426514</v>
      </c>
    </row>
    <row r="886" spans="1:20">
      <c r="A886" t="s">
        <v>1026</v>
      </c>
      <c r="B886" t="s">
        <v>1077</v>
      </c>
      <c r="C886" t="s">
        <v>1770</v>
      </c>
      <c r="D886">
        <v>40</v>
      </c>
      <c r="E886" s="82">
        <v>8.512590080499649E-3</v>
      </c>
      <c r="F886" s="38">
        <v>-6.1574409483000636E-4</v>
      </c>
      <c r="G886">
        <v>3.288030275143683E-4</v>
      </c>
      <c r="H886" s="40">
        <v>6.1112064868211746E-2</v>
      </c>
      <c r="I886">
        <v>1.6620694659650326E-3</v>
      </c>
      <c r="J886">
        <v>1.17048982065171E-3</v>
      </c>
      <c r="K886" s="11">
        <v>0.15561416745185852</v>
      </c>
      <c r="L886" s="38">
        <v>-1.2693597003817558E-2</v>
      </c>
      <c r="M886">
        <v>6.2797856517136097E-3</v>
      </c>
      <c r="N886" s="40">
        <v>4.3244332075119019E-2</v>
      </c>
      <c r="O886">
        <v>-2.7908800984732807E-4</v>
      </c>
      <c r="P886">
        <v>4.0179010829888284E-4</v>
      </c>
      <c r="Q886" s="11">
        <v>0.48729884624481201</v>
      </c>
      <c r="R886" s="38">
        <v>3.7339309346862137E-4</v>
      </c>
      <c r="S886">
        <v>8.1620941637083888E-4</v>
      </c>
      <c r="T886" s="40">
        <v>0.64733171463012695</v>
      </c>
    </row>
    <row r="887" spans="1:20">
      <c r="A887" t="s">
        <v>1026</v>
      </c>
      <c r="B887" t="s">
        <v>581</v>
      </c>
      <c r="C887" t="s">
        <v>690</v>
      </c>
      <c r="F887" s="38">
        <v>1.1972920037806034E-4</v>
      </c>
      <c r="G887">
        <v>1.9978324417024851E-4</v>
      </c>
      <c r="H887" s="40">
        <v>0.54897582530975342</v>
      </c>
    </row>
    <row r="888" spans="1:20">
      <c r="A888" t="s">
        <v>1026</v>
      </c>
      <c r="B888" t="s">
        <v>256</v>
      </c>
      <c r="C888" t="s">
        <v>690</v>
      </c>
      <c r="F888" s="38">
        <v>2.1171045955270529E-4</v>
      </c>
      <c r="G888">
        <v>2.1830805053468794E-4</v>
      </c>
      <c r="H888" s="40">
        <v>0.33215689659118652</v>
      </c>
    </row>
    <row r="889" spans="1:20">
      <c r="A889" t="s">
        <v>1026</v>
      </c>
      <c r="B889" t="s">
        <v>282</v>
      </c>
      <c r="C889" t="s">
        <v>690</v>
      </c>
      <c r="F889" s="38">
        <v>6.9387716939672828E-4</v>
      </c>
      <c r="G889">
        <v>6.8655627546831965E-4</v>
      </c>
      <c r="H889" s="40">
        <v>0.31217765808105469</v>
      </c>
    </row>
    <row r="890" spans="1:20">
      <c r="A890" t="s">
        <v>1026</v>
      </c>
      <c r="B890" t="s">
        <v>1281</v>
      </c>
      <c r="C890" t="s">
        <v>690</v>
      </c>
      <c r="F890" s="38">
        <v>-4.7133798599243164</v>
      </c>
      <c r="G890">
        <v>3.1617858409881592</v>
      </c>
      <c r="H890" s="40">
        <v>0.13603149354457855</v>
      </c>
    </row>
    <row r="891" spans="1:20">
      <c r="A891" t="s">
        <v>1026</v>
      </c>
      <c r="B891" t="s">
        <v>1283</v>
      </c>
      <c r="C891" t="s">
        <v>690</v>
      </c>
      <c r="F891" s="38">
        <v>-4.6793205547146499E-4</v>
      </c>
      <c r="G891">
        <v>2.3850766592659056E-4</v>
      </c>
      <c r="H891" s="40">
        <v>4.9772240221500397E-2</v>
      </c>
    </row>
    <row r="892" spans="1:20">
      <c r="A892" t="s">
        <v>1026</v>
      </c>
      <c r="B892" t="s">
        <v>1285</v>
      </c>
      <c r="C892" t="s">
        <v>690</v>
      </c>
      <c r="F892" s="38">
        <v>-2.8208014965057373</v>
      </c>
      <c r="G892">
        <v>1.5245615243911743</v>
      </c>
      <c r="H892" s="40">
        <v>6.4279273152351379E-2</v>
      </c>
    </row>
    <row r="893" spans="1:20">
      <c r="A893" t="s">
        <v>1026</v>
      </c>
      <c r="B893" t="s">
        <v>1284</v>
      </c>
      <c r="C893" t="s">
        <v>690</v>
      </c>
      <c r="F893" s="38">
        <v>-4.667870044708252</v>
      </c>
      <c r="G893">
        <v>4.3516077995300293</v>
      </c>
      <c r="H893" s="40">
        <v>0.28341600298881531</v>
      </c>
    </row>
    <row r="894" spans="1:20">
      <c r="A894" t="s">
        <v>1026</v>
      </c>
      <c r="B894" t="s">
        <v>283</v>
      </c>
      <c r="C894" t="s">
        <v>690</v>
      </c>
      <c r="F894" s="38">
        <v>-2.3598296684212983E-4</v>
      </c>
      <c r="G894">
        <v>2.6034482289105654E-4</v>
      </c>
      <c r="H894" s="40">
        <v>0.36471113562583923</v>
      </c>
    </row>
    <row r="895" spans="1:20">
      <c r="A895" t="s">
        <v>1026</v>
      </c>
      <c r="B895" t="s">
        <v>759</v>
      </c>
      <c r="C895" t="s">
        <v>690</v>
      </c>
      <c r="F895" s="38">
        <v>3.2697664573788643E-4</v>
      </c>
      <c r="G895">
        <v>3.1294970540329814E-4</v>
      </c>
      <c r="H895" s="40">
        <v>0.29610538482666016</v>
      </c>
    </row>
    <row r="896" spans="1:20">
      <c r="A896" t="s">
        <v>1026</v>
      </c>
      <c r="B896" t="s">
        <v>1033</v>
      </c>
      <c r="C896" t="s">
        <v>690</v>
      </c>
      <c r="F896" s="38">
        <v>3.8697448326274753E-4</v>
      </c>
      <c r="G896">
        <v>3.1550566200166941E-4</v>
      </c>
      <c r="H896" s="40">
        <v>0.22000248730182648</v>
      </c>
    </row>
    <row r="897" spans="1:8">
      <c r="A897" t="s">
        <v>1026</v>
      </c>
      <c r="B897" t="s">
        <v>768</v>
      </c>
      <c r="C897" t="s">
        <v>690</v>
      </c>
      <c r="F897" s="38">
        <v>1.5848249313421547E-4</v>
      </c>
      <c r="G897">
        <v>3.1902539194561541E-4</v>
      </c>
      <c r="H897" s="40">
        <v>0.61935073137283325</v>
      </c>
    </row>
    <row r="898" spans="1:8">
      <c r="A898" t="s">
        <v>1026</v>
      </c>
      <c r="B898" t="s">
        <v>1034</v>
      </c>
      <c r="C898" t="s">
        <v>690</v>
      </c>
      <c r="F898" s="38">
        <v>2.0112116180825979E-4</v>
      </c>
      <c r="G898">
        <v>3.2193624065257609E-4</v>
      </c>
      <c r="H898" s="40">
        <v>0.53215247392654419</v>
      </c>
    </row>
    <row r="899" spans="1:8">
      <c r="A899" t="s">
        <v>1026</v>
      </c>
      <c r="B899" t="s">
        <v>580</v>
      </c>
      <c r="C899" t="s">
        <v>690</v>
      </c>
      <c r="F899" s="38">
        <v>-1.9959930796176195E-4</v>
      </c>
      <c r="G899">
        <v>3.25604691170156E-4</v>
      </c>
      <c r="H899" s="40">
        <v>0.53986895084381104</v>
      </c>
    </row>
    <row r="900" spans="1:8">
      <c r="A900" t="s">
        <v>1026</v>
      </c>
      <c r="B900" t="s">
        <v>760</v>
      </c>
      <c r="C900" t="s">
        <v>690</v>
      </c>
      <c r="F900" s="38">
        <v>2.3392669390887022E-4</v>
      </c>
      <c r="G900">
        <v>2.6814884040504694E-4</v>
      </c>
      <c r="H900" s="40">
        <v>0.3830031156539917</v>
      </c>
    </row>
    <row r="901" spans="1:8">
      <c r="A901" t="s">
        <v>1026</v>
      </c>
      <c r="B901" t="s">
        <v>1035</v>
      </c>
      <c r="C901" t="s">
        <v>690</v>
      </c>
      <c r="F901" s="38">
        <v>4.9903581384569407E-4</v>
      </c>
      <c r="G901">
        <v>2.9805701342411339E-4</v>
      </c>
      <c r="H901" s="40">
        <v>9.4072341918945313E-2</v>
      </c>
    </row>
    <row r="902" spans="1:8">
      <c r="A902" t="s">
        <v>1026</v>
      </c>
      <c r="B902" t="s">
        <v>583</v>
      </c>
      <c r="C902" t="s">
        <v>690</v>
      </c>
      <c r="F902" s="38">
        <v>8.2878628745675087E-4</v>
      </c>
      <c r="G902">
        <v>6.2928552506491542E-4</v>
      </c>
      <c r="H902" s="40">
        <v>0.18782943487167358</v>
      </c>
    </row>
    <row r="903" spans="1:8">
      <c r="A903" t="s">
        <v>1026</v>
      </c>
      <c r="B903" t="s">
        <v>584</v>
      </c>
      <c r="C903" t="s">
        <v>690</v>
      </c>
      <c r="F903" s="38">
        <v>-7.5460394145920873E-4</v>
      </c>
      <c r="G903">
        <v>4.3039102456532419E-4</v>
      </c>
      <c r="H903" s="40">
        <v>7.9550780355930328E-2</v>
      </c>
    </row>
    <row r="904" spans="1:8">
      <c r="A904" t="s">
        <v>1026</v>
      </c>
      <c r="B904" t="s">
        <v>585</v>
      </c>
      <c r="C904" t="s">
        <v>690</v>
      </c>
      <c r="F904" s="38">
        <v>-1.8441706197336316E-4</v>
      </c>
      <c r="G904">
        <v>8.2395359640941024E-4</v>
      </c>
      <c r="H904" s="40">
        <v>0.82289761304855347</v>
      </c>
    </row>
    <row r="905" spans="1:8">
      <c r="A905" t="s">
        <v>1026</v>
      </c>
      <c r="B905" t="s">
        <v>578</v>
      </c>
      <c r="C905" t="s">
        <v>690</v>
      </c>
      <c r="F905" s="38">
        <v>-7.695868844166398E-4</v>
      </c>
      <c r="G905">
        <v>4.3605631799437106E-4</v>
      </c>
      <c r="H905" s="40">
        <v>7.7584005892276764E-2</v>
      </c>
    </row>
    <row r="906" spans="1:8">
      <c r="A906" t="s">
        <v>1026</v>
      </c>
      <c r="B906" t="s">
        <v>579</v>
      </c>
      <c r="C906" t="s">
        <v>690</v>
      </c>
      <c r="F906" s="38">
        <v>-5.8727682335302234E-4</v>
      </c>
      <c r="G906">
        <v>6.0023291734978557E-4</v>
      </c>
      <c r="H906" s="40">
        <v>0.32786917686462402</v>
      </c>
    </row>
    <row r="907" spans="1:8">
      <c r="A907" t="s">
        <v>1026</v>
      </c>
      <c r="B907" t="s">
        <v>577</v>
      </c>
      <c r="C907" t="s">
        <v>690</v>
      </c>
      <c r="F907" s="38">
        <v>-1.6738493286538869E-4</v>
      </c>
      <c r="G907">
        <v>3.1215819763019681E-4</v>
      </c>
      <c r="H907" s="40">
        <v>0.59180772304534912</v>
      </c>
    </row>
    <row r="908" spans="1:8">
      <c r="A908" t="s">
        <v>1026</v>
      </c>
      <c r="B908" t="s">
        <v>610</v>
      </c>
      <c r="C908" t="s">
        <v>690</v>
      </c>
      <c r="F908" s="38">
        <v>2.0780891645699739E-4</v>
      </c>
      <c r="G908">
        <v>2.4666092940606177E-4</v>
      </c>
      <c r="H908" s="40">
        <v>0.39951476454734802</v>
      </c>
    </row>
    <row r="909" spans="1:8">
      <c r="A909" t="s">
        <v>1026</v>
      </c>
      <c r="B909" t="s">
        <v>741</v>
      </c>
      <c r="C909" t="s">
        <v>690</v>
      </c>
      <c r="F909" s="38">
        <v>8.6670470409444533E-6</v>
      </c>
      <c r="G909">
        <v>1.7829512944445014E-4</v>
      </c>
      <c r="H909" s="40">
        <v>0.96122956275939941</v>
      </c>
    </row>
    <row r="910" spans="1:8">
      <c r="A910" t="s">
        <v>1026</v>
      </c>
      <c r="B910" t="s">
        <v>576</v>
      </c>
      <c r="C910" t="s">
        <v>690</v>
      </c>
      <c r="F910" s="38">
        <v>-1.7435326299164444E-4</v>
      </c>
      <c r="G910">
        <v>2.2149986762087792E-4</v>
      </c>
      <c r="H910" s="40">
        <v>0.43119502067565918</v>
      </c>
    </row>
    <row r="911" spans="1:8">
      <c r="A911" t="s">
        <v>1026</v>
      </c>
      <c r="B911" t="s">
        <v>582</v>
      </c>
      <c r="C911" t="s">
        <v>690</v>
      </c>
      <c r="F911" s="38">
        <v>1.1498306412249804E-4</v>
      </c>
      <c r="G911">
        <v>1.9800651352852583E-4</v>
      </c>
      <c r="H911" s="40">
        <v>0.56144034862518311</v>
      </c>
    </row>
    <row r="912" spans="1:8">
      <c r="A912" t="s">
        <v>1026</v>
      </c>
      <c r="B912" t="s">
        <v>1077</v>
      </c>
      <c r="C912" t="s">
        <v>690</v>
      </c>
      <c r="F912" s="38">
        <v>-3.7959186010994017E-4</v>
      </c>
      <c r="G912">
        <v>2.1833312348462641E-4</v>
      </c>
      <c r="H912" s="40">
        <v>8.2106843590736389E-2</v>
      </c>
    </row>
    <row r="913" spans="1:20">
      <c r="A913" t="s">
        <v>773</v>
      </c>
      <c r="B913" t="s">
        <v>581</v>
      </c>
      <c r="C913" t="s">
        <v>1769</v>
      </c>
      <c r="D913">
        <v>18</v>
      </c>
      <c r="E913" s="82">
        <v>0.28868824243545532</v>
      </c>
      <c r="F913" s="38">
        <v>0.3252907395362854</v>
      </c>
      <c r="G913">
        <v>0.37747675180435181</v>
      </c>
      <c r="H913" s="40">
        <v>0.38882488012313843</v>
      </c>
      <c r="I913">
        <v>0.45387870073318481</v>
      </c>
      <c r="J913">
        <v>0.85704225301742554</v>
      </c>
      <c r="K913" s="11">
        <v>0.59639811515808105</v>
      </c>
      <c r="L913" s="38">
        <v>-9.0539432130753994E-4</v>
      </c>
      <c r="M913">
        <v>5.3779752925038338E-3</v>
      </c>
      <c r="N913" s="40">
        <v>0.86630618572235107</v>
      </c>
      <c r="O913">
        <v>0.51257014274597168</v>
      </c>
      <c r="P913">
        <v>0.52587872743606567</v>
      </c>
      <c r="Q913" s="11">
        <v>0.32971271872520447</v>
      </c>
      <c r="R913" s="38">
        <v>0.51116126775741577</v>
      </c>
      <c r="S913">
        <v>0.82504004240036011</v>
      </c>
      <c r="T913" s="40">
        <v>0.53554791212081909</v>
      </c>
    </row>
    <row r="914" spans="1:20">
      <c r="A914" t="s">
        <v>773</v>
      </c>
      <c r="B914" t="s">
        <v>256</v>
      </c>
      <c r="C914" t="s">
        <v>1769</v>
      </c>
      <c r="D914">
        <v>18</v>
      </c>
      <c r="E914" s="82">
        <v>0.12660476565361023</v>
      </c>
      <c r="F914" s="38">
        <v>-0.27216970920562744</v>
      </c>
      <c r="G914">
        <v>0.40682762861251831</v>
      </c>
      <c r="H914" s="40">
        <v>0.50349229574203491</v>
      </c>
      <c r="I914">
        <v>0.3603607714176178</v>
      </c>
      <c r="J914">
        <v>0.90798366069793701</v>
      </c>
      <c r="K914" s="11">
        <v>0.69145578145980835</v>
      </c>
      <c r="L914" s="38">
        <v>-4.4554416090250015E-3</v>
      </c>
      <c r="M914">
        <v>5.7009300217032433E-3</v>
      </c>
      <c r="N914" s="40">
        <v>0.43449148535728455</v>
      </c>
      <c r="O914">
        <v>-0.78044867515563965</v>
      </c>
      <c r="P914">
        <v>0.56316208839416504</v>
      </c>
      <c r="Q914" s="11">
        <v>0.16579785943031311</v>
      </c>
      <c r="R914" s="38">
        <v>-0.28171578049659729</v>
      </c>
      <c r="S914">
        <v>0.98918056488037109</v>
      </c>
      <c r="T914" s="40">
        <v>0.77579957246780396</v>
      </c>
    </row>
    <row r="915" spans="1:20">
      <c r="A915" t="s">
        <v>773</v>
      </c>
      <c r="B915" t="s">
        <v>282</v>
      </c>
      <c r="C915" t="s">
        <v>1769</v>
      </c>
      <c r="D915">
        <v>18</v>
      </c>
      <c r="E915" s="82">
        <v>0.29537418484687805</v>
      </c>
      <c r="F915" s="38">
        <v>-0.59962987899780273</v>
      </c>
      <c r="G915">
        <v>1.3847941160202026</v>
      </c>
      <c r="H915" s="40">
        <v>0.66500741243362427</v>
      </c>
      <c r="I915">
        <v>2.9480199813842773</v>
      </c>
      <c r="J915">
        <v>2.9972968101501465</v>
      </c>
      <c r="K915" s="11">
        <v>0.32533210515975952</v>
      </c>
      <c r="L915" s="38">
        <v>-2.4921011179685593E-2</v>
      </c>
      <c r="M915">
        <v>1.8781282007694244E-2</v>
      </c>
      <c r="N915" s="40">
        <v>0.18453951179981232</v>
      </c>
      <c r="O915">
        <v>-0.83367162942886353</v>
      </c>
      <c r="P915">
        <v>1.9253602027893066</v>
      </c>
      <c r="Q915" s="11">
        <v>0.66501832008361816</v>
      </c>
      <c r="R915" s="38">
        <v>-0.75691080093383789</v>
      </c>
      <c r="S915">
        <v>3.2619099617004395</v>
      </c>
      <c r="T915" s="40">
        <v>0.81650286912918091</v>
      </c>
    </row>
    <row r="916" spans="1:20">
      <c r="A916" t="s">
        <v>773</v>
      </c>
      <c r="B916" t="s">
        <v>1281</v>
      </c>
      <c r="C916" t="s">
        <v>1769</v>
      </c>
      <c r="D916">
        <v>18</v>
      </c>
      <c r="E916" s="82">
        <v>8.8303703814744949E-3</v>
      </c>
      <c r="F916" s="38">
        <v>1711.0472412109375</v>
      </c>
      <c r="G916">
        <v>7115.31640625</v>
      </c>
      <c r="H916" s="40">
        <v>0.80996298789978027</v>
      </c>
      <c r="I916">
        <v>26072.2578125</v>
      </c>
      <c r="J916">
        <v>14656.1328125</v>
      </c>
      <c r="K916" s="11">
        <v>7.5250975787639618E-2</v>
      </c>
      <c r="L916" s="38">
        <v>-171.57818603515625</v>
      </c>
      <c r="M916">
        <v>91.9969482421875</v>
      </c>
      <c r="N916" s="40">
        <v>6.217549741268158E-2</v>
      </c>
      <c r="O916">
        <v>-196.69248962402344</v>
      </c>
      <c r="P916">
        <v>8413.884765625</v>
      </c>
      <c r="Q916" s="11">
        <v>0.98134946823120117</v>
      </c>
      <c r="R916" s="38">
        <v>10981.23828125</v>
      </c>
      <c r="S916">
        <v>13840.3740234375</v>
      </c>
      <c r="T916" s="40">
        <v>0.42753279209136963</v>
      </c>
    </row>
    <row r="917" spans="1:20">
      <c r="A917" t="s">
        <v>773</v>
      </c>
      <c r="B917" t="s">
        <v>1283</v>
      </c>
      <c r="C917" t="s">
        <v>1769</v>
      </c>
      <c r="D917">
        <v>18</v>
      </c>
      <c r="E917" s="82">
        <v>5.1901806145906448E-2</v>
      </c>
      <c r="F917" s="38">
        <v>-3.9960057474672794E-3</v>
      </c>
      <c r="G917">
        <v>0.48663312196731567</v>
      </c>
      <c r="H917" s="40">
        <v>0.99344819784164429</v>
      </c>
      <c r="I917">
        <v>0.98368543386459351</v>
      </c>
      <c r="J917">
        <v>1.0690683126449585</v>
      </c>
      <c r="K917" s="11">
        <v>0.35750305652618408</v>
      </c>
      <c r="L917" s="38">
        <v>-6.9638504646718502E-3</v>
      </c>
      <c r="M917">
        <v>6.7153684794902802E-3</v>
      </c>
      <c r="N917" s="40">
        <v>0.29973492026329041</v>
      </c>
      <c r="O917">
        <v>-0.18042680621147156</v>
      </c>
      <c r="P917">
        <v>0.63810199499130249</v>
      </c>
      <c r="Q917" s="11">
        <v>0.77736431360244751</v>
      </c>
      <c r="R917" s="38">
        <v>0.47199317812919617</v>
      </c>
      <c r="S917">
        <v>0.98423266410827637</v>
      </c>
      <c r="T917" s="40">
        <v>0.63154423236846924</v>
      </c>
    </row>
    <row r="918" spans="1:20">
      <c r="A918" t="s">
        <v>773</v>
      </c>
      <c r="B918" t="s">
        <v>1285</v>
      </c>
      <c r="C918" t="s">
        <v>1769</v>
      </c>
      <c r="D918">
        <v>18</v>
      </c>
      <c r="E918" s="82">
        <v>8.3001039922237396E-2</v>
      </c>
      <c r="F918" s="38">
        <v>2314.204345703125</v>
      </c>
      <c r="G918">
        <v>2999.52099609375</v>
      </c>
      <c r="H918" s="40">
        <v>0.4403960108757019</v>
      </c>
      <c r="I918">
        <v>9970.8203125</v>
      </c>
      <c r="J918">
        <v>6469.82666015625</v>
      </c>
      <c r="K918" s="11">
        <v>0.12328603863716125</v>
      </c>
      <c r="L918" s="38">
        <v>-53.926235198974609</v>
      </c>
      <c r="M918">
        <v>40.611278533935547</v>
      </c>
      <c r="N918" s="40">
        <v>0.18422320485115051</v>
      </c>
      <c r="O918">
        <v>296.83255004882813</v>
      </c>
      <c r="P918">
        <v>3645.45556640625</v>
      </c>
      <c r="Q918" s="11">
        <v>0.9351036548614502</v>
      </c>
      <c r="R918" s="38">
        <v>493.98297119140625</v>
      </c>
      <c r="S918">
        <v>5998.138671875</v>
      </c>
      <c r="T918" s="40">
        <v>0.93436360359191895</v>
      </c>
    </row>
    <row r="919" spans="1:20">
      <c r="A919" t="s">
        <v>773</v>
      </c>
      <c r="B919" t="s">
        <v>1284</v>
      </c>
      <c r="C919" t="s">
        <v>1769</v>
      </c>
      <c r="D919">
        <v>18</v>
      </c>
      <c r="E919" s="82">
        <v>1.7884304746985435E-2</v>
      </c>
      <c r="F919" s="38">
        <v>3951.1123046875</v>
      </c>
      <c r="G919">
        <v>9691.501953125</v>
      </c>
      <c r="H919" s="40">
        <v>0.68350249528884888</v>
      </c>
      <c r="I919">
        <v>44470.8984375</v>
      </c>
      <c r="J919">
        <v>18864.037109375</v>
      </c>
      <c r="K919" s="11">
        <v>1.8401263281702995E-2</v>
      </c>
      <c r="L919" s="38">
        <v>-285.41952514648438</v>
      </c>
      <c r="M919">
        <v>118.42180633544922</v>
      </c>
      <c r="N919" s="40">
        <v>1.5944041311740875E-2</v>
      </c>
      <c r="O919">
        <v>7700.505859375</v>
      </c>
      <c r="P919">
        <v>12398.8740234375</v>
      </c>
      <c r="Q919" s="11">
        <v>0.53455692529678345</v>
      </c>
      <c r="R919" s="38">
        <v>24939.22265625</v>
      </c>
      <c r="S919">
        <v>22365.671875</v>
      </c>
      <c r="T919" s="40">
        <v>0.26482170820236206</v>
      </c>
    </row>
    <row r="920" spans="1:20">
      <c r="A920" t="s">
        <v>773</v>
      </c>
      <c r="B920" t="s">
        <v>283</v>
      </c>
      <c r="C920" t="s">
        <v>1769</v>
      </c>
      <c r="D920">
        <v>18</v>
      </c>
      <c r="E920" s="82">
        <v>1.8001709133386612E-2</v>
      </c>
      <c r="F920" s="38">
        <v>0.33775323629379272</v>
      </c>
      <c r="G920">
        <v>0.53793984651565552</v>
      </c>
      <c r="H920" s="40">
        <v>0.53009283542633057</v>
      </c>
      <c r="I920">
        <v>-0.11433030664920807</v>
      </c>
      <c r="J920">
        <v>1.2180248498916626</v>
      </c>
      <c r="K920" s="11">
        <v>0.92521613836288452</v>
      </c>
      <c r="L920" s="38">
        <v>3.1830915249884129E-3</v>
      </c>
      <c r="M920">
        <v>7.6465131714940071E-3</v>
      </c>
      <c r="N920" s="40">
        <v>0.67720502614974976</v>
      </c>
      <c r="O920">
        <v>0.73693293333053589</v>
      </c>
      <c r="P920">
        <v>0.65491259098052979</v>
      </c>
      <c r="Q920" s="11">
        <v>0.26048794388771057</v>
      </c>
      <c r="R920" s="38">
        <v>0.78747779130935669</v>
      </c>
      <c r="S920">
        <v>1.2693240642547607</v>
      </c>
      <c r="T920" s="40">
        <v>0.53500008583068848</v>
      </c>
    </row>
    <row r="921" spans="1:20">
      <c r="A921" t="s">
        <v>773</v>
      </c>
      <c r="B921" t="s">
        <v>759</v>
      </c>
      <c r="C921" t="s">
        <v>1769</v>
      </c>
      <c r="D921">
        <v>18</v>
      </c>
      <c r="E921" s="82">
        <v>0.12346712499856949</v>
      </c>
      <c r="F921" s="38">
        <v>0.17860648036003113</v>
      </c>
      <c r="G921">
        <v>0.68403488397598267</v>
      </c>
      <c r="H921" s="40">
        <v>0.79400980472564697</v>
      </c>
      <c r="I921">
        <v>1.6785827875137329</v>
      </c>
      <c r="J921">
        <v>1.4891319274902344</v>
      </c>
      <c r="K921" s="11">
        <v>0.25964847207069397</v>
      </c>
      <c r="L921" s="38">
        <v>-1.0618259198963642E-2</v>
      </c>
      <c r="M921">
        <v>9.3838246539235115E-3</v>
      </c>
      <c r="N921" s="40">
        <v>0.25782400369644165</v>
      </c>
      <c r="O921">
        <v>7.9590484499931335E-2</v>
      </c>
      <c r="P921">
        <v>0.9268794059753418</v>
      </c>
      <c r="Q921" s="11">
        <v>0.93157029151916504</v>
      </c>
      <c r="R921" s="38">
        <v>0.32583081722259521</v>
      </c>
      <c r="S921">
        <v>1.6546334028244019</v>
      </c>
      <c r="T921" s="40">
        <v>0.84388995170593262</v>
      </c>
    </row>
    <row r="922" spans="1:20">
      <c r="A922" t="s">
        <v>773</v>
      </c>
      <c r="B922" t="s">
        <v>1033</v>
      </c>
      <c r="C922" t="s">
        <v>1769</v>
      </c>
      <c r="D922">
        <v>18</v>
      </c>
      <c r="E922" s="82">
        <v>0.10035328567028046</v>
      </c>
      <c r="F922" s="38">
        <v>7.5674436986446381E-2</v>
      </c>
      <c r="G922">
        <v>0.7061924934387207</v>
      </c>
      <c r="H922" s="40">
        <v>0.91466331481933594</v>
      </c>
      <c r="I922">
        <v>1.7744873762130737</v>
      </c>
      <c r="J922">
        <v>1.5242620706558228</v>
      </c>
      <c r="K922" s="11">
        <v>0.24435852468013763</v>
      </c>
      <c r="L922" s="38">
        <v>-1.2028342112898827E-2</v>
      </c>
      <c r="M922">
        <v>9.6064247190952301E-3</v>
      </c>
      <c r="N922" s="40">
        <v>0.21052820980548859</v>
      </c>
      <c r="O922">
        <v>-0.22036586701869965</v>
      </c>
      <c r="P922">
        <v>0.94947606325149536</v>
      </c>
      <c r="Q922" s="11">
        <v>0.81646651029586792</v>
      </c>
      <c r="R922" s="38">
        <v>-0.27832096815109253</v>
      </c>
      <c r="S922">
        <v>1.7176097631454468</v>
      </c>
      <c r="T922" s="40">
        <v>0.87127459049224854</v>
      </c>
    </row>
    <row r="923" spans="1:20">
      <c r="A923" t="s">
        <v>773</v>
      </c>
      <c r="B923" t="s">
        <v>768</v>
      </c>
      <c r="C923" t="s">
        <v>1769</v>
      </c>
      <c r="D923">
        <v>18</v>
      </c>
      <c r="E923" s="82">
        <v>0.16598230600357056</v>
      </c>
      <c r="F923" s="38">
        <v>0.28396615386009216</v>
      </c>
      <c r="G923">
        <v>0.65336847305297852</v>
      </c>
      <c r="H923" s="40">
        <v>0.66383922100067139</v>
      </c>
      <c r="I923">
        <v>1.8829308748245239</v>
      </c>
      <c r="J923">
        <v>1.4084625244140625</v>
      </c>
      <c r="K923" s="11">
        <v>0.18126517534255981</v>
      </c>
      <c r="L923" s="38">
        <v>-1.1318787932395935E-2</v>
      </c>
      <c r="M923">
        <v>8.8755153119564056E-3</v>
      </c>
      <c r="N923" s="40">
        <v>0.20220932364463806</v>
      </c>
      <c r="O923">
        <v>-0.12353162467479706</v>
      </c>
      <c r="P923">
        <v>0.93917524814605713</v>
      </c>
      <c r="Q923" s="11">
        <v>0.89535444974899292</v>
      </c>
      <c r="R923" s="38">
        <v>-0.11791485548019409</v>
      </c>
      <c r="S923">
        <v>1.6843605041503906</v>
      </c>
      <c r="T923" s="40">
        <v>0.94418913125991821</v>
      </c>
    </row>
    <row r="924" spans="1:20">
      <c r="A924" t="s">
        <v>773</v>
      </c>
      <c r="B924" t="s">
        <v>1034</v>
      </c>
      <c r="C924" t="s">
        <v>1769</v>
      </c>
      <c r="D924">
        <v>18</v>
      </c>
      <c r="E924" s="82">
        <v>0.15775521099567413</v>
      </c>
      <c r="F924" s="38">
        <v>8.4689334034919739E-2</v>
      </c>
      <c r="G924">
        <v>0.66637909412384033</v>
      </c>
      <c r="H924" s="40">
        <v>0.89887011051177979</v>
      </c>
      <c r="I924">
        <v>1.8809868097305298</v>
      </c>
      <c r="J924">
        <v>1.4198142290115356</v>
      </c>
      <c r="K924" s="11">
        <v>0.18523354828357697</v>
      </c>
      <c r="L924" s="38">
        <v>-1.2722590006887913E-2</v>
      </c>
      <c r="M924">
        <v>8.9504346251487732E-3</v>
      </c>
      <c r="N924" s="40">
        <v>0.15518614649772644</v>
      </c>
      <c r="O924">
        <v>-0.41916850209236145</v>
      </c>
      <c r="P924">
        <v>0.94006234407424927</v>
      </c>
      <c r="Q924" s="11">
        <v>0.6556735634803772</v>
      </c>
      <c r="R924" s="38">
        <v>-0.36900460720062256</v>
      </c>
      <c r="S924">
        <v>1.7076959609985352</v>
      </c>
      <c r="T924" s="40">
        <v>0.8289228081703186</v>
      </c>
    </row>
    <row r="925" spans="1:20">
      <c r="A925" t="s">
        <v>773</v>
      </c>
      <c r="B925" t="s">
        <v>580</v>
      </c>
      <c r="C925" t="s">
        <v>1769</v>
      </c>
      <c r="D925">
        <v>18</v>
      </c>
      <c r="E925" s="82">
        <v>0.55125212669372559</v>
      </c>
      <c r="F925" s="38">
        <v>-0.20143227279186249</v>
      </c>
      <c r="G925">
        <v>0.53768378496170044</v>
      </c>
      <c r="H925" s="40">
        <v>0.70793592929840088</v>
      </c>
      <c r="I925">
        <v>-0.57573634386062622</v>
      </c>
      <c r="J925">
        <v>1.1853848695755005</v>
      </c>
      <c r="K925" s="11">
        <v>0.62718290090560913</v>
      </c>
      <c r="L925" s="38">
        <v>2.6345672085881233E-3</v>
      </c>
      <c r="M925">
        <v>7.4357264675199986E-3</v>
      </c>
      <c r="N925" s="40">
        <v>0.72310507297515869</v>
      </c>
      <c r="O925">
        <v>-0.84187513589859009</v>
      </c>
      <c r="P925">
        <v>0.76687628030776978</v>
      </c>
      <c r="Q925" s="11">
        <v>0.27229276299476624</v>
      </c>
      <c r="R925" s="38">
        <v>-0.99249613285064697</v>
      </c>
      <c r="S925">
        <v>1.2752174139022827</v>
      </c>
      <c r="T925" s="40">
        <v>0.43639475107192993</v>
      </c>
    </row>
    <row r="926" spans="1:20">
      <c r="A926" t="s">
        <v>773</v>
      </c>
      <c r="B926" t="s">
        <v>760</v>
      </c>
      <c r="C926" t="s">
        <v>1769</v>
      </c>
      <c r="D926">
        <v>18</v>
      </c>
      <c r="E926" s="82">
        <v>4.9485135823488235E-2</v>
      </c>
      <c r="F926" s="38">
        <v>-0.25929999351501465</v>
      </c>
      <c r="G926">
        <v>0.58499932289123535</v>
      </c>
      <c r="H926" s="40">
        <v>0.65758609771728516</v>
      </c>
      <c r="I926">
        <v>-0.75495994091033936</v>
      </c>
      <c r="J926">
        <v>1.3229507207870483</v>
      </c>
      <c r="K926" s="11">
        <v>0.56822764873504639</v>
      </c>
      <c r="L926" s="38">
        <v>3.4911984112113714E-3</v>
      </c>
      <c r="M926">
        <v>8.3058690652251244E-3</v>
      </c>
      <c r="N926" s="40">
        <v>0.67424505949020386</v>
      </c>
      <c r="O926">
        <v>-1.1307218074798584</v>
      </c>
      <c r="P926">
        <v>0.73496085405349731</v>
      </c>
      <c r="Q926" s="11">
        <v>0.12393154948949814</v>
      </c>
      <c r="R926" s="38">
        <v>-1.4658294916152954</v>
      </c>
      <c r="S926">
        <v>1.4270542860031128</v>
      </c>
      <c r="T926" s="40">
        <v>0.3043397068977356</v>
      </c>
    </row>
    <row r="927" spans="1:20">
      <c r="A927" t="s">
        <v>773</v>
      </c>
      <c r="B927" t="s">
        <v>1035</v>
      </c>
      <c r="C927" t="s">
        <v>1769</v>
      </c>
      <c r="D927">
        <v>18</v>
      </c>
      <c r="E927" s="82">
        <v>0.20093223452568054</v>
      </c>
      <c r="F927" s="38">
        <v>2.5008564814925194E-2</v>
      </c>
      <c r="G927">
        <v>0.58040344715118408</v>
      </c>
      <c r="H927" s="40">
        <v>0.96563118696212769</v>
      </c>
      <c r="I927">
        <v>-0.31056541204452515</v>
      </c>
      <c r="J927">
        <v>1.31568443775177</v>
      </c>
      <c r="K927" s="11">
        <v>0.81339496374130249</v>
      </c>
      <c r="L927" s="38">
        <v>2.3663672618567944E-3</v>
      </c>
      <c r="M927">
        <v>8.2686292007565498E-3</v>
      </c>
      <c r="N927" s="40">
        <v>0.77473556995391846</v>
      </c>
      <c r="O927">
        <v>-0.4855421781539917</v>
      </c>
      <c r="P927">
        <v>0.77056318521499634</v>
      </c>
      <c r="Q927" s="11">
        <v>0.52862042188644409</v>
      </c>
      <c r="R927" s="38">
        <v>-1.1048140525817871</v>
      </c>
      <c r="S927">
        <v>1.498063325881958</v>
      </c>
      <c r="T927" s="40">
        <v>0.46082144975662231</v>
      </c>
    </row>
    <row r="928" spans="1:20">
      <c r="A928" t="s">
        <v>773</v>
      </c>
      <c r="B928" t="s">
        <v>583</v>
      </c>
      <c r="C928" t="s">
        <v>1769</v>
      </c>
      <c r="D928">
        <v>18</v>
      </c>
      <c r="E928" s="82">
        <v>0.16362577676773071</v>
      </c>
      <c r="F928" s="38">
        <v>0.11332841217517853</v>
      </c>
      <c r="G928">
        <v>1.2502243518829346</v>
      </c>
      <c r="H928" s="40">
        <v>0.92777353525161743</v>
      </c>
      <c r="I928">
        <v>1.2936414480209351</v>
      </c>
      <c r="J928">
        <v>2.813417911529541</v>
      </c>
      <c r="K928" s="11">
        <v>0.64565163850784302</v>
      </c>
      <c r="L928" s="38">
        <v>-8.3450367674231529E-3</v>
      </c>
      <c r="M928">
        <v>1.7714019864797592E-2</v>
      </c>
      <c r="N928" s="40">
        <v>0.63757085800170898</v>
      </c>
      <c r="O928">
        <v>1.4525769948959351</v>
      </c>
      <c r="P928">
        <v>1.6948693990707397</v>
      </c>
      <c r="Q928" s="11">
        <v>0.39142078161239624</v>
      </c>
      <c r="R928" s="38">
        <v>2.2572109699249268</v>
      </c>
      <c r="S928">
        <v>2.9770958423614502</v>
      </c>
      <c r="T928" s="40">
        <v>0.4483359158039093</v>
      </c>
    </row>
    <row r="929" spans="1:20">
      <c r="A929" t="s">
        <v>773</v>
      </c>
      <c r="B929" t="s">
        <v>584</v>
      </c>
      <c r="C929" t="s">
        <v>1769</v>
      </c>
      <c r="D929">
        <v>18</v>
      </c>
      <c r="E929" s="82">
        <v>9.160923957824707E-2</v>
      </c>
      <c r="F929" s="38">
        <v>0.37504655122756958</v>
      </c>
      <c r="G929">
        <v>0.95813673734664917</v>
      </c>
      <c r="H929" s="40">
        <v>0.69547706842422485</v>
      </c>
      <c r="I929">
        <v>3.4458491802215576</v>
      </c>
      <c r="J929">
        <v>2.0002048015594482</v>
      </c>
      <c r="K929" s="11">
        <v>8.4934070706367493E-2</v>
      </c>
      <c r="L929" s="38">
        <v>-2.1646872162818909E-2</v>
      </c>
      <c r="M929">
        <v>1.2566684745252132E-2</v>
      </c>
      <c r="N929" s="40">
        <v>8.4968067705631256E-2</v>
      </c>
      <c r="O929">
        <v>-0.97637206315994263</v>
      </c>
      <c r="P929">
        <v>1.3473457098007202</v>
      </c>
      <c r="Q929" s="11">
        <v>0.46865856647491455</v>
      </c>
      <c r="R929" s="38">
        <v>-1.7490667104721069</v>
      </c>
      <c r="S929">
        <v>2.3441510200500488</v>
      </c>
      <c r="T929" s="40">
        <v>0.4555823802947998</v>
      </c>
    </row>
    <row r="930" spans="1:20">
      <c r="A930" t="s">
        <v>773</v>
      </c>
      <c r="B930" t="s">
        <v>585</v>
      </c>
      <c r="C930" t="s">
        <v>1769</v>
      </c>
      <c r="D930">
        <v>18</v>
      </c>
      <c r="E930" s="82">
        <v>0.82532501220703125</v>
      </c>
      <c r="F930" s="38">
        <v>1.3505548238754272</v>
      </c>
      <c r="G930">
        <v>1.532620906829834</v>
      </c>
      <c r="H930" s="40">
        <v>0.37820631265640259</v>
      </c>
      <c r="I930">
        <v>6.1858391761779785</v>
      </c>
      <c r="J930">
        <v>3.381242036819458</v>
      </c>
      <c r="K930" s="11">
        <v>6.7331075668334961E-2</v>
      </c>
      <c r="L930" s="38">
        <v>-3.3982656896114349E-2</v>
      </c>
      <c r="M930">
        <v>2.1182186901569366E-2</v>
      </c>
      <c r="N930" s="40">
        <v>0.10864716768264771</v>
      </c>
      <c r="O930">
        <v>-0.30164441466331482</v>
      </c>
      <c r="P930">
        <v>2.3435547351837158</v>
      </c>
      <c r="Q930" s="11">
        <v>0.89758527278900146</v>
      </c>
      <c r="R930" s="38">
        <v>-1.5053682327270508</v>
      </c>
      <c r="S930">
        <v>3.6104528903961182</v>
      </c>
      <c r="T930" s="40">
        <v>0.67671704292297363</v>
      </c>
    </row>
    <row r="931" spans="1:20">
      <c r="A931" t="s">
        <v>773</v>
      </c>
      <c r="B931" t="s">
        <v>578</v>
      </c>
      <c r="C931" t="s">
        <v>1769</v>
      </c>
      <c r="D931">
        <v>18</v>
      </c>
      <c r="E931" s="82">
        <v>0.14566816389560699</v>
      </c>
      <c r="F931" s="38">
        <v>-0.8236464262008667</v>
      </c>
      <c r="G931">
        <v>0.89833641052246094</v>
      </c>
      <c r="H931" s="40">
        <v>0.35921734571456909</v>
      </c>
      <c r="I931">
        <v>0.21264199912548065</v>
      </c>
      <c r="J931">
        <v>2.0163500308990479</v>
      </c>
      <c r="K931" s="11">
        <v>0.91601169109344482</v>
      </c>
      <c r="L931" s="38">
        <v>-7.3179830797016621E-3</v>
      </c>
      <c r="M931">
        <v>1.2683019042015076E-2</v>
      </c>
      <c r="N931" s="40">
        <v>0.56394577026367188</v>
      </c>
      <c r="O931">
        <v>-0.85885828733444214</v>
      </c>
      <c r="P931">
        <v>1.1540462970733643</v>
      </c>
      <c r="Q931" s="11">
        <v>0.45674654841423035</v>
      </c>
      <c r="R931" s="38">
        <v>0.24967987835407257</v>
      </c>
      <c r="S931">
        <v>1.8255702257156372</v>
      </c>
      <c r="T931" s="40">
        <v>0.89121407270431519</v>
      </c>
    </row>
    <row r="932" spans="1:20">
      <c r="A932" t="s">
        <v>773</v>
      </c>
      <c r="B932" t="s">
        <v>579</v>
      </c>
      <c r="C932" t="s">
        <v>1769</v>
      </c>
      <c r="D932">
        <v>18</v>
      </c>
      <c r="E932" s="82">
        <v>0.34956422448158264</v>
      </c>
      <c r="F932" s="38">
        <v>-4.9010667949914932E-2</v>
      </c>
      <c r="G932">
        <v>1.1739311218261719</v>
      </c>
      <c r="H932" s="40">
        <v>0.96669864654541016</v>
      </c>
      <c r="I932">
        <v>3.2060151100158691</v>
      </c>
      <c r="J932">
        <v>2.5259437561035156</v>
      </c>
      <c r="K932" s="11">
        <v>0.20435741543769836</v>
      </c>
      <c r="L932" s="38">
        <v>-2.2826457396149635E-2</v>
      </c>
      <c r="M932">
        <v>1.5813343226909637E-2</v>
      </c>
      <c r="N932" s="40">
        <v>0.14888150990009308</v>
      </c>
      <c r="O932">
        <v>-0.65806692838668823</v>
      </c>
      <c r="P932">
        <v>1.6732233762741089</v>
      </c>
      <c r="Q932" s="11">
        <v>0.69410312175750732</v>
      </c>
      <c r="R932" s="38">
        <v>-1.4990476369857788</v>
      </c>
      <c r="S932">
        <v>2.8322172164916992</v>
      </c>
      <c r="T932" s="40">
        <v>0.59660834074020386</v>
      </c>
    </row>
    <row r="933" spans="1:20">
      <c r="A933" t="s">
        <v>773</v>
      </c>
      <c r="B933" t="s">
        <v>577</v>
      </c>
      <c r="C933" t="s">
        <v>1769</v>
      </c>
      <c r="D933">
        <v>18</v>
      </c>
      <c r="E933" s="82">
        <v>0.54644083976745605</v>
      </c>
      <c r="F933" s="38">
        <v>0.49746748805046082</v>
      </c>
      <c r="G933">
        <v>0.48742827773094177</v>
      </c>
      <c r="H933" s="40">
        <v>0.30744576454162598</v>
      </c>
      <c r="I933">
        <v>0.56685078144073486</v>
      </c>
      <c r="J933">
        <v>1.0716284513473511</v>
      </c>
      <c r="K933" s="11">
        <v>0.5968317985534668</v>
      </c>
      <c r="L933" s="38">
        <v>-4.9016025150194764E-4</v>
      </c>
      <c r="M933">
        <v>6.7420969717204571E-3</v>
      </c>
      <c r="N933" s="40">
        <v>0.94204366207122803</v>
      </c>
      <c r="O933">
        <v>0.45968350768089294</v>
      </c>
      <c r="P933">
        <v>0.72655957937240601</v>
      </c>
      <c r="Q933" s="11">
        <v>0.52693921327590942</v>
      </c>
      <c r="R933" s="38">
        <v>0.16805216670036316</v>
      </c>
      <c r="S933">
        <v>1.1894584894180298</v>
      </c>
      <c r="T933" s="40">
        <v>0.88764512538909912</v>
      </c>
    </row>
    <row r="934" spans="1:20">
      <c r="A934" t="s">
        <v>773</v>
      </c>
      <c r="B934" t="s">
        <v>610</v>
      </c>
      <c r="C934" t="s">
        <v>1769</v>
      </c>
      <c r="D934">
        <v>18</v>
      </c>
      <c r="E934" s="82">
        <v>0.28797200322151184</v>
      </c>
      <c r="F934" s="38">
        <v>-1.2307740747928619E-2</v>
      </c>
      <c r="G934">
        <v>0.46712556481361389</v>
      </c>
      <c r="H934" s="40">
        <v>0.97897988557815552</v>
      </c>
      <c r="I934">
        <v>-0.97284430265426636</v>
      </c>
      <c r="J934">
        <v>1.027043342590332</v>
      </c>
      <c r="K934" s="11">
        <v>0.3435225784778595</v>
      </c>
      <c r="L934" s="38">
        <v>6.765950471162796E-3</v>
      </c>
      <c r="M934">
        <v>6.4477995038032532E-3</v>
      </c>
      <c r="N934" s="40">
        <v>0.29402047395706177</v>
      </c>
      <c r="O934">
        <v>-8.2971997559070587E-2</v>
      </c>
      <c r="P934">
        <v>0.71110415458679199</v>
      </c>
      <c r="Q934" s="11">
        <v>0.90711325407028198</v>
      </c>
      <c r="R934" s="38">
        <v>-0.44987443089485168</v>
      </c>
      <c r="S934">
        <v>1.0961488485336304</v>
      </c>
      <c r="T934" s="40">
        <v>0.68150252103805542</v>
      </c>
    </row>
    <row r="935" spans="1:20">
      <c r="A935" t="s">
        <v>773</v>
      </c>
      <c r="B935" t="s">
        <v>741</v>
      </c>
      <c r="C935" t="s">
        <v>1769</v>
      </c>
      <c r="D935">
        <v>18</v>
      </c>
      <c r="E935" s="82">
        <v>0.74603134393692017</v>
      </c>
      <c r="F935" s="38">
        <v>-0.3489844799041748</v>
      </c>
      <c r="G935">
        <v>0.31820955872535706</v>
      </c>
      <c r="H935" s="40">
        <v>0.27276697754859924</v>
      </c>
      <c r="I935">
        <v>-1.0362484455108643</v>
      </c>
      <c r="J935">
        <v>0.70170629024505615</v>
      </c>
      <c r="K935" s="11">
        <v>0.13974125683307648</v>
      </c>
      <c r="L935" s="38">
        <v>4.839796107262373E-3</v>
      </c>
      <c r="M935">
        <v>4.4041951186954975E-3</v>
      </c>
      <c r="N935" s="40">
        <v>0.27180910110473633</v>
      </c>
      <c r="O935">
        <v>-0.10194998979568481</v>
      </c>
      <c r="P935">
        <v>0.47952696681022644</v>
      </c>
      <c r="Q935" s="11">
        <v>0.83163481950759888</v>
      </c>
      <c r="R935" s="38">
        <v>8.4447100758552551E-2</v>
      </c>
      <c r="S935">
        <v>0.79184556007385254</v>
      </c>
      <c r="T935" s="40">
        <v>0.91506987810134888</v>
      </c>
    </row>
    <row r="936" spans="1:20">
      <c r="A936" t="s">
        <v>773</v>
      </c>
      <c r="B936" t="s">
        <v>576</v>
      </c>
      <c r="C936" t="s">
        <v>1769</v>
      </c>
      <c r="D936">
        <v>18</v>
      </c>
      <c r="E936" s="82">
        <v>0.1962234228849411</v>
      </c>
      <c r="F936" s="38">
        <v>-0.64769816398620605</v>
      </c>
      <c r="G936">
        <v>0.38450399041175842</v>
      </c>
      <c r="H936" s="40">
        <v>9.2084482312202454E-2</v>
      </c>
      <c r="I936">
        <v>0.20604982972145081</v>
      </c>
      <c r="J936">
        <v>0.84003168344497681</v>
      </c>
      <c r="K936" s="11">
        <v>0.80623328685760498</v>
      </c>
      <c r="L936" s="38">
        <v>-6.0164858587086201E-3</v>
      </c>
      <c r="M936">
        <v>5.275387316942215E-3</v>
      </c>
      <c r="N936" s="40">
        <v>0.25408542156219482</v>
      </c>
      <c r="O936">
        <v>-0.80559533834457397</v>
      </c>
      <c r="P936">
        <v>0.49745216965675354</v>
      </c>
      <c r="Q936" s="11">
        <v>0.10535202175378799</v>
      </c>
      <c r="R936" s="38">
        <v>-0.9954332709312439</v>
      </c>
      <c r="S936">
        <v>0.84499430656433105</v>
      </c>
      <c r="T936" s="40">
        <v>0.23878246545791626</v>
      </c>
    </row>
    <row r="937" spans="1:20">
      <c r="A937" t="s">
        <v>773</v>
      </c>
      <c r="B937" t="s">
        <v>582</v>
      </c>
      <c r="C937" t="s">
        <v>1769</v>
      </c>
      <c r="D937">
        <v>18</v>
      </c>
      <c r="E937" s="82">
        <v>2.570556104183197E-2</v>
      </c>
      <c r="F937" s="38">
        <v>-0.83229780197143555</v>
      </c>
      <c r="G937">
        <v>0.49122163653373718</v>
      </c>
      <c r="H937" s="40">
        <v>9.0200178325176239E-2</v>
      </c>
      <c r="I937">
        <v>0.50156581401824951</v>
      </c>
      <c r="J937">
        <v>1.0517593622207642</v>
      </c>
      <c r="K937" s="11">
        <v>0.63344568014144897</v>
      </c>
      <c r="L937" s="38">
        <v>-9.3891136348247528E-3</v>
      </c>
      <c r="M937">
        <v>6.5980227664113045E-3</v>
      </c>
      <c r="N937" s="40">
        <v>0.15473055839538574</v>
      </c>
      <c r="O937">
        <v>-0.95579683780670166</v>
      </c>
      <c r="P937">
        <v>0.59775364398956299</v>
      </c>
      <c r="Q937" s="11">
        <v>0.10982478410005569</v>
      </c>
      <c r="R937" s="38">
        <v>-0.64719319343566895</v>
      </c>
      <c r="S937">
        <v>0.94977068901062012</v>
      </c>
      <c r="T937" s="40">
        <v>0.49560546875</v>
      </c>
    </row>
    <row r="938" spans="1:20">
      <c r="A938" t="s">
        <v>773</v>
      </c>
      <c r="B938" t="s">
        <v>1077</v>
      </c>
      <c r="C938" t="s">
        <v>1769</v>
      </c>
      <c r="D938">
        <v>18</v>
      </c>
      <c r="E938" s="82">
        <v>0.83256798982620239</v>
      </c>
      <c r="F938" s="38">
        <v>-0.24983155727386475</v>
      </c>
      <c r="G938">
        <v>0.32535380125045776</v>
      </c>
      <c r="H938" s="40">
        <v>0.44256052374839783</v>
      </c>
      <c r="I938">
        <v>-0.52681976556777954</v>
      </c>
      <c r="J938">
        <v>0.71743959188461304</v>
      </c>
      <c r="K938" s="11">
        <v>0.46276262402534485</v>
      </c>
      <c r="L938" s="38">
        <v>1.9513162551447749E-3</v>
      </c>
      <c r="M938">
        <v>4.5045986771583557E-3</v>
      </c>
      <c r="N938" s="40">
        <v>0.66488170623779297</v>
      </c>
      <c r="O938">
        <v>-0.34939208626747131</v>
      </c>
      <c r="P938">
        <v>0.46258825063705444</v>
      </c>
      <c r="Q938" s="11">
        <v>0.45007005333900452</v>
      </c>
      <c r="R938" s="38">
        <v>-0.49649372696876526</v>
      </c>
      <c r="S938">
        <v>0.73264223337173462</v>
      </c>
      <c r="T938" s="40">
        <v>0.49797743558883667</v>
      </c>
    </row>
    <row r="939" spans="1:20">
      <c r="A939" t="s">
        <v>773</v>
      </c>
      <c r="B939" t="s">
        <v>581</v>
      </c>
      <c r="C939" t="s">
        <v>1770</v>
      </c>
      <c r="D939">
        <v>18</v>
      </c>
      <c r="E939" s="82">
        <v>3.7076026201248169E-2</v>
      </c>
      <c r="F939" s="38">
        <v>0.49003589153289795</v>
      </c>
      <c r="G939">
        <v>0.4483523964881897</v>
      </c>
      <c r="H939" s="40">
        <v>0.2744067907333374</v>
      </c>
      <c r="I939">
        <v>1.2727233171463013</v>
      </c>
      <c r="J939">
        <v>1.1708230972290039</v>
      </c>
      <c r="K939" s="11">
        <v>0.27702224254608154</v>
      </c>
      <c r="L939" s="38">
        <v>-5.4768398404121399E-3</v>
      </c>
      <c r="M939">
        <v>7.5496439822018147E-3</v>
      </c>
      <c r="N939" s="40">
        <v>0.46818003058433533</v>
      </c>
      <c r="O939">
        <v>0.66187852621078491</v>
      </c>
      <c r="P939">
        <v>0.48892980813980103</v>
      </c>
      <c r="Q939" s="11">
        <v>0.17582280933856964</v>
      </c>
      <c r="R939" s="38">
        <v>0.82844817638397217</v>
      </c>
      <c r="S939">
        <v>0.71795552968978882</v>
      </c>
      <c r="T939" s="40">
        <v>0.24854157865047455</v>
      </c>
    </row>
    <row r="940" spans="1:20">
      <c r="A940" t="s">
        <v>773</v>
      </c>
      <c r="B940" t="s">
        <v>256</v>
      </c>
      <c r="C940" t="s">
        <v>1770</v>
      </c>
      <c r="D940">
        <v>18</v>
      </c>
      <c r="E940" s="82">
        <v>0.46645066142082214</v>
      </c>
      <c r="F940" s="38">
        <v>-7.3148638010025024E-2</v>
      </c>
      <c r="G940">
        <v>0.3406410813331604</v>
      </c>
      <c r="H940" s="40">
        <v>0.82997149229049683</v>
      </c>
      <c r="I940">
        <v>0.74217885732650757</v>
      </c>
      <c r="J940">
        <v>0.87552595138549805</v>
      </c>
      <c r="K940" s="11">
        <v>0.39660793542861938</v>
      </c>
      <c r="L940" s="38">
        <v>-5.7156067341566086E-3</v>
      </c>
      <c r="M940">
        <v>5.6540155783295631E-3</v>
      </c>
      <c r="N940" s="40">
        <v>0.31206747889518738</v>
      </c>
      <c r="O940">
        <v>0.12626898288726807</v>
      </c>
      <c r="P940">
        <v>0.51531761884689331</v>
      </c>
      <c r="Q940" s="11">
        <v>0.80643212795257568</v>
      </c>
      <c r="R940" s="38">
        <v>0.25890868902206421</v>
      </c>
      <c r="S940">
        <v>0.8784339427947998</v>
      </c>
      <c r="T940" s="40">
        <v>0.76819330453872681</v>
      </c>
    </row>
    <row r="941" spans="1:20">
      <c r="A941" t="s">
        <v>773</v>
      </c>
      <c r="B941" t="s">
        <v>282</v>
      </c>
      <c r="C941" t="s">
        <v>1770</v>
      </c>
      <c r="D941">
        <v>18</v>
      </c>
      <c r="E941" s="82">
        <v>0.59502261877059937</v>
      </c>
      <c r="F941" s="38">
        <v>-0.25851872563362122</v>
      </c>
      <c r="G941">
        <v>1.2637944221496582</v>
      </c>
      <c r="H941" s="40">
        <v>0.83791780471801758</v>
      </c>
      <c r="I941">
        <v>-0.38013347983360291</v>
      </c>
      <c r="J941">
        <v>3.2770965099334717</v>
      </c>
      <c r="K941" s="11">
        <v>0.90765488147735596</v>
      </c>
      <c r="L941" s="38">
        <v>8.4609014447778463E-4</v>
      </c>
      <c r="M941">
        <v>2.1035622805356979E-2</v>
      </c>
      <c r="N941" s="40">
        <v>0.96791630983352661</v>
      </c>
      <c r="O941">
        <v>9.7798086702823639E-2</v>
      </c>
      <c r="P941">
        <v>1.8322321176528931</v>
      </c>
      <c r="Q941" s="11">
        <v>0.95743197202682495</v>
      </c>
      <c r="R941" s="38">
        <v>1.2464842796325684</v>
      </c>
      <c r="S941">
        <v>3.372382640838623</v>
      </c>
      <c r="T941" s="40">
        <v>0.71166914701461792</v>
      </c>
    </row>
    <row r="942" spans="1:20">
      <c r="A942" t="s">
        <v>773</v>
      </c>
      <c r="B942" t="s">
        <v>1281</v>
      </c>
      <c r="C942" t="s">
        <v>1770</v>
      </c>
      <c r="D942">
        <v>18</v>
      </c>
      <c r="E942" s="82">
        <v>0.57833379507064819</v>
      </c>
      <c r="F942" s="38">
        <v>-8846.4453125</v>
      </c>
      <c r="G942">
        <v>4985.83447265625</v>
      </c>
      <c r="H942" s="40">
        <v>7.6010912656784058E-2</v>
      </c>
      <c r="I942">
        <v>3755.85302734375</v>
      </c>
      <c r="J942">
        <v>12838.615234375</v>
      </c>
      <c r="K942" s="11">
        <v>0.76987111568450928</v>
      </c>
      <c r="L942" s="38">
        <v>-88.175804138183594</v>
      </c>
      <c r="M942">
        <v>82.77886962890625</v>
      </c>
      <c r="N942" s="40">
        <v>0.28678679466247559</v>
      </c>
      <c r="O942">
        <v>-11092.4775390625</v>
      </c>
      <c r="P942">
        <v>7232.10498046875</v>
      </c>
      <c r="Q942" s="11">
        <v>0.12508311867713928</v>
      </c>
      <c r="R942" s="38">
        <v>-10274.1357421875</v>
      </c>
      <c r="S942">
        <v>11270.7177734375</v>
      </c>
      <c r="T942" s="40">
        <v>0.36199101805686951</v>
      </c>
    </row>
    <row r="943" spans="1:20">
      <c r="A943" t="s">
        <v>773</v>
      </c>
      <c r="B943" t="s">
        <v>1283</v>
      </c>
      <c r="C943" t="s">
        <v>1770</v>
      </c>
      <c r="D943">
        <v>18</v>
      </c>
      <c r="E943" s="82">
        <v>0.95852327346801758</v>
      </c>
      <c r="F943" s="38">
        <v>-0.84201788902282715</v>
      </c>
      <c r="G943">
        <v>0.3756650984287262</v>
      </c>
      <c r="H943" s="40">
        <v>2.4999808520078659E-2</v>
      </c>
      <c r="I943">
        <v>-0.39032259583473206</v>
      </c>
      <c r="J943">
        <v>0.96756494045257568</v>
      </c>
      <c r="K943" s="11">
        <v>0.68664872646331787</v>
      </c>
      <c r="L943" s="38">
        <v>-3.159011248499155E-3</v>
      </c>
      <c r="M943">
        <v>6.2359827570617199E-3</v>
      </c>
      <c r="N943" s="40">
        <v>0.61245101690292358</v>
      </c>
      <c r="O943">
        <v>-1.0081552267074585</v>
      </c>
      <c r="P943">
        <v>0.53432261943817139</v>
      </c>
      <c r="Q943" s="11">
        <v>5.9188414365053177E-2</v>
      </c>
      <c r="R943" s="38">
        <v>-0.90174716711044312</v>
      </c>
      <c r="S943">
        <v>0.84185338020324707</v>
      </c>
      <c r="T943" s="40">
        <v>0.28410416841506958</v>
      </c>
    </row>
    <row r="944" spans="1:20">
      <c r="A944" t="s">
        <v>773</v>
      </c>
      <c r="B944" t="s">
        <v>1285</v>
      </c>
      <c r="C944" t="s">
        <v>1770</v>
      </c>
      <c r="D944">
        <v>18</v>
      </c>
      <c r="E944" s="82">
        <v>0.95091021060943604</v>
      </c>
      <c r="F944" s="38">
        <v>-919.02392578125</v>
      </c>
      <c r="G944">
        <v>2429.67919921875</v>
      </c>
      <c r="H944" s="40">
        <v>0.70524555444717407</v>
      </c>
      <c r="I944">
        <v>4703.2041015625</v>
      </c>
      <c r="J944">
        <v>6256.46875</v>
      </c>
      <c r="K944" s="11">
        <v>0.45221066474914551</v>
      </c>
      <c r="L944" s="38">
        <v>-39.337627410888672</v>
      </c>
      <c r="M944">
        <v>40.339504241943359</v>
      </c>
      <c r="N944" s="40">
        <v>0.32947897911071777</v>
      </c>
      <c r="O944">
        <v>-1406.793701171875</v>
      </c>
      <c r="P944">
        <v>3439.59130859375</v>
      </c>
      <c r="Q944" s="11">
        <v>0.68253946304321289</v>
      </c>
      <c r="R944" s="38">
        <v>2321.417724609375</v>
      </c>
      <c r="S944">
        <v>5567.22998046875</v>
      </c>
      <c r="T944" s="40">
        <v>0.67669379711151123</v>
      </c>
    </row>
    <row r="945" spans="1:20">
      <c r="A945" t="s">
        <v>773</v>
      </c>
      <c r="B945" t="s">
        <v>1284</v>
      </c>
      <c r="C945" t="s">
        <v>1770</v>
      </c>
      <c r="D945">
        <v>18</v>
      </c>
      <c r="E945" s="82">
        <v>0.85060906410217285</v>
      </c>
      <c r="F945" s="38">
        <v>-9795.5400390625</v>
      </c>
      <c r="G945">
        <v>7040.65087890625</v>
      </c>
      <c r="H945" s="40">
        <v>0.16413953900337219</v>
      </c>
      <c r="I945">
        <v>3117.946533203125</v>
      </c>
      <c r="J945">
        <v>18134.55078125</v>
      </c>
      <c r="K945" s="11">
        <v>0.86348938941955566</v>
      </c>
      <c r="L945" s="38">
        <v>-90.31378173828125</v>
      </c>
      <c r="M945">
        <v>116.87971496582031</v>
      </c>
      <c r="N945" s="40">
        <v>0.43969577550888062</v>
      </c>
      <c r="O945">
        <v>-10032.0634765625</v>
      </c>
      <c r="P945">
        <v>10390.3798828125</v>
      </c>
      <c r="Q945" s="11">
        <v>0.3342871367931366</v>
      </c>
      <c r="R945" s="38">
        <v>-3107.532470703125</v>
      </c>
      <c r="S945">
        <v>16112.451171875</v>
      </c>
      <c r="T945" s="40">
        <v>0.84706449508666992</v>
      </c>
    </row>
    <row r="946" spans="1:20">
      <c r="A946" t="s">
        <v>773</v>
      </c>
      <c r="B946" t="s">
        <v>283</v>
      </c>
      <c r="C946" t="s">
        <v>1770</v>
      </c>
      <c r="D946">
        <v>18</v>
      </c>
      <c r="E946" s="82">
        <v>2.741658128798008E-2</v>
      </c>
      <c r="F946" s="38">
        <v>-0.19173870980739594</v>
      </c>
      <c r="G946">
        <v>0.5197218656539917</v>
      </c>
      <c r="H946" s="40">
        <v>0.71218317747116089</v>
      </c>
      <c r="I946">
        <v>-3.4378161430358887</v>
      </c>
      <c r="J946">
        <v>1.0616084337234497</v>
      </c>
      <c r="K946" s="11">
        <v>1.2024050811305642E-3</v>
      </c>
      <c r="L946" s="38">
        <v>2.2731594741344452E-2</v>
      </c>
      <c r="M946">
        <v>6.8506030365824699E-3</v>
      </c>
      <c r="N946" s="40">
        <v>9.0603198623284698E-4</v>
      </c>
      <c r="O946">
        <v>-0.10755445808172226</v>
      </c>
      <c r="P946">
        <v>0.65788698196411133</v>
      </c>
      <c r="Q946" s="11">
        <v>0.8701367974281311</v>
      </c>
      <c r="R946" s="38">
        <v>-1.0365668535232544</v>
      </c>
      <c r="S946">
        <v>1.1084344387054443</v>
      </c>
      <c r="T946" s="40">
        <v>0.3497043251991272</v>
      </c>
    </row>
    <row r="947" spans="1:20">
      <c r="A947" t="s">
        <v>773</v>
      </c>
      <c r="B947" t="s">
        <v>759</v>
      </c>
      <c r="C947" t="s">
        <v>1770</v>
      </c>
      <c r="D947">
        <v>18</v>
      </c>
      <c r="E947" s="82">
        <v>0.75515341758728027</v>
      </c>
      <c r="F947" s="38">
        <v>-0.3668459951877594</v>
      </c>
      <c r="G947">
        <v>0.57330852746963501</v>
      </c>
      <c r="H947" s="40">
        <v>0.52225363254547119</v>
      </c>
      <c r="I947">
        <v>-2.1433658599853516</v>
      </c>
      <c r="J947">
        <v>1.4761372804641724</v>
      </c>
      <c r="K947" s="11">
        <v>0.14649887382984161</v>
      </c>
      <c r="L947" s="38">
        <v>1.243370957672596E-2</v>
      </c>
      <c r="M947">
        <v>9.520319290459156E-3</v>
      </c>
      <c r="N947" s="40">
        <v>0.19154639542102814</v>
      </c>
      <c r="O947">
        <v>-0.4581720232963562</v>
      </c>
      <c r="P947">
        <v>0.87765228748321533</v>
      </c>
      <c r="Q947" s="11">
        <v>0.60164058208465576</v>
      </c>
      <c r="R947" s="38">
        <v>-1.2256834506988525</v>
      </c>
      <c r="S947">
        <v>1.4049661159515381</v>
      </c>
      <c r="T947" s="40">
        <v>0.38299369812011719</v>
      </c>
    </row>
    <row r="948" spans="1:20">
      <c r="A948" t="s">
        <v>773</v>
      </c>
      <c r="B948" t="s">
        <v>1033</v>
      </c>
      <c r="C948" t="s">
        <v>1770</v>
      </c>
      <c r="D948">
        <v>18</v>
      </c>
      <c r="E948" s="82">
        <v>0.81432473659515381</v>
      </c>
      <c r="F948" s="38">
        <v>-0.44702538847923279</v>
      </c>
      <c r="G948">
        <v>0.58062684535980225</v>
      </c>
      <c r="H948" s="40">
        <v>0.44135841727256775</v>
      </c>
      <c r="I948">
        <v>-2.261016845703125</v>
      </c>
      <c r="J948">
        <v>1.494876503944397</v>
      </c>
      <c r="K948" s="11">
        <v>0.13040396571159363</v>
      </c>
      <c r="L948" s="38">
        <v>1.2695123441517353E-2</v>
      </c>
      <c r="M948">
        <v>9.6404170617461205E-3</v>
      </c>
      <c r="N948" s="40">
        <v>0.18788403272628784</v>
      </c>
      <c r="O948">
        <v>-0.37254986166954041</v>
      </c>
      <c r="P948">
        <v>0.85623717308044434</v>
      </c>
      <c r="Q948" s="11">
        <v>0.66348892450332642</v>
      </c>
      <c r="R948" s="38">
        <v>-1.3794956207275391</v>
      </c>
      <c r="S948">
        <v>1.5002813339233398</v>
      </c>
      <c r="T948" s="40">
        <v>0.35783866047859192</v>
      </c>
    </row>
    <row r="949" spans="1:20">
      <c r="A949" t="s">
        <v>773</v>
      </c>
      <c r="B949" t="s">
        <v>768</v>
      </c>
      <c r="C949" t="s">
        <v>1770</v>
      </c>
      <c r="D949">
        <v>18</v>
      </c>
      <c r="E949" s="82">
        <v>0.63483315706253052</v>
      </c>
      <c r="F949" s="38">
        <v>-0.26364240050315857</v>
      </c>
      <c r="G949">
        <v>0.56373852491378784</v>
      </c>
      <c r="H949" s="40">
        <v>0.64002209901809692</v>
      </c>
      <c r="I949">
        <v>-2.1470649242401123</v>
      </c>
      <c r="J949">
        <v>1.4517590999603271</v>
      </c>
      <c r="K949" s="11">
        <v>0.13915629684925079</v>
      </c>
      <c r="L949" s="38">
        <v>1.3179500587284565E-2</v>
      </c>
      <c r="M949">
        <v>9.3616805970668793E-3</v>
      </c>
      <c r="N949" s="40">
        <v>0.15918628871440887</v>
      </c>
      <c r="O949">
        <v>0.11875759810209274</v>
      </c>
      <c r="P949">
        <v>0.88977378606796265</v>
      </c>
      <c r="Q949" s="11">
        <v>0.89382213354110718</v>
      </c>
      <c r="R949" s="38">
        <v>-1.0307519435882568</v>
      </c>
      <c r="S949">
        <v>1.5473295450210571</v>
      </c>
      <c r="T949" s="40">
        <v>0.50531589984893799</v>
      </c>
    </row>
    <row r="950" spans="1:20">
      <c r="A950" t="s">
        <v>773</v>
      </c>
      <c r="B950" t="s">
        <v>1034</v>
      </c>
      <c r="C950" t="s">
        <v>1770</v>
      </c>
      <c r="D950">
        <v>18</v>
      </c>
      <c r="E950" s="82">
        <v>0.74161815643310547</v>
      </c>
      <c r="F950" s="38">
        <v>-0.39486047625541687</v>
      </c>
      <c r="G950">
        <v>0.57193106412887573</v>
      </c>
      <c r="H950" s="40">
        <v>0.48994347453117371</v>
      </c>
      <c r="I950">
        <v>-2.2667751312255859</v>
      </c>
      <c r="J950">
        <v>1.4729163646697998</v>
      </c>
      <c r="K950" s="11">
        <v>0.12381144613027573</v>
      </c>
      <c r="L950" s="38">
        <v>1.3096462935209274E-2</v>
      </c>
      <c r="M950">
        <v>9.4963628798723221E-3</v>
      </c>
      <c r="N950" s="40">
        <v>0.16786298155784607</v>
      </c>
      <c r="O950">
        <v>-0.2890612781047821</v>
      </c>
      <c r="P950">
        <v>0.85228294134140015</v>
      </c>
      <c r="Q950" s="11">
        <v>0.73448830842971802</v>
      </c>
      <c r="R950" s="38">
        <v>-1.2824933528900146</v>
      </c>
      <c r="S950">
        <v>1.4738129377365112</v>
      </c>
      <c r="T950" s="40">
        <v>0.38419803977012634</v>
      </c>
    </row>
    <row r="951" spans="1:20">
      <c r="A951" t="s">
        <v>773</v>
      </c>
      <c r="B951" t="s">
        <v>580</v>
      </c>
      <c r="C951" t="s">
        <v>1770</v>
      </c>
      <c r="D951">
        <v>18</v>
      </c>
      <c r="E951" s="82">
        <v>4.2047083377838135E-2</v>
      </c>
      <c r="F951" s="38">
        <v>-0.1590779721736908</v>
      </c>
      <c r="G951">
        <v>0.6846696138381958</v>
      </c>
      <c r="H951" s="40">
        <v>0.81627184152603149</v>
      </c>
      <c r="I951">
        <v>-1.3937743902206421</v>
      </c>
      <c r="J951">
        <v>1.7810432910919189</v>
      </c>
      <c r="K951" s="11">
        <v>0.43388515710830688</v>
      </c>
      <c r="L951" s="38">
        <v>8.6582442745566368E-3</v>
      </c>
      <c r="M951">
        <v>1.1503568850457668E-2</v>
      </c>
      <c r="N951" s="40">
        <v>0.45165592432022095</v>
      </c>
      <c r="O951">
        <v>0.42964550852775574</v>
      </c>
      <c r="P951">
        <v>0.9090842604637146</v>
      </c>
      <c r="Q951" s="11">
        <v>0.63648891448974609</v>
      </c>
      <c r="R951" s="38">
        <v>0.60593342781066895</v>
      </c>
      <c r="S951">
        <v>1.5379594564437866</v>
      </c>
      <c r="T951" s="40">
        <v>0.6935918927192688</v>
      </c>
    </row>
    <row r="952" spans="1:20">
      <c r="A952" t="s">
        <v>773</v>
      </c>
      <c r="B952" t="s">
        <v>760</v>
      </c>
      <c r="C952" t="s">
        <v>1770</v>
      </c>
      <c r="D952">
        <v>18</v>
      </c>
      <c r="E952" s="82">
        <v>0.85204851627349854</v>
      </c>
      <c r="F952" s="38">
        <v>-0.17881517112255096</v>
      </c>
      <c r="G952">
        <v>0.45465251803398132</v>
      </c>
      <c r="H952" s="40">
        <v>0.69409739971160889</v>
      </c>
      <c r="I952">
        <v>-0.31785738468170166</v>
      </c>
      <c r="J952">
        <v>1.1710652112960815</v>
      </c>
      <c r="K952" s="11">
        <v>0.78606349229812622</v>
      </c>
      <c r="L952" s="38">
        <v>9.7296747844666243E-4</v>
      </c>
      <c r="M952">
        <v>7.5518935918807983E-3</v>
      </c>
      <c r="N952" s="40">
        <v>0.89748620986938477</v>
      </c>
      <c r="O952">
        <v>-0.43304947018623352</v>
      </c>
      <c r="P952">
        <v>0.65806913375854492</v>
      </c>
      <c r="Q952" s="11">
        <v>0.51049911975860596</v>
      </c>
      <c r="R952" s="38">
        <v>-0.93474799394607544</v>
      </c>
      <c r="S952">
        <v>1.1217855215072632</v>
      </c>
      <c r="T952" s="40">
        <v>0.404693603515625</v>
      </c>
    </row>
    <row r="953" spans="1:20">
      <c r="A953" t="s">
        <v>773</v>
      </c>
      <c r="B953" t="s">
        <v>1035</v>
      </c>
      <c r="C953" t="s">
        <v>1770</v>
      </c>
      <c r="D953">
        <v>18</v>
      </c>
      <c r="E953" s="82">
        <v>0.91252243518829346</v>
      </c>
      <c r="F953" s="38">
        <v>-0.31738388538360596</v>
      </c>
      <c r="G953">
        <v>0.50869393348693848</v>
      </c>
      <c r="H953" s="40">
        <v>0.5326806902885437</v>
      </c>
      <c r="I953">
        <v>-0.90680211782455444</v>
      </c>
      <c r="J953">
        <v>1.3100295066833496</v>
      </c>
      <c r="K953" s="11">
        <v>0.48881188035011292</v>
      </c>
      <c r="L953" s="38">
        <v>4.1251187212765217E-3</v>
      </c>
      <c r="M953">
        <v>8.4489639848470688E-3</v>
      </c>
      <c r="N953" s="40">
        <v>0.62538015842437744</v>
      </c>
      <c r="O953">
        <v>-0.51596200466156006</v>
      </c>
      <c r="P953">
        <v>0.75221174955368042</v>
      </c>
      <c r="Q953" s="11">
        <v>0.49275943636894226</v>
      </c>
      <c r="R953" s="38">
        <v>-0.87260264158248901</v>
      </c>
      <c r="S953">
        <v>1.1910866498947144</v>
      </c>
      <c r="T953" s="40">
        <v>0.4637959897518158</v>
      </c>
    </row>
    <row r="954" spans="1:20">
      <c r="A954" t="s">
        <v>773</v>
      </c>
      <c r="B954" t="s">
        <v>583</v>
      </c>
      <c r="C954" t="s">
        <v>1770</v>
      </c>
      <c r="D954">
        <v>18</v>
      </c>
      <c r="E954" s="82">
        <v>0.11716464906930923</v>
      </c>
      <c r="F954" s="38">
        <v>2.6184027194976807</v>
      </c>
      <c r="G954">
        <v>1.3021131753921509</v>
      </c>
      <c r="H954" s="40">
        <v>4.4337373226881027E-2</v>
      </c>
      <c r="I954">
        <v>3.0639359951019287</v>
      </c>
      <c r="J954">
        <v>3.4856131076812744</v>
      </c>
      <c r="K954" s="11">
        <v>0.37938851118087769</v>
      </c>
      <c r="L954" s="38">
        <v>-3.0986422207206488E-3</v>
      </c>
      <c r="M954">
        <v>2.2375117987394333E-2</v>
      </c>
      <c r="N954" s="40">
        <v>0.88985627889633179</v>
      </c>
      <c r="O954">
        <v>1.452890157699585</v>
      </c>
      <c r="P954">
        <v>1.7083790302276611</v>
      </c>
      <c r="Q954" s="11">
        <v>0.39507520198822021</v>
      </c>
      <c r="R954" s="38">
        <v>0.66209858655929565</v>
      </c>
      <c r="S954">
        <v>2.8722572326660156</v>
      </c>
      <c r="T954" s="40">
        <v>0.81769156455993652</v>
      </c>
    </row>
    <row r="955" spans="1:20">
      <c r="A955" t="s">
        <v>773</v>
      </c>
      <c r="B955" t="s">
        <v>584</v>
      </c>
      <c r="C955" t="s">
        <v>1770</v>
      </c>
      <c r="D955">
        <v>18</v>
      </c>
      <c r="E955" s="82">
        <v>0.85629051923751831</v>
      </c>
      <c r="F955" s="38">
        <v>-0.99085551500320435</v>
      </c>
      <c r="G955">
        <v>0.7837899923324585</v>
      </c>
      <c r="H955" s="40">
        <v>0.20616364479064941</v>
      </c>
      <c r="I955">
        <v>0.79346960783004761</v>
      </c>
      <c r="J955">
        <v>2.0150525569915771</v>
      </c>
      <c r="K955" s="11">
        <v>0.69374996423721313</v>
      </c>
      <c r="L955" s="38">
        <v>-1.2497481890022755E-2</v>
      </c>
      <c r="M955">
        <v>1.3002088293433189E-2</v>
      </c>
      <c r="N955" s="40">
        <v>0.33645647764205933</v>
      </c>
      <c r="O955">
        <v>-0.54348462820053101</v>
      </c>
      <c r="P955">
        <v>1.15852952003479</v>
      </c>
      <c r="Q955" s="11">
        <v>0.63898676633834839</v>
      </c>
      <c r="R955" s="38">
        <v>0.29539194703102112</v>
      </c>
      <c r="S955">
        <v>2.0008673667907715</v>
      </c>
      <c r="T955" s="40">
        <v>0.8826332688331604</v>
      </c>
    </row>
    <row r="956" spans="1:20">
      <c r="A956" t="s">
        <v>773</v>
      </c>
      <c r="B956" t="s">
        <v>585</v>
      </c>
      <c r="C956" t="s">
        <v>1770</v>
      </c>
      <c r="D956">
        <v>18</v>
      </c>
      <c r="E956" s="82">
        <v>0.75332581996917725</v>
      </c>
      <c r="F956" s="38">
        <v>3.3633930683135986</v>
      </c>
      <c r="G956">
        <v>1.5338436365127563</v>
      </c>
      <c r="H956" s="40">
        <v>2.8322696685791016E-2</v>
      </c>
      <c r="I956">
        <v>5.6304268836975098</v>
      </c>
      <c r="J956">
        <v>3.9802184104919434</v>
      </c>
      <c r="K956" s="11">
        <v>0.15718507766723633</v>
      </c>
      <c r="L956" s="38">
        <v>-1.5757536515593529E-2</v>
      </c>
      <c r="M956">
        <v>2.5528639554977417E-2</v>
      </c>
      <c r="N956" s="40">
        <v>0.53707027435302734</v>
      </c>
      <c r="O956">
        <v>0.49348992109298706</v>
      </c>
      <c r="P956">
        <v>2.2669746875762939</v>
      </c>
      <c r="Q956" s="11">
        <v>0.82767331600189209</v>
      </c>
      <c r="R956" s="38">
        <v>-0.97543090581893921</v>
      </c>
      <c r="S956">
        <v>3.7107913494110107</v>
      </c>
      <c r="T956" s="40">
        <v>0.79265594482421875</v>
      </c>
    </row>
    <row r="957" spans="1:20">
      <c r="A957" t="s">
        <v>773</v>
      </c>
      <c r="B957" t="s">
        <v>578</v>
      </c>
      <c r="C957" t="s">
        <v>1770</v>
      </c>
      <c r="D957">
        <v>18</v>
      </c>
      <c r="E957" s="82">
        <v>0.19057011604309082</v>
      </c>
      <c r="F957" s="38">
        <v>-0.24086660146713257</v>
      </c>
      <c r="G957">
        <v>0.8685840368270874</v>
      </c>
      <c r="H957" s="40">
        <v>0.78154247999191284</v>
      </c>
      <c r="I957">
        <v>0.58272117376327515</v>
      </c>
      <c r="J957">
        <v>2.2942028045654297</v>
      </c>
      <c r="K957" s="11">
        <v>0.79949766397476196</v>
      </c>
      <c r="L957" s="38">
        <v>-5.7624708861112595E-3</v>
      </c>
      <c r="M957">
        <v>1.4791729860007763E-2</v>
      </c>
      <c r="N957" s="40">
        <v>0.69685173034667969</v>
      </c>
      <c r="O957">
        <v>-0.44078969955444336</v>
      </c>
      <c r="P957">
        <v>1.1515799760818481</v>
      </c>
      <c r="Q957" s="11">
        <v>0.70189064741134644</v>
      </c>
      <c r="R957" s="38">
        <v>-0.47206225991249084</v>
      </c>
      <c r="S957">
        <v>1.9265239238739014</v>
      </c>
      <c r="T957" s="40">
        <v>0.80643075704574585</v>
      </c>
    </row>
    <row r="958" spans="1:20">
      <c r="A958" t="s">
        <v>773</v>
      </c>
      <c r="B958" t="s">
        <v>579</v>
      </c>
      <c r="C958" t="s">
        <v>1770</v>
      </c>
      <c r="D958">
        <v>18</v>
      </c>
      <c r="E958" s="82">
        <v>0.24433286488056183</v>
      </c>
      <c r="F958" s="38">
        <v>-0.74562996625900269</v>
      </c>
      <c r="G958">
        <v>1.2155642509460449</v>
      </c>
      <c r="H958" s="40">
        <v>0.53961032629013062</v>
      </c>
      <c r="I958">
        <v>1.1778546571731567</v>
      </c>
      <c r="J958">
        <v>3.1957147121429443</v>
      </c>
      <c r="K958" s="11">
        <v>0.71244591474533081</v>
      </c>
      <c r="L958" s="38">
        <v>-1.3409696519374847E-2</v>
      </c>
      <c r="M958">
        <v>2.0543497055768967E-2</v>
      </c>
      <c r="N958" s="40">
        <v>0.51391971111297607</v>
      </c>
      <c r="O958">
        <v>-1.7549812793731689</v>
      </c>
      <c r="P958">
        <v>1.747802734375</v>
      </c>
      <c r="Q958" s="11">
        <v>0.31532695889472961</v>
      </c>
      <c r="R958" s="38">
        <v>0.34160503745079041</v>
      </c>
      <c r="S958">
        <v>3.0628745555877686</v>
      </c>
      <c r="T958" s="40">
        <v>0.91119539737701416</v>
      </c>
    </row>
    <row r="959" spans="1:20">
      <c r="A959" t="s">
        <v>773</v>
      </c>
      <c r="B959" t="s">
        <v>577</v>
      </c>
      <c r="C959" t="s">
        <v>1770</v>
      </c>
      <c r="D959">
        <v>18</v>
      </c>
      <c r="E959" s="82">
        <v>0.782875657081604</v>
      </c>
      <c r="F959" s="38">
        <v>0.29938921332359314</v>
      </c>
      <c r="G959">
        <v>0.48406311869621277</v>
      </c>
      <c r="H959" s="40">
        <v>0.5362510085105896</v>
      </c>
      <c r="I959">
        <v>-0.86416369676589966</v>
      </c>
      <c r="J959">
        <v>1.2471981048583984</v>
      </c>
      <c r="K959" s="11">
        <v>0.48838230967521667</v>
      </c>
      <c r="L959" s="38">
        <v>8.1440210342407227E-3</v>
      </c>
      <c r="M959">
        <v>8.045160211622715E-3</v>
      </c>
      <c r="N959" s="40">
        <v>0.31140026450157166</v>
      </c>
      <c r="O959">
        <v>0.37281098961830139</v>
      </c>
      <c r="P959">
        <v>0.7154533863067627</v>
      </c>
      <c r="Q959" s="11">
        <v>0.60230857133865356</v>
      </c>
      <c r="R959" s="38">
        <v>0.24982835352420807</v>
      </c>
      <c r="S959">
        <v>1.2127397060394287</v>
      </c>
      <c r="T959" s="40">
        <v>0.8367883563041687</v>
      </c>
    </row>
    <row r="960" spans="1:20">
      <c r="A960" t="s">
        <v>773</v>
      </c>
      <c r="B960" t="s">
        <v>610</v>
      </c>
      <c r="C960" t="s">
        <v>1770</v>
      </c>
      <c r="D960">
        <v>18</v>
      </c>
      <c r="E960" s="82">
        <v>0.87363427877426147</v>
      </c>
      <c r="F960" s="38">
        <v>0.45515921711921692</v>
      </c>
      <c r="G960">
        <v>0.42736312747001648</v>
      </c>
      <c r="H960" s="40">
        <v>0.28685742616653442</v>
      </c>
      <c r="I960">
        <v>-0.16904264688491821</v>
      </c>
      <c r="J960">
        <v>1.1006679534912109</v>
      </c>
      <c r="K960" s="11">
        <v>0.87793940305709839</v>
      </c>
      <c r="L960" s="38">
        <v>4.3683531694114208E-3</v>
      </c>
      <c r="M960">
        <v>7.0984680205583572E-3</v>
      </c>
      <c r="N960" s="40">
        <v>0.53829467296600342</v>
      </c>
      <c r="O960">
        <v>0.20020793378353119</v>
      </c>
      <c r="P960">
        <v>0.61670398712158203</v>
      </c>
      <c r="Q960" s="11">
        <v>0.7454521656036377</v>
      </c>
      <c r="R960" s="38">
        <v>0.16188085079193115</v>
      </c>
      <c r="S960">
        <v>0.96496284008026123</v>
      </c>
      <c r="T960" s="40">
        <v>0.86677318811416626</v>
      </c>
    </row>
    <row r="961" spans="1:20">
      <c r="A961" t="s">
        <v>773</v>
      </c>
      <c r="B961" t="s">
        <v>741</v>
      </c>
      <c r="C961" t="s">
        <v>1770</v>
      </c>
      <c r="D961">
        <v>18</v>
      </c>
      <c r="E961" s="82">
        <v>0.97697770595550537</v>
      </c>
      <c r="F961" s="38">
        <v>0.21008825302124023</v>
      </c>
      <c r="G961">
        <v>0.31426519155502319</v>
      </c>
      <c r="H961" s="40">
        <v>0.50381046533584595</v>
      </c>
      <c r="I961">
        <v>-0.13552293181419373</v>
      </c>
      <c r="J961">
        <v>0.80893105268478394</v>
      </c>
      <c r="K961" s="11">
        <v>0.8669503927230835</v>
      </c>
      <c r="L961" s="38">
        <v>2.4196621961891651E-3</v>
      </c>
      <c r="M961">
        <v>5.2185608074069023E-3</v>
      </c>
      <c r="N961" s="40">
        <v>0.64288800954818726</v>
      </c>
      <c r="O961">
        <v>1.9923394545912743E-2</v>
      </c>
      <c r="P961">
        <v>0.44493427872657776</v>
      </c>
      <c r="Q961" s="11">
        <v>0.96428406238555908</v>
      </c>
      <c r="R961" s="38">
        <v>-5.4723199456930161E-2</v>
      </c>
      <c r="S961">
        <v>0.75996845960617065</v>
      </c>
      <c r="T961" s="40">
        <v>0.9425961971282959</v>
      </c>
    </row>
    <row r="962" spans="1:20">
      <c r="A962" t="s">
        <v>773</v>
      </c>
      <c r="B962" t="s">
        <v>576</v>
      </c>
      <c r="C962" t="s">
        <v>1770</v>
      </c>
      <c r="D962">
        <v>18</v>
      </c>
      <c r="E962" s="82">
        <v>1.418745331466198E-2</v>
      </c>
      <c r="F962" s="38">
        <v>0.16064979135990143</v>
      </c>
      <c r="G962">
        <v>0.46201607584953308</v>
      </c>
      <c r="H962" s="40">
        <v>0.7280544638633728</v>
      </c>
      <c r="I962">
        <v>-1.175398588180542</v>
      </c>
      <c r="J962">
        <v>1.1734769344329834</v>
      </c>
      <c r="K962" s="11">
        <v>0.31651866436004639</v>
      </c>
      <c r="L962" s="38">
        <v>9.339185431599617E-3</v>
      </c>
      <c r="M962">
        <v>7.5609828345477581E-3</v>
      </c>
      <c r="N962" s="40">
        <v>0.21676298975944519</v>
      </c>
      <c r="O962">
        <v>0.54905521869659424</v>
      </c>
      <c r="P962">
        <v>0.57709890604019165</v>
      </c>
      <c r="Q962" s="11">
        <v>0.3413984477519989</v>
      </c>
      <c r="R962" s="38">
        <v>-0.22950449585914612</v>
      </c>
      <c r="S962">
        <v>1.1546907424926758</v>
      </c>
      <c r="T962" s="40">
        <v>0.84245175123214722</v>
      </c>
    </row>
    <row r="963" spans="1:20">
      <c r="A963" t="s">
        <v>773</v>
      </c>
      <c r="B963" t="s">
        <v>582</v>
      </c>
      <c r="C963" t="s">
        <v>1770</v>
      </c>
      <c r="D963">
        <v>18</v>
      </c>
      <c r="E963" s="82">
        <v>0.59272074699401855</v>
      </c>
      <c r="F963" s="38">
        <v>-0.15006500482559204</v>
      </c>
      <c r="G963">
        <v>0.36536386609077454</v>
      </c>
      <c r="H963" s="40">
        <v>0.68127232789993286</v>
      </c>
      <c r="I963">
        <v>-0.2585735023021698</v>
      </c>
      <c r="J963">
        <v>0.94117897748947144</v>
      </c>
      <c r="K963" s="11">
        <v>0.78352087736129761</v>
      </c>
      <c r="L963" s="38">
        <v>7.5883965473622084E-4</v>
      </c>
      <c r="M963">
        <v>6.0658217407763004E-3</v>
      </c>
      <c r="N963" s="40">
        <v>0.9004436731338501</v>
      </c>
      <c r="O963">
        <v>-3.8863174617290497E-2</v>
      </c>
      <c r="P963">
        <v>0.52252382040023804</v>
      </c>
      <c r="Q963" s="11">
        <v>0.94071131944656372</v>
      </c>
      <c r="R963" s="38">
        <v>0.2264513224363327</v>
      </c>
      <c r="S963">
        <v>0.80245047807693481</v>
      </c>
      <c r="T963" s="40">
        <v>0.777790367603302</v>
      </c>
    </row>
    <row r="964" spans="1:20">
      <c r="A964" t="s">
        <v>773</v>
      </c>
      <c r="B964" t="s">
        <v>1077</v>
      </c>
      <c r="C964" t="s">
        <v>1770</v>
      </c>
      <c r="D964">
        <v>18</v>
      </c>
      <c r="E964" s="82">
        <v>0.28401437401771545</v>
      </c>
      <c r="F964" s="38">
        <v>2.1366029977798462E-2</v>
      </c>
      <c r="G964">
        <v>0.34641215205192566</v>
      </c>
      <c r="H964" s="40">
        <v>0.95081919431686401</v>
      </c>
      <c r="I964">
        <v>0.29153171181678772</v>
      </c>
      <c r="J964">
        <v>0.9167829155921936</v>
      </c>
      <c r="K964" s="11">
        <v>0.75048929452896118</v>
      </c>
      <c r="L964" s="38">
        <v>-1.8905048491433263E-3</v>
      </c>
      <c r="M964">
        <v>5.9120161458849907E-3</v>
      </c>
      <c r="N964" s="40">
        <v>0.74914020299911499</v>
      </c>
      <c r="O964">
        <v>6.3442327082157135E-2</v>
      </c>
      <c r="P964">
        <v>0.45247340202331543</v>
      </c>
      <c r="Q964" s="11">
        <v>0.88849228620529175</v>
      </c>
      <c r="R964" s="38">
        <v>-0.21321424841880798</v>
      </c>
      <c r="S964">
        <v>0.82564818859100342</v>
      </c>
      <c r="T964" s="40">
        <v>0.7962227463722229</v>
      </c>
    </row>
    <row r="965" spans="1:20">
      <c r="A965" t="s">
        <v>773</v>
      </c>
      <c r="B965" t="s">
        <v>581</v>
      </c>
      <c r="C965" t="s">
        <v>690</v>
      </c>
      <c r="F965" s="38">
        <v>0.39362767338752747</v>
      </c>
      <c r="G965">
        <v>0.28876256942749023</v>
      </c>
      <c r="H965" s="40">
        <v>0.17283417284488678</v>
      </c>
    </row>
    <row r="966" spans="1:20">
      <c r="A966" t="s">
        <v>773</v>
      </c>
      <c r="B966" t="s">
        <v>256</v>
      </c>
      <c r="C966" t="s">
        <v>690</v>
      </c>
      <c r="F966" s="38">
        <v>-0.15517343580722809</v>
      </c>
      <c r="G966">
        <v>0.26117613911628723</v>
      </c>
      <c r="H966" s="40">
        <v>0.55242300033569336</v>
      </c>
    </row>
    <row r="967" spans="1:20">
      <c r="A967" t="s">
        <v>773</v>
      </c>
      <c r="B967" t="s">
        <v>282</v>
      </c>
      <c r="C967" t="s">
        <v>690</v>
      </c>
      <c r="F967" s="38">
        <v>-0.41352322697639465</v>
      </c>
      <c r="G967">
        <v>0.93348944187164307</v>
      </c>
      <c r="H967" s="40">
        <v>0.65777552127838135</v>
      </c>
    </row>
    <row r="968" spans="1:20">
      <c r="A968" t="s">
        <v>773</v>
      </c>
      <c r="B968" t="s">
        <v>1281</v>
      </c>
      <c r="C968" t="s">
        <v>690</v>
      </c>
      <c r="F968" s="38">
        <v>-5369.73486328125</v>
      </c>
      <c r="G968">
        <v>4083.17578125</v>
      </c>
      <c r="H968" s="40">
        <v>0.18848037719726563</v>
      </c>
    </row>
    <row r="969" spans="1:20">
      <c r="A969" t="s">
        <v>773</v>
      </c>
      <c r="B969" t="s">
        <v>1283</v>
      </c>
      <c r="C969" t="s">
        <v>690</v>
      </c>
      <c r="F969" s="38">
        <v>-0.52909398078918457</v>
      </c>
      <c r="G969">
        <v>0.2973673939704895</v>
      </c>
      <c r="H969" s="40">
        <v>7.5197108089923859E-2</v>
      </c>
    </row>
    <row r="970" spans="1:20">
      <c r="A970" t="s">
        <v>773</v>
      </c>
      <c r="B970" t="s">
        <v>1285</v>
      </c>
      <c r="C970" t="s">
        <v>690</v>
      </c>
      <c r="F970" s="38">
        <v>361.9324951171875</v>
      </c>
      <c r="G970">
        <v>1887.9952392578125</v>
      </c>
      <c r="H970" s="40">
        <v>0.84797561168670654</v>
      </c>
    </row>
    <row r="971" spans="1:20">
      <c r="A971" t="s">
        <v>773</v>
      </c>
      <c r="B971" t="s">
        <v>1284</v>
      </c>
      <c r="C971" t="s">
        <v>690</v>
      </c>
      <c r="F971" s="38">
        <v>-5046.7509765625</v>
      </c>
      <c r="G971">
        <v>5696.1845703125</v>
      </c>
      <c r="H971" s="40">
        <v>0.37562400102615356</v>
      </c>
    </row>
    <row r="972" spans="1:20">
      <c r="A972" t="s">
        <v>773</v>
      </c>
      <c r="B972" t="s">
        <v>283</v>
      </c>
      <c r="C972" t="s">
        <v>690</v>
      </c>
      <c r="F972" s="38">
        <v>6.3889592885971069E-2</v>
      </c>
      <c r="G972">
        <v>0.3737734854221344</v>
      </c>
      <c r="H972" s="40">
        <v>0.86427778005599976</v>
      </c>
    </row>
    <row r="973" spans="1:20">
      <c r="A973" t="s">
        <v>773</v>
      </c>
      <c r="B973" t="s">
        <v>759</v>
      </c>
      <c r="C973" t="s">
        <v>690</v>
      </c>
      <c r="F973" s="38">
        <v>-0.14178468286991119</v>
      </c>
      <c r="G973">
        <v>0.43939003348350525</v>
      </c>
      <c r="H973" s="40">
        <v>0.74693363904953003</v>
      </c>
    </row>
    <row r="974" spans="1:20">
      <c r="A974" t="s">
        <v>773</v>
      </c>
      <c r="B974" t="s">
        <v>1033</v>
      </c>
      <c r="C974" t="s">
        <v>690</v>
      </c>
      <c r="F974" s="38">
        <v>-0.23619857430458069</v>
      </c>
      <c r="G974">
        <v>0.44849729537963867</v>
      </c>
      <c r="H974" s="40">
        <v>0.59844058752059937</v>
      </c>
    </row>
    <row r="975" spans="1:20">
      <c r="A975" t="s">
        <v>773</v>
      </c>
      <c r="B975" t="s">
        <v>768</v>
      </c>
      <c r="C975" t="s">
        <v>690</v>
      </c>
      <c r="F975" s="38">
        <v>-2.9947482049465179E-2</v>
      </c>
      <c r="G975">
        <v>0.42682287096977234</v>
      </c>
      <c r="H975" s="40">
        <v>0.94406336545944214</v>
      </c>
    </row>
    <row r="976" spans="1:20">
      <c r="A976" t="s">
        <v>773</v>
      </c>
      <c r="B976" t="s">
        <v>1034</v>
      </c>
      <c r="C976" t="s">
        <v>690</v>
      </c>
      <c r="F976" s="38">
        <v>-0.19145010411739349</v>
      </c>
      <c r="G976">
        <v>0.43400132656097412</v>
      </c>
      <c r="H976" s="40">
        <v>0.65912038087844849</v>
      </c>
    </row>
    <row r="977" spans="1:8">
      <c r="A977" t="s">
        <v>773</v>
      </c>
      <c r="B977" t="s">
        <v>580</v>
      </c>
      <c r="C977" t="s">
        <v>690</v>
      </c>
      <c r="F977" s="38">
        <v>-0.18527555465698242</v>
      </c>
      <c r="G977">
        <v>0.42287188768386841</v>
      </c>
      <c r="H977" s="40">
        <v>0.66128742694854736</v>
      </c>
    </row>
    <row r="978" spans="1:8">
      <c r="A978" t="s">
        <v>773</v>
      </c>
      <c r="B978" t="s">
        <v>760</v>
      </c>
      <c r="C978" t="s">
        <v>690</v>
      </c>
      <c r="F978" s="38">
        <v>-0.2091229259967804</v>
      </c>
      <c r="G978">
        <v>0.35898411273956299</v>
      </c>
      <c r="H978" s="40">
        <v>0.56020241975784302</v>
      </c>
    </row>
    <row r="979" spans="1:8">
      <c r="A979" t="s">
        <v>773</v>
      </c>
      <c r="B979" t="s">
        <v>1035</v>
      </c>
      <c r="C979" t="s">
        <v>690</v>
      </c>
      <c r="F979" s="38">
        <v>-0.16863450407981873</v>
      </c>
      <c r="G979">
        <v>0.38255637884140015</v>
      </c>
      <c r="H979" s="40">
        <v>0.65935087203979492</v>
      </c>
    </row>
    <row r="980" spans="1:8">
      <c r="A980" t="s">
        <v>773</v>
      </c>
      <c r="B980" t="s">
        <v>583</v>
      </c>
      <c r="C980" t="s">
        <v>690</v>
      </c>
      <c r="F980" s="38">
        <v>1.3149585723876953</v>
      </c>
      <c r="G980">
        <v>0.90182828903198242</v>
      </c>
      <c r="H980" s="40">
        <v>0.14481213688850403</v>
      </c>
    </row>
    <row r="981" spans="1:8">
      <c r="A981" t="s">
        <v>773</v>
      </c>
      <c r="B981" t="s">
        <v>584</v>
      </c>
      <c r="C981" t="s">
        <v>690</v>
      </c>
      <c r="F981" s="38">
        <v>-0.44325953722000122</v>
      </c>
      <c r="G981">
        <v>0.60666346549987793</v>
      </c>
      <c r="H981" s="40">
        <v>0.46499207615852356</v>
      </c>
    </row>
    <row r="982" spans="1:8">
      <c r="A982" t="s">
        <v>773</v>
      </c>
      <c r="B982" t="s">
        <v>585</v>
      </c>
      <c r="C982" t="s">
        <v>690</v>
      </c>
      <c r="F982" s="38">
        <v>2.3561713695526123</v>
      </c>
      <c r="G982">
        <v>1.0841586589813232</v>
      </c>
      <c r="H982" s="40">
        <v>2.975987084209919E-2</v>
      </c>
    </row>
    <row r="983" spans="1:8">
      <c r="A983" t="s">
        <v>773</v>
      </c>
      <c r="B983" t="s">
        <v>578</v>
      </c>
      <c r="C983" t="s">
        <v>690</v>
      </c>
      <c r="F983" s="38">
        <v>-0.5224461555480957</v>
      </c>
      <c r="G983">
        <v>0.62443506717681885</v>
      </c>
      <c r="H983" s="40">
        <v>0.4027780294418335</v>
      </c>
    </row>
    <row r="984" spans="1:8">
      <c r="A984" t="s">
        <v>773</v>
      </c>
      <c r="B984" t="s">
        <v>579</v>
      </c>
      <c r="C984" t="s">
        <v>690</v>
      </c>
      <c r="F984" s="38">
        <v>-0.38518655300140381</v>
      </c>
      <c r="G984">
        <v>0.84442955255508423</v>
      </c>
      <c r="H984" s="40">
        <v>0.64828211069107056</v>
      </c>
    </row>
    <row r="985" spans="1:8">
      <c r="A985" t="s">
        <v>773</v>
      </c>
      <c r="B985" t="s">
        <v>577</v>
      </c>
      <c r="C985" t="s">
        <v>690</v>
      </c>
      <c r="F985" s="38">
        <v>0.39774224162101746</v>
      </c>
      <c r="G985">
        <v>0.34346789121627808</v>
      </c>
      <c r="H985" s="40">
        <v>0.24685640633106232</v>
      </c>
    </row>
    <row r="986" spans="1:8">
      <c r="A986" t="s">
        <v>773</v>
      </c>
      <c r="B986" t="s">
        <v>610</v>
      </c>
      <c r="C986" t="s">
        <v>690</v>
      </c>
      <c r="F986" s="38">
        <v>0.24216492474079132</v>
      </c>
      <c r="G986">
        <v>0.3153131902217865</v>
      </c>
      <c r="H986" s="40">
        <v>0.44247889518737793</v>
      </c>
    </row>
    <row r="987" spans="1:8">
      <c r="A987" t="s">
        <v>773</v>
      </c>
      <c r="B987" t="s">
        <v>741</v>
      </c>
      <c r="C987" t="s">
        <v>690</v>
      </c>
      <c r="F987" s="38">
        <v>-6.5961658954620361E-2</v>
      </c>
      <c r="G987">
        <v>0.22360055148601532</v>
      </c>
      <c r="H987" s="40">
        <v>0.76799559593200684</v>
      </c>
    </row>
    <row r="988" spans="1:8">
      <c r="A988" t="s">
        <v>773</v>
      </c>
      <c r="B988" t="s">
        <v>576</v>
      </c>
      <c r="C988" t="s">
        <v>690</v>
      </c>
      <c r="F988" s="38">
        <v>-0.31692558526992798</v>
      </c>
      <c r="G988">
        <v>0.2955443263053894</v>
      </c>
      <c r="H988" s="40">
        <v>0.28356495499610901</v>
      </c>
    </row>
    <row r="989" spans="1:8">
      <c r="A989" t="s">
        <v>773</v>
      </c>
      <c r="B989" t="s">
        <v>582</v>
      </c>
      <c r="C989" t="s">
        <v>690</v>
      </c>
      <c r="F989" s="38">
        <v>-0.39305949211120605</v>
      </c>
      <c r="G989">
        <v>0.29316315054893494</v>
      </c>
      <c r="H989" s="40">
        <v>0.18000052869319916</v>
      </c>
    </row>
    <row r="990" spans="1:8">
      <c r="A990" t="s">
        <v>773</v>
      </c>
      <c r="B990" t="s">
        <v>1077</v>
      </c>
      <c r="C990" t="s">
        <v>690</v>
      </c>
      <c r="F990" s="38">
        <v>-0.12272585183382034</v>
      </c>
      <c r="G990">
        <v>0.2371552437543869</v>
      </c>
      <c r="H990" s="40">
        <v>0.60481303930282593</v>
      </c>
    </row>
  </sheetData>
  <mergeCells count="10">
    <mergeCell ref="O1:Q1"/>
    <mergeCell ref="R1:T1"/>
    <mergeCell ref="B1:B2"/>
    <mergeCell ref="A1:A2"/>
    <mergeCell ref="C1:C2"/>
    <mergeCell ref="D1:D2"/>
    <mergeCell ref="F1:H1"/>
    <mergeCell ref="I1:K1"/>
    <mergeCell ref="L1:N1"/>
    <mergeCell ref="E1:E2"/>
  </mergeCells>
  <conditionalFormatting sqref="E1:E1048576">
    <cfRule type="cellIs" dxfId="12" priority="4" operator="lessThan">
      <formula>0.001</formula>
    </cfRule>
  </conditionalFormatting>
  <conditionalFormatting sqref="N1:N1048576">
    <cfRule type="cellIs" dxfId="11" priority="3" operator="lessThan">
      <formula>0.01</formula>
    </cfRule>
  </conditionalFormatting>
  <conditionalFormatting sqref="H1:H1048576 K1:K1048576 Q1:Q1048576 T1:T1048576">
    <cfRule type="cellIs" dxfId="10" priority="2" operator="lessThan">
      <formula>0.0026</formula>
    </cfRule>
  </conditionalFormatting>
  <conditionalFormatting sqref="E1:T1048576">
    <cfRule type="cellIs" dxfId="9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6BC2-8ACE-4C32-BCB7-47E360CF84F0}">
  <dimension ref="A1:AE341"/>
  <sheetViews>
    <sheetView zoomScaleNormal="100" workbookViewId="0">
      <pane ySplit="3" topLeftCell="A157" activePane="bottomLeft" state="frozen"/>
      <selection pane="bottomLeft" activeCell="B169" sqref="B169:J169"/>
    </sheetView>
  </sheetViews>
  <sheetFormatPr defaultRowHeight="15"/>
  <cols>
    <col min="1" max="1" width="27.7109375" bestFit="1" customWidth="1"/>
    <col min="2" max="2" width="47.85546875" bestFit="1" customWidth="1"/>
    <col min="3" max="3" width="10.7109375" style="86" bestFit="1" customWidth="1"/>
    <col min="4" max="4" width="10.7109375" style="84" customWidth="1"/>
    <col min="5" max="5" width="10" style="102" bestFit="1" customWidth="1"/>
    <col min="6" max="6" width="10" style="11" bestFit="1" customWidth="1"/>
    <col min="7" max="7" width="10" style="40" bestFit="1" customWidth="1"/>
    <col min="8" max="8" width="10.7109375" style="102" bestFit="1" customWidth="1"/>
    <col min="9" max="9" width="10.7109375" style="102" customWidth="1"/>
    <col min="10" max="10" width="10" style="102" bestFit="1" customWidth="1"/>
    <col min="11" max="12" width="10" style="11" bestFit="1" customWidth="1"/>
    <col min="13" max="13" width="10" style="133" bestFit="1" customWidth="1"/>
    <col min="14" max="14" width="10.7109375" style="86" bestFit="1" customWidth="1"/>
    <col min="15" max="15" width="10.7109375" style="84" customWidth="1"/>
    <col min="16" max="16" width="10" style="102" bestFit="1" customWidth="1"/>
    <col min="17" max="17" width="10" style="11" bestFit="1" customWidth="1"/>
    <col min="18" max="18" width="10" style="40" bestFit="1" customWidth="1"/>
    <col min="19" max="19" width="10.7109375" style="102" bestFit="1" customWidth="1"/>
    <col min="20" max="20" width="10.7109375" style="102" customWidth="1"/>
    <col min="21" max="21" width="10" style="102" bestFit="1" customWidth="1"/>
    <col min="22" max="22" width="10" style="11" bestFit="1" customWidth="1"/>
    <col min="23" max="23" width="10" style="40" bestFit="1" customWidth="1"/>
    <col min="24" max="24" width="10.7109375" style="102" bestFit="1" customWidth="1"/>
    <col min="25" max="25" width="10.7109375" style="102" customWidth="1"/>
    <col min="26" max="26" width="10" style="102" bestFit="1" customWidth="1"/>
    <col min="27" max="27" width="10" style="11" bestFit="1" customWidth="1"/>
    <col min="28" max="28" width="10" style="40" bestFit="1" customWidth="1"/>
    <col min="29" max="29" width="13.5703125" style="138" bestFit="1" customWidth="1"/>
    <col min="30" max="30" width="14" style="138" bestFit="1" customWidth="1"/>
    <col min="31" max="31" width="14.140625" style="139" bestFit="1" customWidth="1"/>
  </cols>
  <sheetData>
    <row r="1" spans="1:31" s="41" customFormat="1">
      <c r="A1" s="118" t="s">
        <v>1209</v>
      </c>
      <c r="B1" s="123" t="s">
        <v>274</v>
      </c>
      <c r="C1" s="118" t="s">
        <v>600</v>
      </c>
      <c r="D1" s="123"/>
      <c r="E1" s="123"/>
      <c r="F1" s="123"/>
      <c r="G1" s="123"/>
      <c r="H1" s="123"/>
      <c r="I1" s="123"/>
      <c r="J1" s="123"/>
      <c r="K1" s="123"/>
      <c r="L1" s="123"/>
      <c r="M1" s="119"/>
      <c r="N1" s="118" t="s">
        <v>602</v>
      </c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19"/>
    </row>
    <row r="2" spans="1:31">
      <c r="A2" s="127"/>
      <c r="B2" s="128"/>
      <c r="C2" s="127" t="s">
        <v>599</v>
      </c>
      <c r="D2" s="129"/>
      <c r="E2" s="128"/>
      <c r="F2" s="128"/>
      <c r="G2" s="130"/>
      <c r="H2" s="128" t="s">
        <v>601</v>
      </c>
      <c r="I2" s="128"/>
      <c r="J2" s="128"/>
      <c r="K2" s="128"/>
      <c r="L2" s="128"/>
      <c r="M2" s="131"/>
      <c r="N2" s="127" t="s">
        <v>603</v>
      </c>
      <c r="O2" s="129"/>
      <c r="P2" s="128"/>
      <c r="Q2" s="128"/>
      <c r="R2" s="130"/>
      <c r="S2" s="127" t="s">
        <v>604</v>
      </c>
      <c r="T2" s="129"/>
      <c r="U2" s="128"/>
      <c r="V2" s="128"/>
      <c r="W2" s="130"/>
      <c r="X2" s="127" t="s">
        <v>605</v>
      </c>
      <c r="Y2" s="129"/>
      <c r="Z2" s="128"/>
      <c r="AA2" s="128"/>
      <c r="AB2" s="130"/>
      <c r="AC2" s="134"/>
      <c r="AD2" s="134"/>
      <c r="AE2" s="135"/>
    </row>
    <row r="3" spans="1:31" s="55" customFormat="1" ht="15.75" thickBot="1">
      <c r="A3" s="122"/>
      <c r="B3" s="124"/>
      <c r="C3" s="100" t="s">
        <v>252</v>
      </c>
      <c r="D3" s="101" t="s">
        <v>182</v>
      </c>
      <c r="E3" s="101" t="s">
        <v>183</v>
      </c>
      <c r="F3" s="91" t="s">
        <v>184</v>
      </c>
      <c r="G3" s="58" t="s">
        <v>598</v>
      </c>
      <c r="H3" s="101" t="s">
        <v>252</v>
      </c>
      <c r="I3" s="101" t="s">
        <v>182</v>
      </c>
      <c r="J3" s="101" t="s">
        <v>183</v>
      </c>
      <c r="K3" s="91" t="s">
        <v>184</v>
      </c>
      <c r="L3" s="91" t="s">
        <v>598</v>
      </c>
      <c r="M3" s="132" t="s">
        <v>606</v>
      </c>
      <c r="N3" s="100" t="s">
        <v>252</v>
      </c>
      <c r="O3" s="101" t="s">
        <v>182</v>
      </c>
      <c r="P3" s="101" t="s">
        <v>183</v>
      </c>
      <c r="Q3" s="91" t="s">
        <v>184</v>
      </c>
      <c r="R3" s="58" t="s">
        <v>598</v>
      </c>
      <c r="S3" s="101" t="s">
        <v>252</v>
      </c>
      <c r="T3" s="101" t="s">
        <v>182</v>
      </c>
      <c r="U3" s="101" t="s">
        <v>183</v>
      </c>
      <c r="V3" s="91" t="s">
        <v>184</v>
      </c>
      <c r="W3" s="58" t="s">
        <v>598</v>
      </c>
      <c r="X3" s="101" t="s">
        <v>252</v>
      </c>
      <c r="Y3" s="101" t="s">
        <v>182</v>
      </c>
      <c r="Z3" s="101" t="s">
        <v>183</v>
      </c>
      <c r="AA3" s="91" t="s">
        <v>184</v>
      </c>
      <c r="AB3" s="58" t="s">
        <v>598</v>
      </c>
      <c r="AC3" s="136" t="s">
        <v>607</v>
      </c>
      <c r="AD3" s="136" t="s">
        <v>608</v>
      </c>
      <c r="AE3" s="137" t="s">
        <v>609</v>
      </c>
    </row>
    <row r="4" spans="1:31">
      <c r="A4" t="s">
        <v>593</v>
      </c>
      <c r="B4" t="s">
        <v>1282</v>
      </c>
      <c r="C4" s="86">
        <v>105323</v>
      </c>
      <c r="D4" s="84">
        <v>-574.33399999999995</v>
      </c>
      <c r="E4" s="102">
        <v>457.02659999999997</v>
      </c>
      <c r="F4" s="11">
        <v>0.208871</v>
      </c>
      <c r="G4" s="40">
        <v>1.2389000000000001E-2</v>
      </c>
      <c r="H4" s="102">
        <v>114601</v>
      </c>
      <c r="I4" s="102">
        <v>-842.428</v>
      </c>
      <c r="J4" s="102">
        <v>249.197</v>
      </c>
      <c r="K4" s="11">
        <v>7.2300000000000001E-4</v>
      </c>
      <c r="L4" s="11">
        <v>6.8199999999999999E-6</v>
      </c>
      <c r="M4" s="133">
        <v>0.60653800000000002</v>
      </c>
      <c r="N4" s="86">
        <v>36149</v>
      </c>
      <c r="O4" s="84">
        <v>-1063.6199999999999</v>
      </c>
      <c r="P4" s="102">
        <v>401.5652</v>
      </c>
      <c r="Q4" s="11">
        <v>8.0800000000000004E-3</v>
      </c>
      <c r="R4" s="40">
        <v>5.4900000000000001E-4</v>
      </c>
      <c r="S4" s="102">
        <v>33849</v>
      </c>
      <c r="T4" s="102">
        <v>-1540.98</v>
      </c>
      <c r="U4" s="102">
        <v>592.15309999999999</v>
      </c>
      <c r="V4" s="11">
        <v>9.2589999999999999E-3</v>
      </c>
      <c r="W4" s="40">
        <v>8.6200000000000003E-4</v>
      </c>
      <c r="X4" s="102">
        <v>35462</v>
      </c>
      <c r="Y4" s="102">
        <v>-463.899</v>
      </c>
      <c r="Z4" s="102">
        <v>585.40009999999995</v>
      </c>
      <c r="AA4" s="11">
        <v>0.42809900000000001</v>
      </c>
      <c r="AB4" s="40">
        <v>0.14801800000000001</v>
      </c>
      <c r="AC4" s="138">
        <v>0.50465099999999996</v>
      </c>
      <c r="AD4" s="138">
        <v>0.39821800000000002</v>
      </c>
      <c r="AE4" s="139">
        <v>0.19583</v>
      </c>
    </row>
    <row r="5" spans="1:31">
      <c r="A5" t="s">
        <v>593</v>
      </c>
      <c r="B5" t="s">
        <v>1283</v>
      </c>
      <c r="C5" s="86">
        <v>105323</v>
      </c>
      <c r="D5" s="84">
        <v>-8.4399999999999996E-3</v>
      </c>
      <c r="E5" s="102">
        <v>1.2805E-2</v>
      </c>
      <c r="F5" s="11">
        <v>0.50988999999999995</v>
      </c>
      <c r="G5" s="40">
        <v>0.154943</v>
      </c>
      <c r="H5" s="102">
        <v>114601</v>
      </c>
      <c r="I5" s="102">
        <v>-2.3390000000000001E-2</v>
      </c>
      <c r="J5" s="102">
        <v>6.5519999999999997E-3</v>
      </c>
      <c r="K5" s="11">
        <v>3.5799999999999997E-4</v>
      </c>
      <c r="L5" s="11">
        <v>4.5599999999999997E-5</v>
      </c>
      <c r="M5" s="133">
        <v>0.29875800000000002</v>
      </c>
      <c r="N5" s="86">
        <v>36149</v>
      </c>
      <c r="O5" s="84">
        <v>-3.4229999999999997E-2</v>
      </c>
      <c r="P5" s="102">
        <v>1.1249E-2</v>
      </c>
      <c r="Q5" s="11">
        <v>2.3449999999999999E-3</v>
      </c>
      <c r="R5" s="40">
        <v>5.9199999999999997E-4</v>
      </c>
      <c r="S5" s="102">
        <v>33849</v>
      </c>
      <c r="T5" s="102">
        <v>-2.8500000000000001E-3</v>
      </c>
      <c r="U5" s="102">
        <v>1.4969E-2</v>
      </c>
      <c r="V5" s="11">
        <v>0.84907500000000002</v>
      </c>
      <c r="W5" s="40">
        <v>0.60715300000000005</v>
      </c>
      <c r="X5" s="102">
        <v>35462</v>
      </c>
      <c r="Y5" s="102">
        <v>-1.197E-2</v>
      </c>
      <c r="Z5" s="102">
        <v>1.5706999999999999E-2</v>
      </c>
      <c r="AA5" s="11">
        <v>0.44585599999999997</v>
      </c>
      <c r="AB5" s="40">
        <v>0.25068200000000002</v>
      </c>
      <c r="AC5" s="138">
        <v>9.3775999999999998E-2</v>
      </c>
      <c r="AD5" s="138">
        <v>0.24937200000000001</v>
      </c>
      <c r="AE5" s="139">
        <v>0.67406600000000005</v>
      </c>
    </row>
    <row r="6" spans="1:31">
      <c r="A6" t="s">
        <v>593</v>
      </c>
      <c r="B6" t="s">
        <v>1284</v>
      </c>
      <c r="C6" s="86">
        <v>62636</v>
      </c>
      <c r="D6" s="84">
        <v>-1628.6</v>
      </c>
      <c r="E6" s="102">
        <v>1378.9860000000001</v>
      </c>
      <c r="F6" s="11">
        <v>0.237598</v>
      </c>
      <c r="G6" s="40">
        <v>7.1169999999999997E-2</v>
      </c>
      <c r="H6" s="102">
        <v>71513</v>
      </c>
      <c r="I6" s="102">
        <v>-2982.24</v>
      </c>
      <c r="J6" s="102">
        <v>661.71929999999998</v>
      </c>
      <c r="K6" s="11">
        <v>6.5799999999999997E-6</v>
      </c>
      <c r="L6" s="11">
        <v>1.6999999999999999E-7</v>
      </c>
      <c r="M6" s="133">
        <v>0.37615599999999999</v>
      </c>
      <c r="N6" s="86">
        <v>21322</v>
      </c>
      <c r="O6" s="84">
        <v>-3156.42</v>
      </c>
      <c r="P6" s="102">
        <v>1124.0340000000001</v>
      </c>
      <c r="Q6" s="11">
        <v>4.9829999999999996E-3</v>
      </c>
      <c r="R6" s="40">
        <v>1.137E-3</v>
      </c>
      <c r="S6" s="102">
        <v>20595</v>
      </c>
      <c r="T6" s="102">
        <v>-2555.54</v>
      </c>
      <c r="U6" s="102">
        <v>1612.5239999999999</v>
      </c>
      <c r="V6" s="11">
        <v>0.113011</v>
      </c>
      <c r="W6" s="40">
        <v>5.1631999999999997E-2</v>
      </c>
      <c r="X6" s="102">
        <v>22353</v>
      </c>
      <c r="Y6" s="102">
        <v>-3650.43</v>
      </c>
      <c r="Z6" s="102">
        <v>1626.931</v>
      </c>
      <c r="AA6" s="11">
        <v>2.4847999999999999E-2</v>
      </c>
      <c r="AB6" s="40">
        <v>6.6730000000000001E-3</v>
      </c>
      <c r="AC6" s="138">
        <v>0.75983699999999998</v>
      </c>
      <c r="AD6" s="138">
        <v>0.80272600000000005</v>
      </c>
      <c r="AE6" s="139">
        <v>0.632664</v>
      </c>
    </row>
    <row r="7" spans="1:31">
      <c r="A7" t="s">
        <v>593</v>
      </c>
      <c r="B7" t="s">
        <v>1033</v>
      </c>
      <c r="C7" s="86">
        <v>76406</v>
      </c>
      <c r="D7" s="84">
        <v>2.9E-4</v>
      </c>
      <c r="E7" s="102">
        <v>1.1414000000000001E-2</v>
      </c>
      <c r="F7" s="11">
        <v>0.97975299999999999</v>
      </c>
      <c r="G7" s="40">
        <v>0.89084200000000002</v>
      </c>
      <c r="H7" s="102">
        <v>79330</v>
      </c>
      <c r="I7" s="102">
        <v>7.0169999999999998E-3</v>
      </c>
      <c r="J7" s="102">
        <v>4.3470000000000002E-3</v>
      </c>
      <c r="K7" s="11">
        <v>0.106445</v>
      </c>
      <c r="L7" s="11">
        <v>0.29287299999999999</v>
      </c>
      <c r="M7" s="133">
        <v>0.581758</v>
      </c>
      <c r="N7" s="86">
        <v>25341</v>
      </c>
      <c r="O7" s="84">
        <v>9.6179999999999998E-3</v>
      </c>
      <c r="P7" s="102">
        <v>9.5960000000000004E-3</v>
      </c>
      <c r="Q7" s="11">
        <v>0.31619999999999998</v>
      </c>
      <c r="R7" s="40">
        <v>0.384079</v>
      </c>
      <c r="S7" s="102">
        <v>23897</v>
      </c>
      <c r="T7" s="102">
        <v>9.3270000000000002E-3</v>
      </c>
      <c r="U7" s="102">
        <v>1.2097999999999999E-2</v>
      </c>
      <c r="V7" s="11">
        <v>0.44075300000000001</v>
      </c>
      <c r="W7" s="40">
        <v>0.53027999999999997</v>
      </c>
      <c r="X7" s="102">
        <v>25411</v>
      </c>
      <c r="Y7" s="102">
        <v>-5.3699999999999998E-3</v>
      </c>
      <c r="Z7" s="102">
        <v>1.0977000000000001E-2</v>
      </c>
      <c r="AA7" s="11">
        <v>0.62501399999999996</v>
      </c>
      <c r="AB7" s="40">
        <v>0.58687</v>
      </c>
      <c r="AC7" s="138">
        <v>0.98494000000000004</v>
      </c>
      <c r="AD7" s="138">
        <v>0.304116</v>
      </c>
      <c r="AE7" s="139">
        <v>0.36846099999999998</v>
      </c>
    </row>
    <row r="8" spans="1:31">
      <c r="A8" t="s">
        <v>593</v>
      </c>
      <c r="B8" t="s">
        <v>1034</v>
      </c>
      <c r="C8" s="86">
        <v>102770</v>
      </c>
      <c r="D8" s="84">
        <v>-1.2E-4</v>
      </c>
      <c r="E8" s="102">
        <v>8.5450000000000005E-3</v>
      </c>
      <c r="F8" s="11">
        <v>0.98909199999999997</v>
      </c>
      <c r="G8" s="40">
        <v>0.91815400000000003</v>
      </c>
      <c r="H8" s="102">
        <v>98813</v>
      </c>
      <c r="I8" s="102">
        <v>6.1009999999999997E-3</v>
      </c>
      <c r="J8" s="102">
        <v>3.6809999999999998E-3</v>
      </c>
      <c r="K8" s="11">
        <v>9.7405000000000005E-2</v>
      </c>
      <c r="L8" s="11">
        <v>0.25567000000000001</v>
      </c>
      <c r="M8" s="133">
        <v>0.50393100000000002</v>
      </c>
      <c r="N8" s="86">
        <v>33226</v>
      </c>
      <c r="O8" s="84">
        <v>1.0496E-2</v>
      </c>
      <c r="P8" s="102">
        <v>7.613E-3</v>
      </c>
      <c r="Q8" s="11">
        <v>0.16799500000000001</v>
      </c>
      <c r="R8" s="40">
        <v>0.21393599999999999</v>
      </c>
      <c r="S8" s="102">
        <v>31143</v>
      </c>
      <c r="T8" s="102">
        <v>8.6770000000000007E-3</v>
      </c>
      <c r="U8" s="102">
        <v>9.3039999999999998E-3</v>
      </c>
      <c r="V8" s="11">
        <v>0.35100900000000002</v>
      </c>
      <c r="W8" s="40">
        <v>0.43630000000000002</v>
      </c>
      <c r="X8" s="102">
        <v>32449</v>
      </c>
      <c r="Y8" s="102">
        <v>-4.1399999999999996E-3</v>
      </c>
      <c r="Z8" s="102">
        <v>9.0299999999999998E-3</v>
      </c>
      <c r="AA8" s="11">
        <v>0.64695199999999997</v>
      </c>
      <c r="AB8" s="40">
        <v>0.604661</v>
      </c>
      <c r="AC8" s="138">
        <v>0.87973599999999996</v>
      </c>
      <c r="AD8" s="138">
        <v>0.21541199999999999</v>
      </c>
      <c r="AE8" s="139">
        <v>0.32303999999999999</v>
      </c>
    </row>
    <row r="9" spans="1:31">
      <c r="A9" t="s">
        <v>593</v>
      </c>
      <c r="B9" t="s">
        <v>1035</v>
      </c>
      <c r="C9" s="86">
        <v>93819</v>
      </c>
      <c r="D9" s="84">
        <v>1.3060000000000001E-3</v>
      </c>
      <c r="E9" s="102">
        <v>1.1698999999999999E-2</v>
      </c>
      <c r="F9" s="11">
        <v>0.91108800000000001</v>
      </c>
      <c r="G9" s="40">
        <v>0.896984</v>
      </c>
      <c r="H9" s="102">
        <v>92201</v>
      </c>
      <c r="I9" s="102">
        <v>1.1820000000000001E-3</v>
      </c>
      <c r="J9" s="102">
        <v>5.862E-3</v>
      </c>
      <c r="K9" s="11">
        <v>0.84021199999999996</v>
      </c>
      <c r="L9" s="11">
        <v>0.96565299999999998</v>
      </c>
      <c r="M9" s="133">
        <v>0.99240700000000004</v>
      </c>
      <c r="N9" s="86">
        <v>30299</v>
      </c>
      <c r="O9" s="84">
        <v>-2.0670000000000001E-2</v>
      </c>
      <c r="P9" s="102">
        <v>1.1034E-2</v>
      </c>
      <c r="Q9" s="11">
        <v>6.0992999999999999E-2</v>
      </c>
      <c r="R9" s="40">
        <v>5.9427000000000001E-2</v>
      </c>
      <c r="S9" s="102">
        <v>28826</v>
      </c>
      <c r="T9" s="102">
        <v>-1.3339999999999999E-2</v>
      </c>
      <c r="U9" s="102">
        <v>1.3883E-2</v>
      </c>
      <c r="V9" s="11">
        <v>0.33650000000000002</v>
      </c>
      <c r="W9" s="40">
        <v>0.32201200000000002</v>
      </c>
      <c r="X9" s="102">
        <v>30250</v>
      </c>
      <c r="Y9" s="102">
        <v>-3.49E-3</v>
      </c>
      <c r="Z9" s="102">
        <v>1.3237000000000001E-2</v>
      </c>
      <c r="AA9" s="11">
        <v>0.79230999999999996</v>
      </c>
      <c r="AB9" s="40">
        <v>0.76616600000000001</v>
      </c>
      <c r="AC9" s="138">
        <v>0.67938600000000005</v>
      </c>
      <c r="AD9" s="138">
        <v>0.31861800000000001</v>
      </c>
      <c r="AE9" s="139">
        <v>0.60734500000000002</v>
      </c>
    </row>
    <row r="10" spans="1:31">
      <c r="A10" t="s">
        <v>593</v>
      </c>
      <c r="B10" t="s">
        <v>741</v>
      </c>
      <c r="C10" s="86">
        <v>125603</v>
      </c>
      <c r="D10" s="84">
        <v>1.9980000000000001E-2</v>
      </c>
      <c r="E10" s="102">
        <v>1.2142999999999999E-2</v>
      </c>
      <c r="F10" s="11">
        <v>9.9876999999999994E-2</v>
      </c>
      <c r="G10" s="40">
        <v>0.109945</v>
      </c>
      <c r="H10" s="102">
        <v>126684</v>
      </c>
      <c r="I10" s="102">
        <v>3.0248000000000001E-2</v>
      </c>
      <c r="J10" s="102">
        <v>6.3629999999999997E-3</v>
      </c>
      <c r="K10" s="11">
        <v>1.99E-6</v>
      </c>
      <c r="L10" s="11">
        <v>1.0900000000000001E-4</v>
      </c>
      <c r="M10" s="133">
        <v>0.45382400000000001</v>
      </c>
      <c r="N10" s="86">
        <v>41801</v>
      </c>
      <c r="O10" s="84">
        <v>3.0605E-2</v>
      </c>
      <c r="P10" s="102">
        <v>1.2279E-2</v>
      </c>
      <c r="Q10" s="11">
        <v>1.2684000000000001E-2</v>
      </c>
      <c r="R10" s="40">
        <v>3.5659999999999997E-2</v>
      </c>
      <c r="S10" s="102">
        <v>38921</v>
      </c>
      <c r="T10" s="102">
        <v>2.3720999999999999E-2</v>
      </c>
      <c r="U10" s="102">
        <v>1.5455E-2</v>
      </c>
      <c r="V10" s="11">
        <v>0.124834</v>
      </c>
      <c r="W10" s="40">
        <v>0.21199299999999999</v>
      </c>
      <c r="X10" s="102">
        <v>40348</v>
      </c>
      <c r="Y10" s="102">
        <v>2.5342E-2</v>
      </c>
      <c r="Z10" s="102">
        <v>1.4411E-2</v>
      </c>
      <c r="AA10" s="11">
        <v>7.8647999999999996E-2</v>
      </c>
      <c r="AB10" s="40">
        <v>0.121527</v>
      </c>
      <c r="AC10" s="138">
        <v>0.727244</v>
      </c>
      <c r="AD10" s="138">
        <v>0.78102000000000005</v>
      </c>
      <c r="AE10" s="139">
        <v>0.93882100000000002</v>
      </c>
    </row>
    <row r="11" spans="1:31">
      <c r="A11" t="s">
        <v>593</v>
      </c>
      <c r="B11" t="s">
        <v>581</v>
      </c>
      <c r="C11" s="86">
        <v>122637</v>
      </c>
      <c r="D11" s="84">
        <v>-9.8899999999999995E-3</v>
      </c>
      <c r="E11" s="102">
        <v>1.1254E-2</v>
      </c>
      <c r="F11" s="11">
        <v>0.37933899999999998</v>
      </c>
      <c r="G11" s="40">
        <v>0.36215900000000001</v>
      </c>
      <c r="H11" s="102">
        <v>122996</v>
      </c>
      <c r="I11" s="102">
        <v>-9.7800000000000005E-3</v>
      </c>
      <c r="J11" s="102">
        <v>6.581E-3</v>
      </c>
      <c r="K11" s="11">
        <v>0.13722000000000001</v>
      </c>
      <c r="L11" s="11">
        <v>0.30492399999999997</v>
      </c>
      <c r="M11" s="133">
        <v>0.99307900000000005</v>
      </c>
      <c r="N11" s="86">
        <v>40576</v>
      </c>
      <c r="O11" s="84">
        <v>-1.6330000000000001E-2</v>
      </c>
      <c r="P11" s="102">
        <v>1.1677999999999999E-2</v>
      </c>
      <c r="Q11" s="11">
        <v>0.16198899999999999</v>
      </c>
      <c r="R11" s="40">
        <v>0.21898699999999999</v>
      </c>
      <c r="S11" s="102">
        <v>37891</v>
      </c>
      <c r="T11" s="102">
        <v>-2.784E-2</v>
      </c>
      <c r="U11" s="102">
        <v>1.5391E-2</v>
      </c>
      <c r="V11" s="11">
        <v>7.0446999999999996E-2</v>
      </c>
      <c r="W11" s="40">
        <v>8.5963999999999999E-2</v>
      </c>
      <c r="X11" s="102">
        <v>39371</v>
      </c>
      <c r="Y11" s="102">
        <v>-1.0160000000000001E-2</v>
      </c>
      <c r="Z11" s="102">
        <v>1.4557E-2</v>
      </c>
      <c r="AA11" s="11">
        <v>0.48522599999999999</v>
      </c>
      <c r="AB11" s="40">
        <v>0.56766099999999997</v>
      </c>
      <c r="AC11" s="138">
        <v>0.551261</v>
      </c>
      <c r="AD11" s="138">
        <v>0.74088200000000004</v>
      </c>
      <c r="AE11" s="139">
        <v>0.403864</v>
      </c>
    </row>
    <row r="12" spans="1:31">
      <c r="A12" t="s">
        <v>593</v>
      </c>
      <c r="B12" t="s">
        <v>256</v>
      </c>
      <c r="C12" s="86">
        <v>125266</v>
      </c>
      <c r="D12" s="84">
        <v>7.4900000000000001E-3</v>
      </c>
      <c r="E12" s="102">
        <v>1.1998999999999999E-2</v>
      </c>
      <c r="F12" s="11">
        <v>0.53249500000000005</v>
      </c>
      <c r="G12" s="40">
        <v>0.55998899999999996</v>
      </c>
      <c r="H12" s="102">
        <v>126246</v>
      </c>
      <c r="I12" s="102">
        <v>-1.651E-2</v>
      </c>
      <c r="J12" s="102">
        <v>5.6639999999999998E-3</v>
      </c>
      <c r="K12" s="11">
        <v>3.5479999999999999E-3</v>
      </c>
      <c r="L12" s="11">
        <v>5.1647999999999999E-2</v>
      </c>
      <c r="M12" s="133">
        <v>7.0440000000000003E-2</v>
      </c>
      <c r="N12" s="86">
        <v>41656</v>
      </c>
      <c r="O12" s="84">
        <v>-1.949E-2</v>
      </c>
      <c r="P12" s="102">
        <v>1.1219E-2</v>
      </c>
      <c r="Q12" s="11">
        <v>8.2268999999999995E-2</v>
      </c>
      <c r="R12" s="40">
        <v>0.15703900000000001</v>
      </c>
      <c r="S12" s="102">
        <v>38789</v>
      </c>
      <c r="T12" s="102">
        <v>1.16E-3</v>
      </c>
      <c r="U12" s="102">
        <v>1.4178E-2</v>
      </c>
      <c r="V12" s="11">
        <v>0.93481300000000001</v>
      </c>
      <c r="W12" s="40">
        <v>0.75215699999999996</v>
      </c>
      <c r="X12" s="102">
        <v>40242</v>
      </c>
      <c r="Y12" s="102">
        <v>-2.97E-3</v>
      </c>
      <c r="Z12" s="102">
        <v>1.3648E-2</v>
      </c>
      <c r="AA12" s="11">
        <v>0.82796800000000004</v>
      </c>
      <c r="AB12" s="40">
        <v>0.98509599999999997</v>
      </c>
      <c r="AC12" s="138">
        <v>0.25329099999999999</v>
      </c>
      <c r="AD12" s="138">
        <v>0.349497</v>
      </c>
      <c r="AE12" s="139">
        <v>0.833955</v>
      </c>
    </row>
    <row r="13" spans="1:31">
      <c r="A13" t="s">
        <v>593</v>
      </c>
      <c r="B13" t="s">
        <v>282</v>
      </c>
      <c r="C13" s="86">
        <v>40848</v>
      </c>
      <c r="D13" s="84">
        <v>-3.5799999999999998E-3</v>
      </c>
      <c r="E13" s="102">
        <v>8.2159999999999993E-3</v>
      </c>
      <c r="F13" s="11">
        <v>0.66284299999999996</v>
      </c>
      <c r="G13" s="40">
        <v>0.80877699999999997</v>
      </c>
      <c r="H13" s="102">
        <v>41760</v>
      </c>
      <c r="I13" s="102">
        <v>2.15E-3</v>
      </c>
      <c r="J13" s="102">
        <v>5.385E-3</v>
      </c>
      <c r="K13" s="11">
        <v>0.68967199999999995</v>
      </c>
      <c r="L13" s="11">
        <v>0.51690800000000003</v>
      </c>
      <c r="M13" s="133">
        <v>0.55953200000000003</v>
      </c>
      <c r="N13" s="86">
        <v>14216</v>
      </c>
      <c r="O13" s="84">
        <v>8.9929999999999993E-3</v>
      </c>
      <c r="P13" s="102">
        <v>1.1325999999999999E-2</v>
      </c>
      <c r="Q13" s="11">
        <v>0.42719600000000002</v>
      </c>
      <c r="R13" s="40">
        <v>0.35854999999999998</v>
      </c>
      <c r="S13" s="102">
        <v>11952</v>
      </c>
      <c r="T13" s="102">
        <v>-1.7600000000000001E-2</v>
      </c>
      <c r="U13" s="102">
        <v>1.2289E-2</v>
      </c>
      <c r="V13" s="11">
        <v>0.15218000000000001</v>
      </c>
      <c r="W13" s="40">
        <v>0.194578</v>
      </c>
      <c r="X13" s="102">
        <v>13672</v>
      </c>
      <c r="Y13" s="102">
        <v>2.0839999999999999E-3</v>
      </c>
      <c r="Z13" s="102">
        <v>9.2720000000000007E-3</v>
      </c>
      <c r="AA13" s="11">
        <v>0.82216699999999998</v>
      </c>
      <c r="AB13" s="40">
        <v>0.68417700000000004</v>
      </c>
      <c r="AC13" s="138">
        <v>0.111609</v>
      </c>
      <c r="AD13" s="138">
        <v>0.63692599999999999</v>
      </c>
      <c r="AE13" s="139">
        <v>0.20111100000000001</v>
      </c>
    </row>
    <row r="14" spans="1:31">
      <c r="A14" t="s">
        <v>593</v>
      </c>
      <c r="B14" t="s">
        <v>283</v>
      </c>
      <c r="C14" s="86">
        <v>123985</v>
      </c>
      <c r="D14" s="84">
        <v>1.5913E-2</v>
      </c>
      <c r="E14" s="102">
        <v>1.0815999999999999E-2</v>
      </c>
      <c r="F14" s="11">
        <v>0.14122699999999999</v>
      </c>
      <c r="G14" s="40">
        <v>0.20491799999999999</v>
      </c>
      <c r="H14" s="102">
        <v>125216</v>
      </c>
      <c r="I14" s="102">
        <v>5.9160000000000003E-3</v>
      </c>
      <c r="J14" s="102">
        <v>4.8440000000000002E-3</v>
      </c>
      <c r="K14" s="11">
        <v>0.22195200000000001</v>
      </c>
      <c r="L14" s="11">
        <v>0.48199199999999998</v>
      </c>
      <c r="M14" s="133">
        <v>0.39893499999999998</v>
      </c>
      <c r="N14" s="86">
        <v>41254</v>
      </c>
      <c r="O14" s="84">
        <v>8.3119999999999999E-3</v>
      </c>
      <c r="P14" s="102">
        <v>1.0089000000000001E-2</v>
      </c>
      <c r="Q14" s="11">
        <v>0.41000700000000001</v>
      </c>
      <c r="R14" s="40">
        <v>0.51172099999999998</v>
      </c>
      <c r="S14" s="102">
        <v>38445</v>
      </c>
      <c r="T14" s="102">
        <v>3.5153999999999998E-2</v>
      </c>
      <c r="U14" s="102">
        <v>1.2629E-2</v>
      </c>
      <c r="V14" s="11">
        <v>5.3749999999999996E-3</v>
      </c>
      <c r="W14" s="40">
        <v>8.3960000000000007E-3</v>
      </c>
      <c r="X14" s="102">
        <v>39890</v>
      </c>
      <c r="Y14" s="102">
        <v>-3.2699999999999999E-3</v>
      </c>
      <c r="Z14" s="102">
        <v>1.2071999999999999E-2</v>
      </c>
      <c r="AA14" s="11">
        <v>0.786327</v>
      </c>
      <c r="AB14" s="40">
        <v>0.64418399999999998</v>
      </c>
      <c r="AC14" s="138">
        <v>9.6796999999999994E-2</v>
      </c>
      <c r="AD14" s="138">
        <v>0.46152300000000002</v>
      </c>
      <c r="AE14" s="139">
        <v>2.7841999999999999E-2</v>
      </c>
    </row>
    <row r="15" spans="1:31">
      <c r="A15" t="s">
        <v>593</v>
      </c>
      <c r="B15" t="s">
        <v>583</v>
      </c>
      <c r="C15" s="86">
        <v>40716</v>
      </c>
      <c r="D15" s="84">
        <v>9.9120000000000007E-3</v>
      </c>
      <c r="E15" s="102">
        <v>1.051E-2</v>
      </c>
      <c r="F15" s="11">
        <v>0.34564</v>
      </c>
      <c r="G15" s="40">
        <v>0.24246000000000001</v>
      </c>
      <c r="H15" s="102">
        <v>41467</v>
      </c>
      <c r="I15" s="102">
        <v>-5.96E-3</v>
      </c>
      <c r="J15" s="102">
        <v>6.4310000000000001E-3</v>
      </c>
      <c r="K15" s="11">
        <v>0.35367900000000002</v>
      </c>
      <c r="L15" s="11">
        <v>0.50315299999999996</v>
      </c>
      <c r="M15" s="133">
        <v>0.19756599999999999</v>
      </c>
      <c r="N15" s="86">
        <v>14134</v>
      </c>
      <c r="O15" s="84">
        <v>3.3310000000000002E-3</v>
      </c>
      <c r="P15" s="102">
        <v>1.3269E-2</v>
      </c>
      <c r="Q15" s="11">
        <v>0.80178499999999997</v>
      </c>
      <c r="R15" s="40">
        <v>0.74221599999999999</v>
      </c>
      <c r="S15" s="102">
        <v>11888</v>
      </c>
      <c r="T15" s="102">
        <v>-4.2599999999999999E-3</v>
      </c>
      <c r="U15" s="102">
        <v>1.7690000000000001E-2</v>
      </c>
      <c r="V15" s="11">
        <v>0.80951200000000001</v>
      </c>
      <c r="W15" s="40">
        <v>0.92414200000000002</v>
      </c>
      <c r="X15" s="102">
        <v>13596</v>
      </c>
      <c r="Y15" s="102">
        <v>2.9369999999999999E-3</v>
      </c>
      <c r="Z15" s="102">
        <v>1.0492E-2</v>
      </c>
      <c r="AA15" s="11">
        <v>0.77955600000000003</v>
      </c>
      <c r="AB15" s="40">
        <v>0.57210000000000005</v>
      </c>
      <c r="AC15" s="138">
        <v>0.73124599999999995</v>
      </c>
      <c r="AD15" s="138">
        <v>0.98141</v>
      </c>
      <c r="AE15" s="139">
        <v>0.72625200000000001</v>
      </c>
    </row>
    <row r="16" spans="1:31">
      <c r="A16" t="s">
        <v>593</v>
      </c>
      <c r="B16" t="s">
        <v>584</v>
      </c>
      <c r="C16" s="86">
        <v>40804</v>
      </c>
      <c r="D16" s="84">
        <v>3.3500000000000001E-4</v>
      </c>
      <c r="E16" s="102">
        <v>1.3757999999999999E-2</v>
      </c>
      <c r="F16" s="11">
        <v>0.98056100000000002</v>
      </c>
      <c r="G16" s="40">
        <v>0.72554600000000002</v>
      </c>
      <c r="H16" s="102">
        <v>41725</v>
      </c>
      <c r="I16" s="102">
        <v>-2.0049999999999998E-2</v>
      </c>
      <c r="J16" s="102">
        <v>8.1639999999999994E-3</v>
      </c>
      <c r="K16" s="11">
        <v>1.4069E-2</v>
      </c>
      <c r="L16" s="11">
        <v>5.5980000000000002E-2</v>
      </c>
      <c r="M16" s="133">
        <v>0.20264599999999999</v>
      </c>
      <c r="N16" s="86">
        <v>14199</v>
      </c>
      <c r="O16" s="84">
        <v>-9.3200000000000002E-3</v>
      </c>
      <c r="P16" s="102">
        <v>1.6576E-2</v>
      </c>
      <c r="Q16" s="11">
        <v>0.57403700000000002</v>
      </c>
      <c r="R16" s="40">
        <v>0.779528</v>
      </c>
      <c r="S16" s="102">
        <v>11931</v>
      </c>
      <c r="T16" s="102">
        <v>-3.2169999999999997E-2</v>
      </c>
      <c r="U16" s="102">
        <v>2.1777999999999999E-2</v>
      </c>
      <c r="V16" s="11">
        <v>0.13961699999999999</v>
      </c>
      <c r="W16" s="40">
        <v>0.17696000000000001</v>
      </c>
      <c r="X16" s="102">
        <v>13667</v>
      </c>
      <c r="Y16" s="102">
        <v>5.5310000000000003E-3</v>
      </c>
      <c r="Z16" s="102">
        <v>1.4293999999999999E-2</v>
      </c>
      <c r="AA16" s="11">
        <v>0.698793</v>
      </c>
      <c r="AB16" s="40">
        <v>0.46166699999999999</v>
      </c>
      <c r="AC16" s="138">
        <v>0.40371000000000001</v>
      </c>
      <c r="AD16" s="138">
        <v>0.49752099999999999</v>
      </c>
      <c r="AE16" s="139">
        <v>0.147817</v>
      </c>
    </row>
    <row r="17" spans="1:31">
      <c r="A17" t="s">
        <v>593</v>
      </c>
      <c r="B17" t="s">
        <v>585</v>
      </c>
      <c r="C17" s="86">
        <v>40726</v>
      </c>
      <c r="D17" s="84">
        <v>-4.5999999999999999E-3</v>
      </c>
      <c r="E17" s="102">
        <v>6.5110000000000003E-3</v>
      </c>
      <c r="F17" s="11">
        <v>0.47964200000000001</v>
      </c>
      <c r="G17" s="40">
        <v>0.56783499999999998</v>
      </c>
      <c r="H17" s="102">
        <v>41409</v>
      </c>
      <c r="I17" s="102">
        <v>1.5430000000000001E-3</v>
      </c>
      <c r="J17" s="102">
        <v>4.901E-3</v>
      </c>
      <c r="K17" s="11">
        <v>0.75279700000000005</v>
      </c>
      <c r="L17" s="11">
        <v>0.84426800000000002</v>
      </c>
      <c r="M17" s="133">
        <v>0.450739</v>
      </c>
      <c r="N17" s="86">
        <v>14116</v>
      </c>
      <c r="O17" s="84">
        <v>1.4942E-2</v>
      </c>
      <c r="P17" s="102">
        <v>1.0263E-2</v>
      </c>
      <c r="Q17" s="11">
        <v>0.14540900000000001</v>
      </c>
      <c r="R17" s="40">
        <v>0.12778200000000001</v>
      </c>
      <c r="S17" s="102">
        <v>11855</v>
      </c>
      <c r="T17" s="102">
        <v>1.8450000000000001E-3</v>
      </c>
      <c r="U17" s="102">
        <v>1.2983E-2</v>
      </c>
      <c r="V17" s="11">
        <v>0.88699399999999995</v>
      </c>
      <c r="W17" s="40">
        <v>0.927616</v>
      </c>
      <c r="X17" s="102">
        <v>13627</v>
      </c>
      <c r="Y17" s="102">
        <v>-1.3999999999999999E-4</v>
      </c>
      <c r="Z17" s="102">
        <v>7.293E-3</v>
      </c>
      <c r="AA17" s="11">
        <v>0.98478600000000005</v>
      </c>
      <c r="AB17" s="40">
        <v>0.96662000000000003</v>
      </c>
      <c r="AC17" s="138">
        <v>0.42871399999999998</v>
      </c>
      <c r="AD17" s="138">
        <v>0.230966</v>
      </c>
      <c r="AE17" s="139">
        <v>0.89400400000000002</v>
      </c>
    </row>
    <row r="18" spans="1:31">
      <c r="A18" t="s">
        <v>593</v>
      </c>
      <c r="B18" t="s">
        <v>578</v>
      </c>
      <c r="C18" s="86">
        <v>40853</v>
      </c>
      <c r="D18" s="84">
        <v>-7.5900000000000004E-3</v>
      </c>
      <c r="E18" s="102">
        <v>1.3925999999999999E-2</v>
      </c>
      <c r="F18" s="11">
        <v>0.585511</v>
      </c>
      <c r="G18" s="40">
        <v>0.67945</v>
      </c>
      <c r="H18" s="102">
        <v>41791</v>
      </c>
      <c r="I18" s="102">
        <v>-1.6840000000000001E-2</v>
      </c>
      <c r="J18" s="102">
        <v>8.1200000000000005E-3</v>
      </c>
      <c r="K18" s="11">
        <v>3.8115000000000003E-2</v>
      </c>
      <c r="L18" s="11">
        <v>7.5364E-2</v>
      </c>
      <c r="M18" s="133">
        <v>0.566357</v>
      </c>
      <c r="N18" s="86">
        <v>14211</v>
      </c>
      <c r="O18" s="84">
        <v>-1.391E-2</v>
      </c>
      <c r="P18" s="102">
        <v>1.7051E-2</v>
      </c>
      <c r="Q18" s="11">
        <v>0.41467500000000002</v>
      </c>
      <c r="R18" s="40">
        <v>0.47839900000000002</v>
      </c>
      <c r="S18" s="102">
        <v>11948</v>
      </c>
      <c r="T18" s="102">
        <v>-1.103E-2</v>
      </c>
      <c r="U18" s="102">
        <v>2.2977000000000001E-2</v>
      </c>
      <c r="V18" s="11">
        <v>0.63117999999999996</v>
      </c>
      <c r="W18" s="40">
        <v>0.69250800000000001</v>
      </c>
      <c r="X18" s="102">
        <v>13686</v>
      </c>
      <c r="Y18" s="102">
        <v>-7.1500000000000001E-3</v>
      </c>
      <c r="Z18" s="102">
        <v>1.3823E-2</v>
      </c>
      <c r="AA18" s="11">
        <v>0.60485299999999997</v>
      </c>
      <c r="AB18" s="40">
        <v>0.75885599999999998</v>
      </c>
      <c r="AC18" s="138">
        <v>0.91987399999999997</v>
      </c>
      <c r="AD18" s="138">
        <v>0.75824800000000003</v>
      </c>
      <c r="AE18" s="139">
        <v>0.88501399999999997</v>
      </c>
    </row>
    <row r="19" spans="1:31">
      <c r="A19" t="s">
        <v>593</v>
      </c>
      <c r="B19" t="s">
        <v>579</v>
      </c>
      <c r="C19" s="86">
        <v>27701</v>
      </c>
      <c r="D19" s="84">
        <v>-7.3899999999999999E-3</v>
      </c>
      <c r="E19" s="102">
        <v>1.5965E-2</v>
      </c>
      <c r="F19" s="11">
        <v>0.64341099999999996</v>
      </c>
      <c r="G19" s="40">
        <v>0.71532899999999999</v>
      </c>
      <c r="H19" s="102">
        <v>29084</v>
      </c>
      <c r="I19" s="102">
        <v>3.2950000000000002E-3</v>
      </c>
      <c r="J19" s="102">
        <v>9.2379999999999997E-3</v>
      </c>
      <c r="K19" s="11">
        <v>0.72131199999999995</v>
      </c>
      <c r="L19" s="11">
        <v>0.69398300000000002</v>
      </c>
      <c r="M19" s="133">
        <v>0.56235999999999997</v>
      </c>
      <c r="N19" s="86">
        <v>9546</v>
      </c>
      <c r="O19" s="84">
        <v>-7.8600000000000007E-3</v>
      </c>
      <c r="P19" s="102">
        <v>1.8161E-2</v>
      </c>
      <c r="Q19" s="11">
        <v>0.66497600000000001</v>
      </c>
      <c r="R19" s="40">
        <v>0.65891100000000002</v>
      </c>
      <c r="S19" s="102">
        <v>8160</v>
      </c>
      <c r="T19" s="102">
        <v>1.0947E-2</v>
      </c>
      <c r="U19" s="102">
        <v>2.6134999999999999E-2</v>
      </c>
      <c r="V19" s="11">
        <v>0.67532300000000001</v>
      </c>
      <c r="W19" s="40">
        <v>0.64831000000000005</v>
      </c>
      <c r="X19" s="102">
        <v>9696</v>
      </c>
      <c r="Y19" s="102">
        <v>7.6990000000000001E-3</v>
      </c>
      <c r="Z19" s="102">
        <v>1.5931000000000001E-2</v>
      </c>
      <c r="AA19" s="11">
        <v>0.62890100000000004</v>
      </c>
      <c r="AB19" s="40">
        <v>0.61703399999999997</v>
      </c>
      <c r="AC19" s="138">
        <v>0.55446600000000001</v>
      </c>
      <c r="AD19" s="138">
        <v>0.51941800000000005</v>
      </c>
      <c r="AE19" s="139">
        <v>0.91549400000000003</v>
      </c>
    </row>
    <row r="20" spans="1:31">
      <c r="A20" t="s">
        <v>593</v>
      </c>
      <c r="B20" t="s">
        <v>582</v>
      </c>
      <c r="C20" s="86">
        <v>125192</v>
      </c>
      <c r="D20" s="84">
        <v>-2.7320000000000001E-2</v>
      </c>
      <c r="E20" s="102">
        <v>1.0274999999999999E-2</v>
      </c>
      <c r="F20" s="11">
        <v>7.8370000000000002E-3</v>
      </c>
      <c r="G20" s="40">
        <v>1.6317000000000002E-2</v>
      </c>
      <c r="H20" s="102">
        <v>126072</v>
      </c>
      <c r="I20" s="102">
        <v>-1.7919999999999998E-2</v>
      </c>
      <c r="J20" s="102">
        <v>6.1879999999999999E-3</v>
      </c>
      <c r="K20" s="11">
        <v>3.7850000000000002E-3</v>
      </c>
      <c r="L20" s="11">
        <v>2.5079999999999998E-3</v>
      </c>
      <c r="M20" s="133">
        <v>0.432973</v>
      </c>
      <c r="N20" s="86">
        <v>41629</v>
      </c>
      <c r="O20" s="84">
        <v>-1.5270000000000001E-2</v>
      </c>
      <c r="P20" s="102">
        <v>1.0493000000000001E-2</v>
      </c>
      <c r="Q20" s="11">
        <v>0.14558099999999999</v>
      </c>
      <c r="R20" s="40">
        <v>0.198576</v>
      </c>
      <c r="S20" s="102">
        <v>38769</v>
      </c>
      <c r="T20" s="102">
        <v>-5.0569999999999997E-2</v>
      </c>
      <c r="U20" s="102">
        <v>1.4881999999999999E-2</v>
      </c>
      <c r="V20" s="11">
        <v>6.7900000000000002E-4</v>
      </c>
      <c r="W20" s="40">
        <v>3.2699999999999998E-4</v>
      </c>
      <c r="X20" s="102">
        <v>40199</v>
      </c>
      <c r="Y20" s="102">
        <v>-1.762E-2</v>
      </c>
      <c r="Z20" s="102">
        <v>1.3788E-2</v>
      </c>
      <c r="AA20" s="11">
        <v>0.201381</v>
      </c>
      <c r="AB20" s="40">
        <v>0.20461699999999999</v>
      </c>
      <c r="AC20" s="138">
        <v>5.2576999999999999E-2</v>
      </c>
      <c r="AD20" s="138">
        <v>0.89229000000000003</v>
      </c>
      <c r="AE20" s="139">
        <v>0.104347</v>
      </c>
    </row>
    <row r="21" spans="1:31">
      <c r="A21" t="s">
        <v>593</v>
      </c>
      <c r="B21" t="s">
        <v>1077</v>
      </c>
      <c r="C21" s="86">
        <v>125505</v>
      </c>
      <c r="D21" s="84">
        <v>1.5689999999999999E-2</v>
      </c>
      <c r="E21" s="102">
        <v>1.2251E-2</v>
      </c>
      <c r="F21" s="11">
        <v>0.20027700000000001</v>
      </c>
      <c r="G21" s="40">
        <v>0.27715099999999998</v>
      </c>
      <c r="H21" s="102">
        <v>126589</v>
      </c>
      <c r="I21" s="102">
        <v>1.9824000000000001E-2</v>
      </c>
      <c r="J21" s="102">
        <v>6.3179999999999998E-3</v>
      </c>
      <c r="K21" s="11">
        <v>1.702E-3</v>
      </c>
      <c r="L21" s="11">
        <v>0.14161599999999999</v>
      </c>
      <c r="M21" s="133">
        <v>0.76424800000000004</v>
      </c>
      <c r="N21" s="86">
        <v>41756</v>
      </c>
      <c r="O21" s="84">
        <v>6.2830000000000004E-3</v>
      </c>
      <c r="P21" s="102">
        <v>1.1741E-2</v>
      </c>
      <c r="Q21" s="11">
        <v>0.59257300000000002</v>
      </c>
      <c r="R21" s="40">
        <v>0.79991800000000002</v>
      </c>
      <c r="S21" s="102">
        <v>38893</v>
      </c>
      <c r="T21" s="102">
        <v>-5.9100000000000003E-3</v>
      </c>
      <c r="U21" s="102">
        <v>1.5502E-2</v>
      </c>
      <c r="V21" s="11">
        <v>0.70308899999999996</v>
      </c>
      <c r="W21" s="40">
        <v>0.33667200000000003</v>
      </c>
      <c r="X21" s="102">
        <v>40335</v>
      </c>
      <c r="Y21" s="102">
        <v>9.4830000000000001E-3</v>
      </c>
      <c r="Z21" s="102">
        <v>1.4657E-2</v>
      </c>
      <c r="AA21" s="11">
        <v>0.51761000000000001</v>
      </c>
      <c r="AB21" s="40">
        <v>0.90797700000000003</v>
      </c>
      <c r="AC21" s="138">
        <v>0.53070799999999996</v>
      </c>
      <c r="AD21" s="138">
        <v>0.86467799999999995</v>
      </c>
      <c r="AE21" s="139">
        <v>0.47060999999999997</v>
      </c>
    </row>
    <row r="22" spans="1:31">
      <c r="A22" t="s">
        <v>593</v>
      </c>
      <c r="B22" t="s">
        <v>1281</v>
      </c>
      <c r="C22" s="86">
        <v>105323</v>
      </c>
      <c r="D22" s="84">
        <v>-2033.64</v>
      </c>
      <c r="E22" s="102">
        <v>985.80740000000003</v>
      </c>
      <c r="F22" s="11">
        <v>3.9120000000000002E-2</v>
      </c>
      <c r="G22" s="40">
        <v>2.1580000000000002E-3</v>
      </c>
      <c r="H22" s="102">
        <v>114601</v>
      </c>
      <c r="I22" s="102">
        <v>-2670.02</v>
      </c>
      <c r="J22" s="102">
        <v>510.94450000000001</v>
      </c>
      <c r="K22" s="11">
        <v>1.74E-7</v>
      </c>
      <c r="L22" s="11">
        <v>1.7599999999999999E-9</v>
      </c>
      <c r="M22" s="133">
        <v>0.56655299999999997</v>
      </c>
      <c r="N22" s="86">
        <v>36149</v>
      </c>
      <c r="O22" s="84">
        <v>-3040.01</v>
      </c>
      <c r="P22" s="102">
        <v>843.17179999999996</v>
      </c>
      <c r="Q22" s="11">
        <v>3.1199999999999999E-4</v>
      </c>
      <c r="R22" s="40">
        <v>2.4300000000000001E-5</v>
      </c>
      <c r="S22" s="102">
        <v>33849</v>
      </c>
      <c r="T22" s="102">
        <v>-2315.7600000000002</v>
      </c>
      <c r="U22" s="102">
        <v>1164.848</v>
      </c>
      <c r="V22" s="11">
        <v>4.6808000000000002E-2</v>
      </c>
      <c r="W22" s="40">
        <v>1.3575E-2</v>
      </c>
      <c r="X22" s="102">
        <v>35462</v>
      </c>
      <c r="Y22" s="102">
        <v>-2693.93</v>
      </c>
      <c r="Z22" s="102">
        <v>1248.5740000000001</v>
      </c>
      <c r="AA22" s="11">
        <v>3.0959E-2</v>
      </c>
      <c r="AB22" s="40">
        <v>6.8950000000000001E-3</v>
      </c>
      <c r="AC22" s="138">
        <v>0.61450199999999999</v>
      </c>
      <c r="AD22" s="138">
        <v>0.81831699999999996</v>
      </c>
      <c r="AE22" s="139">
        <v>0.82472900000000005</v>
      </c>
    </row>
    <row r="23" spans="1:31">
      <c r="A23" t="s">
        <v>593</v>
      </c>
      <c r="B23" t="s">
        <v>759</v>
      </c>
      <c r="C23" s="86">
        <v>79001</v>
      </c>
      <c r="D23" s="84">
        <v>1.5219999999999999E-3</v>
      </c>
      <c r="E23" s="102">
        <v>1.1098E-2</v>
      </c>
      <c r="F23" s="11">
        <v>0.89094700000000004</v>
      </c>
      <c r="G23" s="40">
        <v>0.81427400000000005</v>
      </c>
      <c r="H23" s="102">
        <v>83549</v>
      </c>
      <c r="I23" s="102">
        <v>6.417E-3</v>
      </c>
      <c r="J23" s="102">
        <v>4.2090000000000001E-3</v>
      </c>
      <c r="K23" s="11">
        <v>0.12739</v>
      </c>
      <c r="L23" s="11">
        <v>0.34065699999999999</v>
      </c>
      <c r="M23" s="133">
        <v>0.68004699999999996</v>
      </c>
      <c r="N23" s="86">
        <v>26361</v>
      </c>
      <c r="O23" s="84">
        <v>1.0392E-2</v>
      </c>
      <c r="P23" s="102">
        <v>9.2669999999999992E-3</v>
      </c>
      <c r="Q23" s="11">
        <v>0.26210800000000001</v>
      </c>
      <c r="R23" s="40">
        <v>0.32550400000000002</v>
      </c>
      <c r="S23" s="102">
        <v>24915</v>
      </c>
      <c r="T23" s="102">
        <v>6.2519999999999997E-3</v>
      </c>
      <c r="U23" s="102">
        <v>1.2137E-2</v>
      </c>
      <c r="V23" s="11">
        <v>0.60645300000000002</v>
      </c>
      <c r="W23" s="40">
        <v>0.703986</v>
      </c>
      <c r="X23" s="102">
        <v>26583</v>
      </c>
      <c r="Y23" s="102">
        <v>-4.0699999999999998E-3</v>
      </c>
      <c r="Z23" s="102">
        <v>1.0827E-2</v>
      </c>
      <c r="AA23" s="11">
        <v>0.70713000000000004</v>
      </c>
      <c r="AB23" s="40">
        <v>0.65935600000000005</v>
      </c>
      <c r="AC23" s="138">
        <v>0.78629800000000005</v>
      </c>
      <c r="AD23" s="138">
        <v>0.31027300000000002</v>
      </c>
      <c r="AE23" s="139">
        <v>0.52573899999999996</v>
      </c>
    </row>
    <row r="24" spans="1:31">
      <c r="A24" t="s">
        <v>593</v>
      </c>
      <c r="B24" t="s">
        <v>768</v>
      </c>
      <c r="C24" s="86">
        <v>124880</v>
      </c>
      <c r="D24" s="84">
        <v>2.3000000000000001E-4</v>
      </c>
      <c r="E24" s="102">
        <v>7.1060000000000003E-3</v>
      </c>
      <c r="F24" s="11">
        <v>0.97418300000000002</v>
      </c>
      <c r="G24" s="40">
        <v>0.90542</v>
      </c>
      <c r="H24" s="102">
        <v>125937</v>
      </c>
      <c r="I24" s="102">
        <v>4.2849999999999997E-3</v>
      </c>
      <c r="J24" s="102">
        <v>3.1319999999999998E-3</v>
      </c>
      <c r="K24" s="11">
        <v>0.17135700000000001</v>
      </c>
      <c r="L24" s="11">
        <v>0.42521500000000001</v>
      </c>
      <c r="M24" s="133">
        <v>0.60158800000000001</v>
      </c>
      <c r="N24" s="86">
        <v>41500</v>
      </c>
      <c r="O24" s="84">
        <v>8.3160000000000005E-3</v>
      </c>
      <c r="P24" s="102">
        <v>6.6639999999999998E-3</v>
      </c>
      <c r="Q24" s="11">
        <v>0.21210599999999999</v>
      </c>
      <c r="R24" s="40">
        <v>0.27895599999999998</v>
      </c>
      <c r="S24" s="102">
        <v>38678</v>
      </c>
      <c r="T24" s="102">
        <v>5.8310000000000002E-3</v>
      </c>
      <c r="U24" s="102">
        <v>8.1329999999999996E-3</v>
      </c>
      <c r="V24" s="11">
        <v>0.47341</v>
      </c>
      <c r="W24" s="40">
        <v>0.57772900000000005</v>
      </c>
      <c r="X24" s="102">
        <v>40128</v>
      </c>
      <c r="Y24" s="102">
        <v>-3.2399999999999998E-3</v>
      </c>
      <c r="Z24" s="102">
        <v>7.6730000000000001E-3</v>
      </c>
      <c r="AA24" s="11">
        <v>0.67239700000000002</v>
      </c>
      <c r="AB24" s="40">
        <v>0.61026800000000003</v>
      </c>
      <c r="AC24" s="138">
        <v>0.813168</v>
      </c>
      <c r="AD24" s="138">
        <v>0.25533099999999997</v>
      </c>
      <c r="AE24" s="139">
        <v>0.41698000000000002</v>
      </c>
    </row>
    <row r="25" spans="1:31">
      <c r="A25" t="s">
        <v>593</v>
      </c>
      <c r="B25" t="s">
        <v>580</v>
      </c>
      <c r="C25" s="86">
        <v>124512</v>
      </c>
      <c r="D25" s="84">
        <v>-1.8200000000000001E-2</v>
      </c>
      <c r="E25" s="102">
        <v>6.4159999999999998E-3</v>
      </c>
      <c r="F25" s="11">
        <v>4.5640000000000003E-3</v>
      </c>
      <c r="G25" s="40">
        <v>1.2639999999999999E-3</v>
      </c>
      <c r="H25" s="102">
        <v>125374</v>
      </c>
      <c r="I25" s="102">
        <v>-1.8020000000000001E-2</v>
      </c>
      <c r="J25" s="102">
        <v>3.6150000000000002E-3</v>
      </c>
      <c r="K25" s="11">
        <v>6.1600000000000001E-7</v>
      </c>
      <c r="L25" s="11">
        <v>2.4700000000000001E-5</v>
      </c>
      <c r="M25" s="133">
        <v>0.98108700000000004</v>
      </c>
      <c r="N25" s="86">
        <v>41399</v>
      </c>
      <c r="O25" s="84">
        <v>-2.5020000000000001E-2</v>
      </c>
      <c r="P25" s="102">
        <v>6.8040000000000002E-3</v>
      </c>
      <c r="Q25" s="11">
        <v>2.3599999999999999E-4</v>
      </c>
      <c r="R25" s="40">
        <v>7.0100000000000002E-4</v>
      </c>
      <c r="S25" s="102">
        <v>38529</v>
      </c>
      <c r="T25" s="102">
        <v>-1.436E-2</v>
      </c>
      <c r="U25" s="102">
        <v>8.5170000000000003E-3</v>
      </c>
      <c r="V25" s="11">
        <v>9.1670000000000001E-2</v>
      </c>
      <c r="W25" s="40">
        <v>0.131157</v>
      </c>
      <c r="X25" s="102">
        <v>39973</v>
      </c>
      <c r="Y25" s="102">
        <v>-2.2749999999999999E-2</v>
      </c>
      <c r="Z25" s="102">
        <v>7.7520000000000002E-3</v>
      </c>
      <c r="AA25" s="11">
        <v>3.3440000000000002E-3</v>
      </c>
      <c r="AB25" s="40">
        <v>4.5580000000000004E-3</v>
      </c>
      <c r="AC25" s="138">
        <v>0.32849200000000001</v>
      </c>
      <c r="AD25" s="138">
        <v>0.82578300000000004</v>
      </c>
      <c r="AE25" s="139">
        <v>0.46675100000000003</v>
      </c>
    </row>
    <row r="26" spans="1:31">
      <c r="A26" t="s">
        <v>593</v>
      </c>
      <c r="B26" t="s">
        <v>760</v>
      </c>
      <c r="C26" s="86">
        <v>115596</v>
      </c>
      <c r="D26" s="84">
        <v>4.1580000000000002E-3</v>
      </c>
      <c r="E26" s="102">
        <v>1.0352999999999999E-2</v>
      </c>
      <c r="F26" s="11">
        <v>0.68795300000000004</v>
      </c>
      <c r="G26" s="40">
        <v>0.60888500000000001</v>
      </c>
      <c r="H26" s="102">
        <v>119242</v>
      </c>
      <c r="I26" s="102">
        <v>6.3420000000000004E-3</v>
      </c>
      <c r="J26" s="102">
        <v>5.744E-3</v>
      </c>
      <c r="K26" s="11">
        <v>0.26955899999999999</v>
      </c>
      <c r="L26" s="11">
        <v>0.27001900000000001</v>
      </c>
      <c r="M26" s="133">
        <v>0.85363500000000003</v>
      </c>
      <c r="N26" s="86">
        <v>38521</v>
      </c>
      <c r="O26" s="84">
        <v>-7.8600000000000007E-3</v>
      </c>
      <c r="P26" s="102">
        <v>1.0543E-2</v>
      </c>
      <c r="Q26" s="11">
        <v>0.45590399999999998</v>
      </c>
      <c r="R26" s="40">
        <v>0.51933600000000002</v>
      </c>
      <c r="S26" s="102">
        <v>36295</v>
      </c>
      <c r="T26" s="102">
        <v>-1.5310000000000001E-2</v>
      </c>
      <c r="U26" s="102">
        <v>1.3212E-2</v>
      </c>
      <c r="V26" s="11">
        <v>0.24662300000000001</v>
      </c>
      <c r="W26" s="40">
        <v>0.26394699999999999</v>
      </c>
      <c r="X26" s="102">
        <v>37859</v>
      </c>
      <c r="Y26" s="102">
        <v>7.5249999999999996E-3</v>
      </c>
      <c r="Z26" s="102">
        <v>1.2629E-2</v>
      </c>
      <c r="AA26" s="11">
        <v>0.55127599999999999</v>
      </c>
      <c r="AB26" s="40">
        <v>0.52331300000000003</v>
      </c>
      <c r="AC26" s="138">
        <v>0.65952500000000003</v>
      </c>
      <c r="AD26" s="138">
        <v>0.34966700000000001</v>
      </c>
      <c r="AE26" s="139">
        <v>0.21157699999999999</v>
      </c>
    </row>
    <row r="27" spans="1:31">
      <c r="A27" t="s">
        <v>593</v>
      </c>
      <c r="B27" t="s">
        <v>577</v>
      </c>
      <c r="C27" s="86">
        <v>80539</v>
      </c>
      <c r="D27" s="84">
        <v>-2.0300000000000001E-3</v>
      </c>
      <c r="E27" s="102">
        <v>1.2338E-2</v>
      </c>
      <c r="F27" s="11">
        <v>0.86909000000000003</v>
      </c>
      <c r="G27" s="40">
        <v>0.488676</v>
      </c>
      <c r="H27" s="102">
        <v>87211</v>
      </c>
      <c r="I27" s="102">
        <v>-1.891E-2</v>
      </c>
      <c r="J27" s="102">
        <v>5.738E-3</v>
      </c>
      <c r="K27" s="11">
        <v>9.8299999999999993E-4</v>
      </c>
      <c r="L27" s="11">
        <v>7.1500000000000003E-4</v>
      </c>
      <c r="M27" s="133">
        <v>0.21492900000000001</v>
      </c>
      <c r="N27" s="86">
        <v>27137</v>
      </c>
      <c r="O27" s="84">
        <v>-5.1900000000000002E-3</v>
      </c>
      <c r="P27" s="102">
        <v>1.191E-2</v>
      </c>
      <c r="Q27" s="11">
        <v>0.66271000000000002</v>
      </c>
      <c r="R27" s="40">
        <v>0.53771400000000003</v>
      </c>
      <c r="S27" s="102">
        <v>25738</v>
      </c>
      <c r="T27" s="102">
        <v>5.1859999999999996E-3</v>
      </c>
      <c r="U27" s="102">
        <v>1.495E-2</v>
      </c>
      <c r="V27" s="11">
        <v>0.72867000000000004</v>
      </c>
      <c r="W27" s="40">
        <v>0.79950299999999996</v>
      </c>
      <c r="X27" s="102">
        <v>27698</v>
      </c>
      <c r="Y27" s="102">
        <v>-7.4400000000000004E-3</v>
      </c>
      <c r="Z27" s="102">
        <v>1.1793E-2</v>
      </c>
      <c r="AA27" s="11">
        <v>0.52799099999999999</v>
      </c>
      <c r="AB27" s="40">
        <v>0.41134599999999999</v>
      </c>
      <c r="AC27" s="138">
        <v>0.58706000000000003</v>
      </c>
      <c r="AD27" s="138">
        <v>0.89333399999999996</v>
      </c>
      <c r="AE27" s="139">
        <v>0.50720200000000004</v>
      </c>
    </row>
    <row r="28" spans="1:31">
      <c r="A28" t="s">
        <v>593</v>
      </c>
      <c r="B28" t="s">
        <v>610</v>
      </c>
      <c r="C28" s="86">
        <v>125603</v>
      </c>
      <c r="D28" s="84">
        <v>0.184777</v>
      </c>
      <c r="E28" s="102">
        <v>7.0414000000000004E-2</v>
      </c>
      <c r="F28" s="11">
        <v>8.6859999999999993E-3</v>
      </c>
      <c r="G28" s="40">
        <v>9.3550000000000005E-3</v>
      </c>
      <c r="H28" s="102">
        <v>126684</v>
      </c>
      <c r="I28" s="102">
        <v>0.177423</v>
      </c>
      <c r="J28" s="102">
        <v>3.8210000000000001E-2</v>
      </c>
      <c r="K28" s="11">
        <v>3.4300000000000002E-6</v>
      </c>
      <c r="L28" s="11">
        <v>3.3399999999999999E-4</v>
      </c>
      <c r="M28" s="133">
        <v>0.92685600000000001</v>
      </c>
      <c r="N28" s="86">
        <v>41801</v>
      </c>
      <c r="O28" s="84">
        <v>0.225496</v>
      </c>
      <c r="P28" s="102">
        <v>7.4744000000000005E-2</v>
      </c>
      <c r="Q28" s="11">
        <v>2.5530000000000001E-3</v>
      </c>
      <c r="R28" s="40">
        <v>1.0052999999999999E-2</v>
      </c>
      <c r="S28" s="102">
        <v>38921</v>
      </c>
      <c r="T28" s="102">
        <v>7.1679000000000007E-2</v>
      </c>
      <c r="U28" s="102">
        <v>9.1342000000000007E-2</v>
      </c>
      <c r="V28" s="11">
        <v>0.43260700000000002</v>
      </c>
      <c r="W28" s="40">
        <v>0.66782699999999995</v>
      </c>
      <c r="X28" s="102">
        <v>40348</v>
      </c>
      <c r="Y28" s="102">
        <v>0.23979400000000001</v>
      </c>
      <c r="Z28" s="102">
        <v>8.4751000000000007E-2</v>
      </c>
      <c r="AA28" s="11">
        <v>4.6639999999999997E-3</v>
      </c>
      <c r="AB28" s="40">
        <v>7.953E-3</v>
      </c>
      <c r="AC28" s="138">
        <v>0.19248599999999999</v>
      </c>
      <c r="AD28" s="138">
        <v>0.89931899999999998</v>
      </c>
      <c r="AE28" s="139">
        <v>0.17727399999999999</v>
      </c>
    </row>
    <row r="29" spans="1:31">
      <c r="A29" t="s">
        <v>593</v>
      </c>
      <c r="B29" t="s">
        <v>576</v>
      </c>
      <c r="C29" s="86">
        <v>106140</v>
      </c>
      <c r="D29" s="84">
        <v>-2.0699999999999998E-3</v>
      </c>
      <c r="E29" s="102">
        <v>1.3849E-2</v>
      </c>
      <c r="F29" s="11">
        <v>0.88134599999999996</v>
      </c>
      <c r="G29" s="40">
        <v>0.59454700000000005</v>
      </c>
      <c r="H29" s="102">
        <v>106050</v>
      </c>
      <c r="I29" s="102">
        <v>-1.508E-2</v>
      </c>
      <c r="J29" s="102">
        <v>7.5989999999999999E-3</v>
      </c>
      <c r="K29" s="11">
        <v>4.7178999999999999E-2</v>
      </c>
      <c r="L29" s="11">
        <v>0.17905299999999999</v>
      </c>
      <c r="M29" s="133">
        <v>0.41004299999999999</v>
      </c>
      <c r="N29" s="86">
        <v>33407</v>
      </c>
      <c r="O29" s="84">
        <v>-3.0079999999999999E-2</v>
      </c>
      <c r="P29" s="102">
        <v>1.3965E-2</v>
      </c>
      <c r="Q29" s="11">
        <v>3.1213999999999999E-2</v>
      </c>
      <c r="R29" s="40">
        <v>3.9675000000000002E-2</v>
      </c>
      <c r="S29" s="102">
        <v>32515</v>
      </c>
      <c r="T29" s="102">
        <v>-1.8849999999999999E-2</v>
      </c>
      <c r="U29" s="102">
        <v>1.8964999999999999E-2</v>
      </c>
      <c r="V29" s="11">
        <v>0.32021699999999997</v>
      </c>
      <c r="W29" s="40">
        <v>0.374108</v>
      </c>
      <c r="X29" s="102">
        <v>35177</v>
      </c>
      <c r="Y29" s="102">
        <v>1.0994E-2</v>
      </c>
      <c r="Z29" s="102">
        <v>1.7877000000000001E-2</v>
      </c>
      <c r="AA29" s="11">
        <v>0.53858200000000001</v>
      </c>
      <c r="AB29" s="40">
        <v>0.47098099999999998</v>
      </c>
      <c r="AC29" s="138">
        <v>0.63337600000000005</v>
      </c>
      <c r="AD29" s="138">
        <v>7.0166000000000006E-2</v>
      </c>
      <c r="AE29" s="139">
        <v>0.25215599999999999</v>
      </c>
    </row>
    <row r="30" spans="1:31">
      <c r="A30" t="s">
        <v>32</v>
      </c>
      <c r="B30" t="s">
        <v>1282</v>
      </c>
      <c r="C30" s="86">
        <v>150482</v>
      </c>
      <c r="D30" s="84">
        <v>-5485.02</v>
      </c>
      <c r="E30" s="102">
        <v>1890.625</v>
      </c>
      <c r="F30" s="11">
        <v>3.718E-3</v>
      </c>
      <c r="G30" s="40">
        <v>5.7790000000000003E-3</v>
      </c>
      <c r="H30" s="102">
        <v>139975</v>
      </c>
      <c r="I30" s="102">
        <v>-3149.21</v>
      </c>
      <c r="J30" s="102">
        <v>1815.3440000000001</v>
      </c>
      <c r="K30" s="11">
        <v>8.2780999999999993E-2</v>
      </c>
      <c r="L30" s="11">
        <v>8.9551000000000006E-2</v>
      </c>
      <c r="M30" s="133">
        <v>0.372838</v>
      </c>
      <c r="N30" s="86">
        <v>48430</v>
      </c>
      <c r="O30" s="84">
        <v>-4119.53</v>
      </c>
      <c r="P30" s="102">
        <v>2962.424</v>
      </c>
      <c r="Q30" s="11">
        <v>0.164349</v>
      </c>
      <c r="R30" s="40">
        <v>0.20450199999999999</v>
      </c>
      <c r="S30" s="102">
        <v>44698</v>
      </c>
      <c r="T30" s="102">
        <v>-3562.58</v>
      </c>
      <c r="U30" s="102">
        <v>3283.587</v>
      </c>
      <c r="V30" s="11">
        <v>0.27793600000000002</v>
      </c>
      <c r="W30" s="40">
        <v>0.31672800000000001</v>
      </c>
      <c r="X30" s="102">
        <v>46284</v>
      </c>
      <c r="Y30" s="102">
        <v>-2118.4299999999998</v>
      </c>
      <c r="Z30" s="102">
        <v>3178.9459999999999</v>
      </c>
      <c r="AA30" s="11">
        <v>0.505158</v>
      </c>
      <c r="AB30" s="40">
        <v>0.45121499999999998</v>
      </c>
      <c r="AC30" s="138">
        <v>0.899783</v>
      </c>
      <c r="AD30" s="138">
        <v>0.64514400000000005</v>
      </c>
      <c r="AE30" s="139">
        <v>0.75201300000000004</v>
      </c>
    </row>
    <row r="31" spans="1:31">
      <c r="A31" t="s">
        <v>32</v>
      </c>
      <c r="B31" t="s">
        <v>1283</v>
      </c>
      <c r="C31" s="86">
        <v>150482</v>
      </c>
      <c r="D31" s="84">
        <v>-0.15087</v>
      </c>
      <c r="E31" s="102">
        <v>5.2881999999999998E-2</v>
      </c>
      <c r="F31" s="11">
        <v>4.3299999999999996E-3</v>
      </c>
      <c r="G31" s="40">
        <v>9.0930000000000004E-3</v>
      </c>
      <c r="H31" s="102">
        <v>139975</v>
      </c>
      <c r="I31" s="102">
        <v>-0.11674</v>
      </c>
      <c r="J31" s="102">
        <v>4.9403000000000002E-2</v>
      </c>
      <c r="K31" s="11">
        <v>1.8124999999999999E-2</v>
      </c>
      <c r="L31" s="11">
        <v>1.042E-2</v>
      </c>
      <c r="M31" s="133">
        <v>0.63718200000000003</v>
      </c>
      <c r="N31" s="86">
        <v>48430</v>
      </c>
      <c r="O31" s="84">
        <v>-0.19961000000000001</v>
      </c>
      <c r="P31" s="102">
        <v>8.2319000000000003E-2</v>
      </c>
      <c r="Q31" s="11">
        <v>1.5316E-2</v>
      </c>
      <c r="R31" s="40">
        <v>1.8700000000000001E-2</v>
      </c>
      <c r="S31" s="102">
        <v>44698</v>
      </c>
      <c r="T31" s="102">
        <v>-6.522E-2</v>
      </c>
      <c r="U31" s="102">
        <v>9.1855000000000006E-2</v>
      </c>
      <c r="V31" s="11">
        <v>0.47765000000000002</v>
      </c>
      <c r="W31" s="40">
        <v>0.52095999999999998</v>
      </c>
      <c r="X31" s="102">
        <v>46284</v>
      </c>
      <c r="Y31" s="102">
        <v>-4.0419999999999998E-2</v>
      </c>
      <c r="Z31" s="102">
        <v>8.5046999999999998E-2</v>
      </c>
      <c r="AA31" s="11">
        <v>0.63461199999999995</v>
      </c>
      <c r="AB31" s="40">
        <v>0.54743600000000003</v>
      </c>
      <c r="AC31" s="138">
        <v>0.27593000000000001</v>
      </c>
      <c r="AD31" s="138">
        <v>0.17863999999999999</v>
      </c>
      <c r="AE31" s="139">
        <v>0.84291499999999997</v>
      </c>
    </row>
    <row r="32" spans="1:31">
      <c r="A32" t="s">
        <v>32</v>
      </c>
      <c r="B32" t="s">
        <v>1284</v>
      </c>
      <c r="C32" s="86">
        <v>87321</v>
      </c>
      <c r="D32" s="84">
        <v>-13546.1</v>
      </c>
      <c r="E32" s="102">
        <v>5234.7290000000003</v>
      </c>
      <c r="F32" s="11">
        <v>9.6609999999999994E-3</v>
      </c>
      <c r="G32" s="40">
        <v>1.0056000000000001E-2</v>
      </c>
      <c r="H32" s="102">
        <v>86288</v>
      </c>
      <c r="I32" s="102">
        <v>-13894</v>
      </c>
      <c r="J32" s="102">
        <v>4835.152</v>
      </c>
      <c r="K32" s="11">
        <v>4.0590000000000001E-3</v>
      </c>
      <c r="L32" s="11">
        <v>1.0330000000000001E-3</v>
      </c>
      <c r="M32" s="133">
        <v>0.96106400000000003</v>
      </c>
      <c r="N32" s="86">
        <v>27988</v>
      </c>
      <c r="O32" s="84">
        <v>-19442.3</v>
      </c>
      <c r="P32" s="102">
        <v>8478.3729999999996</v>
      </c>
      <c r="Q32" s="11">
        <v>2.1839000000000001E-2</v>
      </c>
      <c r="R32" s="40">
        <v>1.4447E-2</v>
      </c>
      <c r="S32" s="102">
        <v>26691</v>
      </c>
      <c r="T32" s="102">
        <v>-8461.7900000000009</v>
      </c>
      <c r="U32" s="102">
        <v>9174.2759999999998</v>
      </c>
      <c r="V32" s="11">
        <v>0.356352</v>
      </c>
      <c r="W32" s="40">
        <v>0.33713500000000002</v>
      </c>
      <c r="X32" s="102">
        <v>28585</v>
      </c>
      <c r="Y32" s="102">
        <v>-3354.73</v>
      </c>
      <c r="Z32" s="102">
        <v>8357.3289999999997</v>
      </c>
      <c r="AA32" s="11">
        <v>0.68811699999999998</v>
      </c>
      <c r="AB32" s="40">
        <v>0.563114</v>
      </c>
      <c r="AC32" s="138">
        <v>0.37940099999999999</v>
      </c>
      <c r="AD32" s="138">
        <v>0.176589</v>
      </c>
      <c r="AE32" s="139">
        <v>0.68069000000000002</v>
      </c>
    </row>
    <row r="33" spans="1:31">
      <c r="A33" t="s">
        <v>32</v>
      </c>
      <c r="B33" t="s">
        <v>1033</v>
      </c>
      <c r="C33" s="86">
        <v>109361</v>
      </c>
      <c r="D33" s="84">
        <v>3.9453000000000002E-2</v>
      </c>
      <c r="E33" s="102">
        <v>5.0541000000000003E-2</v>
      </c>
      <c r="F33" s="11">
        <v>0.43502400000000002</v>
      </c>
      <c r="G33" s="40">
        <v>0.99806600000000001</v>
      </c>
      <c r="H33" s="102">
        <v>98090</v>
      </c>
      <c r="I33" s="102">
        <v>6.1682000000000001E-2</v>
      </c>
      <c r="J33" s="102">
        <v>3.9026999999999999E-2</v>
      </c>
      <c r="K33" s="11">
        <v>0.113987</v>
      </c>
      <c r="L33" s="11">
        <v>0.41656599999999999</v>
      </c>
      <c r="M33" s="133">
        <v>0.72774899999999998</v>
      </c>
      <c r="N33" s="86">
        <v>34456</v>
      </c>
      <c r="O33" s="84">
        <v>-2.58E-2</v>
      </c>
      <c r="P33" s="102">
        <v>8.1103999999999996E-2</v>
      </c>
      <c r="Q33" s="11">
        <v>0.75043300000000002</v>
      </c>
      <c r="R33" s="40">
        <v>0.33551900000000001</v>
      </c>
      <c r="S33" s="102">
        <v>31851</v>
      </c>
      <c r="T33" s="102">
        <v>0.155223</v>
      </c>
      <c r="U33" s="102">
        <v>8.5458999999999993E-2</v>
      </c>
      <c r="V33" s="11">
        <v>6.9319000000000006E-2</v>
      </c>
      <c r="W33" s="40">
        <v>0.163323</v>
      </c>
      <c r="X33" s="102">
        <v>33320</v>
      </c>
      <c r="Y33" s="102">
        <v>4.2187000000000002E-2</v>
      </c>
      <c r="Z33" s="102">
        <v>6.6882999999999998E-2</v>
      </c>
      <c r="AA33" s="11">
        <v>0.52819400000000005</v>
      </c>
      <c r="AB33" s="40">
        <v>0.76273500000000005</v>
      </c>
      <c r="AC33" s="138">
        <v>0.124432</v>
      </c>
      <c r="AD33" s="138">
        <v>0.51782700000000004</v>
      </c>
      <c r="AE33" s="139">
        <v>0.29759099999999999</v>
      </c>
    </row>
    <row r="34" spans="1:31">
      <c r="A34" t="s">
        <v>32</v>
      </c>
      <c r="B34" t="s">
        <v>1034</v>
      </c>
      <c r="C34" s="86">
        <v>146839</v>
      </c>
      <c r="D34" s="84">
        <v>3.9205999999999998E-2</v>
      </c>
      <c r="E34" s="102">
        <v>3.9128999999999997E-2</v>
      </c>
      <c r="F34" s="11">
        <v>0.316353</v>
      </c>
      <c r="G34" s="40">
        <v>0.80058799999999997</v>
      </c>
      <c r="H34" s="102">
        <v>121223</v>
      </c>
      <c r="I34" s="102">
        <v>4.3832000000000003E-2</v>
      </c>
      <c r="J34" s="102">
        <v>3.3320000000000002E-2</v>
      </c>
      <c r="K34" s="11">
        <v>0.18834799999999999</v>
      </c>
      <c r="L34" s="11">
        <v>0.56757599999999997</v>
      </c>
      <c r="M34" s="133">
        <v>0.92828299999999997</v>
      </c>
      <c r="N34" s="86">
        <v>44964</v>
      </c>
      <c r="O34" s="84">
        <v>-1.038E-2</v>
      </c>
      <c r="P34" s="102">
        <v>6.1781000000000003E-2</v>
      </c>
      <c r="Q34" s="11">
        <v>0.86657399999999996</v>
      </c>
      <c r="R34" s="40">
        <v>0.40981400000000001</v>
      </c>
      <c r="S34" s="102">
        <v>41394</v>
      </c>
      <c r="T34" s="102">
        <v>0.12758</v>
      </c>
      <c r="U34" s="102">
        <v>6.9522E-2</v>
      </c>
      <c r="V34" s="11">
        <v>6.6491999999999996E-2</v>
      </c>
      <c r="W34" s="40">
        <v>0.15079899999999999</v>
      </c>
      <c r="X34" s="102">
        <v>42512</v>
      </c>
      <c r="Y34" s="102">
        <v>3.6109000000000002E-2</v>
      </c>
      <c r="Z34" s="102">
        <v>5.5185999999999999E-2</v>
      </c>
      <c r="AA34" s="11">
        <v>0.51291500000000001</v>
      </c>
      <c r="AB34" s="40">
        <v>0.730985</v>
      </c>
      <c r="AC34" s="138">
        <v>0.137987</v>
      </c>
      <c r="AD34" s="138">
        <v>0.57467100000000004</v>
      </c>
      <c r="AE34" s="139">
        <v>0.30276900000000001</v>
      </c>
    </row>
    <row r="35" spans="1:31">
      <c r="A35" t="s">
        <v>32</v>
      </c>
      <c r="B35" t="s">
        <v>1035</v>
      </c>
      <c r="C35" s="86">
        <v>132005</v>
      </c>
      <c r="D35" s="84">
        <v>-5.1959999999999999E-2</v>
      </c>
      <c r="E35" s="102">
        <v>4.9098000000000003E-2</v>
      </c>
      <c r="F35" s="11">
        <v>0.289962</v>
      </c>
      <c r="G35" s="40">
        <v>0.20039399999999999</v>
      </c>
      <c r="H35" s="102">
        <v>111199</v>
      </c>
      <c r="I35" s="102">
        <v>7.2008000000000003E-2</v>
      </c>
      <c r="J35" s="102">
        <v>4.5717000000000001E-2</v>
      </c>
      <c r="K35" s="11">
        <v>0.115232</v>
      </c>
      <c r="L35" s="11">
        <v>0.152558</v>
      </c>
      <c r="M35" s="133">
        <v>6.4628000000000005E-2</v>
      </c>
      <c r="N35" s="86">
        <v>40184</v>
      </c>
      <c r="O35" s="84">
        <v>-1.7129999999999999E-2</v>
      </c>
      <c r="P35" s="102">
        <v>7.7118999999999993E-2</v>
      </c>
      <c r="Q35" s="11">
        <v>0.82423599999999997</v>
      </c>
      <c r="R35" s="40">
        <v>0.68949400000000005</v>
      </c>
      <c r="S35" s="102">
        <v>37664</v>
      </c>
      <c r="T35" s="102">
        <v>1.8926999999999999E-2</v>
      </c>
      <c r="U35" s="102">
        <v>9.0146000000000004E-2</v>
      </c>
      <c r="V35" s="11">
        <v>0.83369899999999997</v>
      </c>
      <c r="W35" s="40">
        <v>0.93511200000000005</v>
      </c>
      <c r="X35" s="102">
        <v>39061</v>
      </c>
      <c r="Y35" s="102">
        <v>5.2273E-2</v>
      </c>
      <c r="Z35" s="102">
        <v>7.7867000000000006E-2</v>
      </c>
      <c r="AA35" s="11">
        <v>0.502023</v>
      </c>
      <c r="AB35" s="40">
        <v>0.57986199999999999</v>
      </c>
      <c r="AC35" s="138">
        <v>0.76118600000000003</v>
      </c>
      <c r="AD35" s="138">
        <v>0.52656199999999997</v>
      </c>
      <c r="AE35" s="139">
        <v>0.77952600000000005</v>
      </c>
    </row>
    <row r="36" spans="1:31">
      <c r="A36" t="s">
        <v>32</v>
      </c>
      <c r="B36" t="s">
        <v>741</v>
      </c>
      <c r="C36" s="86">
        <v>181069</v>
      </c>
      <c r="D36" s="84">
        <v>0.102841</v>
      </c>
      <c r="E36" s="102">
        <v>5.4934999999999998E-2</v>
      </c>
      <c r="F36" s="11">
        <v>6.1199000000000003E-2</v>
      </c>
      <c r="G36" s="40">
        <v>0.28055799999999997</v>
      </c>
      <c r="H36" s="102">
        <v>155531</v>
      </c>
      <c r="I36" s="102">
        <v>0.13584099999999999</v>
      </c>
      <c r="J36" s="102">
        <v>5.0257000000000003E-2</v>
      </c>
      <c r="K36" s="11">
        <v>6.8739999999999999E-3</v>
      </c>
      <c r="L36" s="11">
        <v>1.8696000000000001E-2</v>
      </c>
      <c r="M36" s="133">
        <v>0.657609</v>
      </c>
      <c r="N36" s="86">
        <v>56598</v>
      </c>
      <c r="O36" s="84">
        <v>0.13061</v>
      </c>
      <c r="P36" s="102">
        <v>9.1087000000000001E-2</v>
      </c>
      <c r="Q36" s="11">
        <v>0.15160000000000001</v>
      </c>
      <c r="R36" s="40">
        <v>0.34002199999999999</v>
      </c>
      <c r="S36" s="102">
        <v>51922</v>
      </c>
      <c r="T36" s="102">
        <v>0.303726</v>
      </c>
      <c r="U36" s="102">
        <v>9.7503000000000006E-2</v>
      </c>
      <c r="V36" s="11">
        <v>1.8389999999999999E-3</v>
      </c>
      <c r="W36" s="40">
        <v>5.6899999999999997E-3</v>
      </c>
      <c r="X36" s="102">
        <v>53108</v>
      </c>
      <c r="Y36" s="102">
        <v>8.9274999999999993E-2</v>
      </c>
      <c r="Z36" s="102">
        <v>8.2614999999999994E-2</v>
      </c>
      <c r="AA36" s="11">
        <v>0.27986899999999998</v>
      </c>
      <c r="AB36" s="40">
        <v>0.42255900000000002</v>
      </c>
      <c r="AC36" s="138">
        <v>0.19448399999999999</v>
      </c>
      <c r="AD36" s="138">
        <v>0.73677199999999998</v>
      </c>
      <c r="AE36" s="139">
        <v>9.3336000000000002E-2</v>
      </c>
    </row>
    <row r="37" spans="1:31">
      <c r="A37" t="s">
        <v>32</v>
      </c>
      <c r="B37" t="s">
        <v>581</v>
      </c>
      <c r="C37" s="86">
        <v>176558</v>
      </c>
      <c r="D37" s="84">
        <v>-6.1500000000000001E-3</v>
      </c>
      <c r="E37" s="102">
        <v>5.0566E-2</v>
      </c>
      <c r="F37" s="11">
        <v>0.90324700000000002</v>
      </c>
      <c r="G37" s="40">
        <v>0.92787699999999995</v>
      </c>
      <c r="H37" s="102">
        <v>150834</v>
      </c>
      <c r="I37" s="102">
        <v>-0.13128999999999999</v>
      </c>
      <c r="J37" s="102">
        <v>5.1362999999999999E-2</v>
      </c>
      <c r="K37" s="11">
        <v>1.0585000000000001E-2</v>
      </c>
      <c r="L37" s="11">
        <v>8.2290000000000002E-3</v>
      </c>
      <c r="M37" s="133">
        <v>8.2524E-2</v>
      </c>
      <c r="N37" s="86">
        <v>54879</v>
      </c>
      <c r="O37" s="84">
        <v>-3.7330000000000002E-2</v>
      </c>
      <c r="P37" s="102">
        <v>8.8039000000000006E-2</v>
      </c>
      <c r="Q37" s="11">
        <v>0.67156099999999996</v>
      </c>
      <c r="R37" s="40">
        <v>0.69669400000000004</v>
      </c>
      <c r="S37" s="102">
        <v>50521</v>
      </c>
      <c r="T37" s="102">
        <v>-0.25447999999999998</v>
      </c>
      <c r="U37" s="102">
        <v>9.2936000000000005E-2</v>
      </c>
      <c r="V37" s="11">
        <v>6.1780000000000003E-3</v>
      </c>
      <c r="W37" s="40">
        <v>7.345E-3</v>
      </c>
      <c r="X37" s="102">
        <v>51755</v>
      </c>
      <c r="Y37" s="102">
        <v>8.8350000000000008E-3</v>
      </c>
      <c r="Z37" s="102">
        <v>8.2109000000000001E-2</v>
      </c>
      <c r="AA37" s="11">
        <v>0.91431700000000005</v>
      </c>
      <c r="AB37" s="40">
        <v>0.94517399999999996</v>
      </c>
      <c r="AC37" s="138">
        <v>8.9837E-2</v>
      </c>
      <c r="AD37" s="138">
        <v>0.70137499999999997</v>
      </c>
      <c r="AE37" s="139">
        <v>3.3730999999999997E-2</v>
      </c>
    </row>
    <row r="38" spans="1:31">
      <c r="A38" t="s">
        <v>32</v>
      </c>
      <c r="B38" t="s">
        <v>256</v>
      </c>
      <c r="C38" s="86">
        <v>180376</v>
      </c>
      <c r="D38" s="84">
        <v>-7.5770000000000004E-2</v>
      </c>
      <c r="E38" s="102">
        <v>5.4753000000000003E-2</v>
      </c>
      <c r="F38" s="11">
        <v>0.16642799999999999</v>
      </c>
      <c r="G38" s="40">
        <v>0.37168499999999999</v>
      </c>
      <c r="H38" s="102">
        <v>154895</v>
      </c>
      <c r="I38" s="102">
        <v>-0.14405999999999999</v>
      </c>
      <c r="J38" s="102">
        <v>4.5579000000000001E-2</v>
      </c>
      <c r="K38" s="11">
        <v>1.5740000000000001E-3</v>
      </c>
      <c r="L38" s="11">
        <v>1.593E-3</v>
      </c>
      <c r="M38" s="133">
        <v>0.33771899999999999</v>
      </c>
      <c r="N38" s="86">
        <v>56356</v>
      </c>
      <c r="O38" s="84">
        <v>-0.17069000000000001</v>
      </c>
      <c r="P38" s="102">
        <v>8.6362999999999995E-2</v>
      </c>
      <c r="Q38" s="11">
        <v>4.8108999999999999E-2</v>
      </c>
      <c r="R38" s="40">
        <v>8.7132000000000001E-2</v>
      </c>
      <c r="S38" s="102">
        <v>51711</v>
      </c>
      <c r="T38" s="102">
        <v>-7.4789999999999995E-2</v>
      </c>
      <c r="U38" s="102">
        <v>9.0482000000000007E-2</v>
      </c>
      <c r="V38" s="11">
        <v>0.40849400000000002</v>
      </c>
      <c r="W38" s="40">
        <v>0.47098499999999999</v>
      </c>
      <c r="X38" s="102">
        <v>52922</v>
      </c>
      <c r="Y38" s="102">
        <v>-4.3290000000000002E-2</v>
      </c>
      <c r="Z38" s="102">
        <v>8.0605999999999997E-2</v>
      </c>
      <c r="AA38" s="11">
        <v>0.59120700000000004</v>
      </c>
      <c r="AB38" s="40">
        <v>0.69917899999999999</v>
      </c>
      <c r="AC38" s="138">
        <v>0.44326300000000002</v>
      </c>
      <c r="AD38" s="138">
        <v>0.28086</v>
      </c>
      <c r="AE38" s="139">
        <v>0.79493499999999995</v>
      </c>
    </row>
    <row r="39" spans="1:31">
      <c r="A39" t="s">
        <v>32</v>
      </c>
      <c r="B39" t="s">
        <v>282</v>
      </c>
      <c r="C39" s="86">
        <v>59402</v>
      </c>
      <c r="D39" s="84">
        <v>5.8529999999999997E-3</v>
      </c>
      <c r="E39" s="102">
        <v>4.0780999999999998E-2</v>
      </c>
      <c r="F39" s="11">
        <v>0.88588599999999995</v>
      </c>
      <c r="G39" s="40">
        <v>0.76392400000000005</v>
      </c>
      <c r="H39" s="102">
        <v>51556</v>
      </c>
      <c r="I39" s="102">
        <v>5.5391999999999997E-2</v>
      </c>
      <c r="J39" s="102">
        <v>4.0786999999999997E-2</v>
      </c>
      <c r="K39" s="11">
        <v>0.17443400000000001</v>
      </c>
      <c r="L39" s="11">
        <v>7.7257000000000006E-2</v>
      </c>
      <c r="M39" s="133">
        <v>0.39039000000000001</v>
      </c>
      <c r="N39" s="86">
        <v>19577</v>
      </c>
      <c r="O39" s="84">
        <v>-0.12318</v>
      </c>
      <c r="P39" s="102">
        <v>6.7751000000000006E-2</v>
      </c>
      <c r="Q39" s="11">
        <v>6.9045999999999996E-2</v>
      </c>
      <c r="R39" s="40">
        <v>8.5803000000000004E-2</v>
      </c>
      <c r="S39" s="102">
        <v>16165</v>
      </c>
      <c r="T39" s="102">
        <v>7.4290999999999996E-2</v>
      </c>
      <c r="U39" s="102">
        <v>7.8229000000000007E-2</v>
      </c>
      <c r="V39" s="11">
        <v>0.342283</v>
      </c>
      <c r="W39" s="40">
        <v>0.27468599999999999</v>
      </c>
      <c r="X39" s="102">
        <v>18147</v>
      </c>
      <c r="Y39" s="102">
        <v>3.2099999999999997E-2</v>
      </c>
      <c r="Z39" s="102">
        <v>6.9863999999999996E-2</v>
      </c>
      <c r="AA39" s="11">
        <v>0.64590000000000003</v>
      </c>
      <c r="AB39" s="40">
        <v>0.49436999999999998</v>
      </c>
      <c r="AC39" s="138">
        <v>5.6374E-2</v>
      </c>
      <c r="AD39" s="138">
        <v>0.11058800000000001</v>
      </c>
      <c r="AE39" s="139">
        <v>0.68748900000000002</v>
      </c>
    </row>
    <row r="40" spans="1:31">
      <c r="A40" t="s">
        <v>32</v>
      </c>
      <c r="B40" t="s">
        <v>283</v>
      </c>
      <c r="C40" s="86">
        <v>178524</v>
      </c>
      <c r="D40" s="84">
        <v>2.7682999999999999E-2</v>
      </c>
      <c r="E40" s="102">
        <v>4.9584999999999997E-2</v>
      </c>
      <c r="F40" s="11">
        <v>0.57663900000000001</v>
      </c>
      <c r="G40" s="40">
        <v>0.85010600000000003</v>
      </c>
      <c r="H40" s="102">
        <v>153549</v>
      </c>
      <c r="I40" s="102">
        <v>4.9353000000000001E-2</v>
      </c>
      <c r="J40" s="102">
        <v>3.8621000000000003E-2</v>
      </c>
      <c r="K40" s="11">
        <v>0.201295</v>
      </c>
      <c r="L40" s="11">
        <v>0.607819</v>
      </c>
      <c r="M40" s="133">
        <v>0.73026100000000005</v>
      </c>
      <c r="N40" s="86">
        <v>55792</v>
      </c>
      <c r="O40" s="84">
        <v>0.14688699999999999</v>
      </c>
      <c r="P40" s="102">
        <v>7.7141000000000001E-2</v>
      </c>
      <c r="Q40" s="11">
        <v>5.6894E-2</v>
      </c>
      <c r="R40" s="40">
        <v>0.162436</v>
      </c>
      <c r="S40" s="102">
        <v>51243</v>
      </c>
      <c r="T40" s="102">
        <v>3.8401999999999999E-2</v>
      </c>
      <c r="U40" s="102">
        <v>7.9621999999999998E-2</v>
      </c>
      <c r="V40" s="11">
        <v>0.62959399999999999</v>
      </c>
      <c r="W40" s="40">
        <v>0.98046500000000003</v>
      </c>
      <c r="X40" s="102">
        <v>52422</v>
      </c>
      <c r="Y40" s="102">
        <v>-6.4089999999999994E-2</v>
      </c>
      <c r="Z40" s="102">
        <v>7.0098999999999995E-2</v>
      </c>
      <c r="AA40" s="11">
        <v>0.36056199999999999</v>
      </c>
      <c r="AB40" s="40">
        <v>0.19142500000000001</v>
      </c>
      <c r="AC40" s="138">
        <v>0.32780100000000001</v>
      </c>
      <c r="AD40" s="138">
        <v>4.2962E-2</v>
      </c>
      <c r="AE40" s="139">
        <v>0.33396500000000001</v>
      </c>
    </row>
    <row r="41" spans="1:31">
      <c r="A41" t="s">
        <v>32</v>
      </c>
      <c r="B41" t="s">
        <v>583</v>
      </c>
      <c r="C41" s="86">
        <v>59169</v>
      </c>
      <c r="D41" s="84">
        <v>-9.2800000000000001E-3</v>
      </c>
      <c r="E41" s="102">
        <v>4.8283E-2</v>
      </c>
      <c r="F41" s="11">
        <v>0.84759799999999996</v>
      </c>
      <c r="G41" s="40">
        <v>0.88745799999999997</v>
      </c>
      <c r="H41" s="102">
        <v>51143</v>
      </c>
      <c r="I41" s="102">
        <v>-2.9010000000000001E-2</v>
      </c>
      <c r="J41" s="102">
        <v>4.6639E-2</v>
      </c>
      <c r="K41" s="11">
        <v>0.53394600000000003</v>
      </c>
      <c r="L41" s="11">
        <v>0.82722499999999999</v>
      </c>
      <c r="M41" s="133">
        <v>0.76883000000000001</v>
      </c>
      <c r="N41" s="86">
        <v>19456</v>
      </c>
      <c r="O41" s="84">
        <v>-0.11823</v>
      </c>
      <c r="P41" s="102">
        <v>7.2091000000000002E-2</v>
      </c>
      <c r="Q41" s="11">
        <v>0.100991</v>
      </c>
      <c r="R41" s="40">
        <v>0.14726500000000001</v>
      </c>
      <c r="S41" s="102">
        <v>16068</v>
      </c>
      <c r="T41" s="102">
        <v>-0.16392999999999999</v>
      </c>
      <c r="U41" s="102">
        <v>9.3381000000000006E-2</v>
      </c>
      <c r="V41" s="11">
        <v>7.918E-2</v>
      </c>
      <c r="W41" s="40">
        <v>0.12690299999999999</v>
      </c>
      <c r="X41" s="102">
        <v>18049</v>
      </c>
      <c r="Y41" s="102">
        <v>6.7960999999999994E-2</v>
      </c>
      <c r="Z41" s="102">
        <v>8.7416999999999995E-2</v>
      </c>
      <c r="AA41" s="11">
        <v>0.43689800000000001</v>
      </c>
      <c r="AB41" s="40">
        <v>0.30821399999999999</v>
      </c>
      <c r="AC41" s="138">
        <v>0.69851700000000005</v>
      </c>
      <c r="AD41" s="138">
        <v>0.100329</v>
      </c>
      <c r="AE41" s="139">
        <v>6.9852999999999998E-2</v>
      </c>
    </row>
    <row r="42" spans="1:31">
      <c r="A42" t="s">
        <v>32</v>
      </c>
      <c r="B42" t="s">
        <v>584</v>
      </c>
      <c r="C42" s="86">
        <v>59336</v>
      </c>
      <c r="D42" s="84">
        <v>-2.9499999999999999E-3</v>
      </c>
      <c r="E42" s="102">
        <v>6.6292000000000004E-2</v>
      </c>
      <c r="F42" s="11">
        <v>0.96453500000000003</v>
      </c>
      <c r="G42" s="40">
        <v>0.60184899999999997</v>
      </c>
      <c r="H42" s="102">
        <v>51507</v>
      </c>
      <c r="I42" s="102">
        <v>-0.11337</v>
      </c>
      <c r="J42" s="102">
        <v>6.4558000000000004E-2</v>
      </c>
      <c r="K42" s="11">
        <v>7.9062999999999994E-2</v>
      </c>
      <c r="L42" s="11">
        <v>0.22503600000000001</v>
      </c>
      <c r="M42" s="133">
        <v>0.23272399999999999</v>
      </c>
      <c r="N42" s="86">
        <v>19553</v>
      </c>
      <c r="O42" s="84">
        <v>-0.1295</v>
      </c>
      <c r="P42" s="102">
        <v>0.104519</v>
      </c>
      <c r="Q42" s="11">
        <v>0.21535399999999999</v>
      </c>
      <c r="R42" s="40">
        <v>0.40945399999999998</v>
      </c>
      <c r="S42" s="102">
        <v>16129</v>
      </c>
      <c r="T42" s="102">
        <v>-9.5820000000000002E-2</v>
      </c>
      <c r="U42" s="102">
        <v>0.121794</v>
      </c>
      <c r="V42" s="11">
        <v>0.431421</v>
      </c>
      <c r="W42" s="40">
        <v>0.71456799999999998</v>
      </c>
      <c r="X42" s="102">
        <v>18152</v>
      </c>
      <c r="Y42" s="102">
        <v>-4.367E-2</v>
      </c>
      <c r="Z42" s="102">
        <v>0.109457</v>
      </c>
      <c r="AA42" s="11">
        <v>0.68991400000000003</v>
      </c>
      <c r="AB42" s="40">
        <v>0.83474800000000005</v>
      </c>
      <c r="AC42" s="138">
        <v>0.83381300000000003</v>
      </c>
      <c r="AD42" s="138">
        <v>0.57065100000000002</v>
      </c>
      <c r="AE42" s="139">
        <v>0.750116</v>
      </c>
    </row>
    <row r="43" spans="1:31">
      <c r="A43" t="s">
        <v>32</v>
      </c>
      <c r="B43" t="s">
        <v>585</v>
      </c>
      <c r="C43" s="86">
        <v>59159</v>
      </c>
      <c r="D43" s="84">
        <v>-1.384E-2</v>
      </c>
      <c r="E43" s="102">
        <v>3.1292E-2</v>
      </c>
      <c r="F43" s="11">
        <v>0.65836899999999998</v>
      </c>
      <c r="G43" s="40">
        <v>0.74824599999999997</v>
      </c>
      <c r="H43" s="102">
        <v>50985</v>
      </c>
      <c r="I43" s="102">
        <v>-1.2239999999999999E-2</v>
      </c>
      <c r="J43" s="102">
        <v>3.7623999999999998E-2</v>
      </c>
      <c r="K43" s="11">
        <v>0.74499899999999997</v>
      </c>
      <c r="L43" s="11">
        <v>0.85486099999999998</v>
      </c>
      <c r="M43" s="133">
        <v>0.97392400000000001</v>
      </c>
      <c r="N43" s="86">
        <v>19413</v>
      </c>
      <c r="O43" s="84">
        <v>-2.9680000000000002E-2</v>
      </c>
      <c r="P43" s="102">
        <v>5.1843E-2</v>
      </c>
      <c r="Q43" s="11">
        <v>0.56705000000000005</v>
      </c>
      <c r="R43" s="40">
        <v>0.77129400000000004</v>
      </c>
      <c r="S43" s="102">
        <v>16007</v>
      </c>
      <c r="T43" s="102">
        <v>-3.1829999999999997E-2</v>
      </c>
      <c r="U43" s="102">
        <v>6.4330999999999999E-2</v>
      </c>
      <c r="V43" s="11">
        <v>0.620726</v>
      </c>
      <c r="W43" s="40">
        <v>0.67609799999999998</v>
      </c>
      <c r="X43" s="102">
        <v>18062</v>
      </c>
      <c r="Y43" s="102">
        <v>1.9483E-2</v>
      </c>
      <c r="Z43" s="102">
        <v>6.2134000000000002E-2</v>
      </c>
      <c r="AA43" s="11">
        <v>0.753853</v>
      </c>
      <c r="AB43" s="40">
        <v>0.74964600000000003</v>
      </c>
      <c r="AC43" s="138">
        <v>0.97917100000000001</v>
      </c>
      <c r="AD43" s="138">
        <v>0.54353499999999999</v>
      </c>
      <c r="AE43" s="139">
        <v>0.56613400000000003</v>
      </c>
    </row>
    <row r="44" spans="1:31">
      <c r="A44" t="s">
        <v>32</v>
      </c>
      <c r="B44" t="s">
        <v>578</v>
      </c>
      <c r="C44" s="86">
        <v>59395</v>
      </c>
      <c r="D44" s="84">
        <v>1.2519000000000001E-2</v>
      </c>
      <c r="E44" s="102">
        <v>6.9970000000000004E-2</v>
      </c>
      <c r="F44" s="11">
        <v>0.85799599999999998</v>
      </c>
      <c r="G44" s="40">
        <v>0.12975200000000001</v>
      </c>
      <c r="H44" s="102">
        <v>51602</v>
      </c>
      <c r="I44" s="102">
        <v>-2.435E-2</v>
      </c>
      <c r="J44" s="102">
        <v>6.4575999999999995E-2</v>
      </c>
      <c r="K44" s="11">
        <v>0.70615300000000003</v>
      </c>
      <c r="L44" s="11">
        <v>0.40738999999999997</v>
      </c>
      <c r="M44" s="133">
        <v>0.69861499999999999</v>
      </c>
      <c r="N44" s="86">
        <v>19579</v>
      </c>
      <c r="O44" s="84">
        <v>-2.0570000000000001E-2</v>
      </c>
      <c r="P44" s="102">
        <v>0.10792</v>
      </c>
      <c r="Q44" s="11">
        <v>0.848854</v>
      </c>
      <c r="R44" s="40">
        <v>0.47911300000000001</v>
      </c>
      <c r="S44" s="102">
        <v>16158</v>
      </c>
      <c r="T44" s="102">
        <v>-0.13156999999999999</v>
      </c>
      <c r="U44" s="102">
        <v>0.12601799999999999</v>
      </c>
      <c r="V44" s="11">
        <v>0.29646400000000001</v>
      </c>
      <c r="W44" s="40">
        <v>0.74969300000000005</v>
      </c>
      <c r="X44" s="102">
        <v>18161</v>
      </c>
      <c r="Y44" s="102">
        <v>-0.22863</v>
      </c>
      <c r="Z44" s="102">
        <v>0.11393499999999999</v>
      </c>
      <c r="AA44" s="11">
        <v>4.4788000000000001E-2</v>
      </c>
      <c r="AB44" s="40">
        <v>0.14624999999999999</v>
      </c>
      <c r="AC44" s="138">
        <v>0.50347600000000003</v>
      </c>
      <c r="AD44" s="138">
        <v>0.18491199999999999</v>
      </c>
      <c r="AE44" s="139">
        <v>0.56779299999999999</v>
      </c>
    </row>
    <row r="45" spans="1:31">
      <c r="A45" t="s">
        <v>32</v>
      </c>
      <c r="B45" t="s">
        <v>579</v>
      </c>
      <c r="C45" s="86">
        <v>39675</v>
      </c>
      <c r="D45" s="84">
        <v>-5.8659999999999997E-2</v>
      </c>
      <c r="E45" s="102">
        <v>6.4320000000000002E-2</v>
      </c>
      <c r="F45" s="11">
        <v>0.36173</v>
      </c>
      <c r="G45" s="40">
        <v>0.41696100000000003</v>
      </c>
      <c r="H45" s="102">
        <v>35602</v>
      </c>
      <c r="I45" s="102">
        <v>5.8892E-2</v>
      </c>
      <c r="J45" s="102">
        <v>6.8578E-2</v>
      </c>
      <c r="K45" s="11">
        <v>0.39047599999999999</v>
      </c>
      <c r="L45" s="11">
        <v>0.29139199999999998</v>
      </c>
      <c r="M45" s="133">
        <v>0.21118500000000001</v>
      </c>
      <c r="N45" s="86">
        <v>12956</v>
      </c>
      <c r="O45" s="84">
        <v>-5.0290000000000001E-2</v>
      </c>
      <c r="P45" s="102">
        <v>0.110833</v>
      </c>
      <c r="Q45" s="11">
        <v>0.64998999999999996</v>
      </c>
      <c r="R45" s="40">
        <v>0.75240899999999999</v>
      </c>
      <c r="S45" s="102">
        <v>10923</v>
      </c>
      <c r="T45" s="102">
        <v>8.2450000000000006E-3</v>
      </c>
      <c r="U45" s="102">
        <v>0.13261400000000001</v>
      </c>
      <c r="V45" s="11">
        <v>0.95042700000000002</v>
      </c>
      <c r="W45" s="40">
        <v>0.94896199999999997</v>
      </c>
      <c r="X45" s="102">
        <v>12750</v>
      </c>
      <c r="Y45" s="102">
        <v>6.9666000000000006E-2</v>
      </c>
      <c r="Z45" s="102">
        <v>0.10691299999999999</v>
      </c>
      <c r="AA45" s="11">
        <v>0.51464699999999997</v>
      </c>
      <c r="AB45" s="40">
        <v>0.418792</v>
      </c>
      <c r="AC45" s="138">
        <v>0.73483399999999999</v>
      </c>
      <c r="AD45" s="138">
        <v>0.43598700000000001</v>
      </c>
      <c r="AE45" s="139">
        <v>0.71841699999999997</v>
      </c>
    </row>
    <row r="46" spans="1:31">
      <c r="A46" t="s">
        <v>32</v>
      </c>
      <c r="B46" t="s">
        <v>582</v>
      </c>
      <c r="C46" s="86">
        <v>180381</v>
      </c>
      <c r="D46" s="84">
        <v>3.9306000000000001E-2</v>
      </c>
      <c r="E46" s="102">
        <v>4.5675E-2</v>
      </c>
      <c r="F46" s="11">
        <v>0.389488</v>
      </c>
      <c r="G46" s="40">
        <v>0.40919</v>
      </c>
      <c r="H46" s="102">
        <v>154690</v>
      </c>
      <c r="I46" s="102">
        <v>-2.0600000000000002E-3</v>
      </c>
      <c r="J46" s="102">
        <v>4.8042000000000001E-2</v>
      </c>
      <c r="K46" s="11">
        <v>0.96575200000000005</v>
      </c>
      <c r="L46" s="11">
        <v>0.99783299999999997</v>
      </c>
      <c r="M46" s="133">
        <v>0.53258899999999998</v>
      </c>
      <c r="N46" s="86">
        <v>56335</v>
      </c>
      <c r="O46" s="84">
        <v>-3.4599999999999999E-2</v>
      </c>
      <c r="P46" s="102">
        <v>7.5645000000000004E-2</v>
      </c>
      <c r="Q46" s="11">
        <v>0.64742900000000003</v>
      </c>
      <c r="R46" s="40">
        <v>0.62469399999999997</v>
      </c>
      <c r="S46" s="102">
        <v>51684</v>
      </c>
      <c r="T46" s="102">
        <v>-1.6629999999999999E-2</v>
      </c>
      <c r="U46" s="102">
        <v>8.6140999999999995E-2</v>
      </c>
      <c r="V46" s="11">
        <v>0.84693099999999999</v>
      </c>
      <c r="W46" s="40">
        <v>0.82386499999999996</v>
      </c>
      <c r="X46" s="102">
        <v>52893</v>
      </c>
      <c r="Y46" s="102">
        <v>7.5078000000000006E-2</v>
      </c>
      <c r="Z46" s="102">
        <v>7.7190999999999996E-2</v>
      </c>
      <c r="AA46" s="11">
        <v>0.33073799999999998</v>
      </c>
      <c r="AB46" s="40">
        <v>0.31671300000000002</v>
      </c>
      <c r="AC46" s="138">
        <v>0.87546400000000002</v>
      </c>
      <c r="AD46" s="138">
        <v>0.31021500000000002</v>
      </c>
      <c r="AE46" s="139">
        <v>0.427865</v>
      </c>
    </row>
    <row r="47" spans="1:31">
      <c r="A47" t="s">
        <v>32</v>
      </c>
      <c r="B47" t="s">
        <v>1077</v>
      </c>
      <c r="C47" s="86">
        <v>180832</v>
      </c>
      <c r="D47" s="84">
        <v>-7.6299999999999996E-3</v>
      </c>
      <c r="E47" s="102">
        <v>5.6083000000000001E-2</v>
      </c>
      <c r="F47" s="11">
        <v>0.89178199999999996</v>
      </c>
      <c r="G47" s="40">
        <v>0.92873799999999995</v>
      </c>
      <c r="H47" s="102">
        <v>155338</v>
      </c>
      <c r="I47" s="102">
        <v>-5.6759999999999998E-2</v>
      </c>
      <c r="J47" s="102">
        <v>5.0776000000000002E-2</v>
      </c>
      <c r="K47" s="11">
        <v>0.26362799999999997</v>
      </c>
      <c r="L47" s="11">
        <v>0.26841799999999999</v>
      </c>
      <c r="M47" s="133">
        <v>0.516073</v>
      </c>
      <c r="N47" s="86">
        <v>56498</v>
      </c>
      <c r="O47" s="84">
        <v>-5.8110000000000002E-2</v>
      </c>
      <c r="P47" s="102">
        <v>8.9318999999999996E-2</v>
      </c>
      <c r="Q47" s="11">
        <v>0.51529400000000003</v>
      </c>
      <c r="R47" s="40">
        <v>0.62063299999999999</v>
      </c>
      <c r="S47" s="102">
        <v>51866</v>
      </c>
      <c r="T47" s="102">
        <v>-6.9430000000000006E-2</v>
      </c>
      <c r="U47" s="102">
        <v>9.7602999999999995E-2</v>
      </c>
      <c r="V47" s="11">
        <v>0.47683399999999998</v>
      </c>
      <c r="W47" s="40">
        <v>0.47986099999999998</v>
      </c>
      <c r="X47" s="102">
        <v>53054</v>
      </c>
      <c r="Y47" s="102">
        <v>-6.7640000000000006E-2</v>
      </c>
      <c r="Z47" s="102">
        <v>8.6272000000000001E-2</v>
      </c>
      <c r="AA47" s="11">
        <v>0.43305199999999999</v>
      </c>
      <c r="AB47" s="40">
        <v>0.44374799999999998</v>
      </c>
      <c r="AC47" s="138">
        <v>0.93180300000000005</v>
      </c>
      <c r="AD47" s="138">
        <v>0.93887699999999996</v>
      </c>
      <c r="AE47" s="139">
        <v>0.98897599999999997</v>
      </c>
    </row>
    <row r="48" spans="1:31">
      <c r="A48" t="s">
        <v>32</v>
      </c>
      <c r="B48" t="s">
        <v>1281</v>
      </c>
      <c r="C48" s="86">
        <v>150482</v>
      </c>
      <c r="D48" s="84">
        <v>-14543.5</v>
      </c>
      <c r="E48" s="102">
        <v>3926.6179999999999</v>
      </c>
      <c r="F48" s="11">
        <v>2.12E-4</v>
      </c>
      <c r="G48" s="40">
        <v>7.67E-4</v>
      </c>
      <c r="H48" s="102">
        <v>139975</v>
      </c>
      <c r="I48" s="102">
        <v>-12597.8</v>
      </c>
      <c r="J48" s="102">
        <v>3692.6550000000002</v>
      </c>
      <c r="K48" s="11">
        <v>6.4599999999999998E-4</v>
      </c>
      <c r="L48" s="11">
        <v>4.3399999999999998E-4</v>
      </c>
      <c r="M48" s="133">
        <v>0.71813099999999996</v>
      </c>
      <c r="N48" s="86">
        <v>48430</v>
      </c>
      <c r="O48" s="84">
        <v>-12234</v>
      </c>
      <c r="P48" s="102">
        <v>6002.4319999999998</v>
      </c>
      <c r="Q48" s="11">
        <v>4.1533E-2</v>
      </c>
      <c r="R48" s="40">
        <v>5.6964000000000001E-2</v>
      </c>
      <c r="S48" s="102">
        <v>44698</v>
      </c>
      <c r="T48" s="102">
        <v>-10336.4</v>
      </c>
      <c r="U48" s="102">
        <v>6723.0940000000001</v>
      </c>
      <c r="V48" s="11">
        <v>0.124183</v>
      </c>
      <c r="W48" s="40">
        <v>0.15121000000000001</v>
      </c>
      <c r="X48" s="102">
        <v>46284</v>
      </c>
      <c r="Y48" s="102">
        <v>-6018.78</v>
      </c>
      <c r="Z48" s="102">
        <v>6378.1760000000004</v>
      </c>
      <c r="AA48" s="11">
        <v>0.34534700000000002</v>
      </c>
      <c r="AB48" s="40">
        <v>0.33105299999999999</v>
      </c>
      <c r="AC48" s="138">
        <v>0.83324600000000004</v>
      </c>
      <c r="AD48" s="138">
        <v>0.477939</v>
      </c>
      <c r="AE48" s="139">
        <v>0.64128399999999997</v>
      </c>
    </row>
    <row r="49" spans="1:31">
      <c r="A49" t="s">
        <v>32</v>
      </c>
      <c r="B49" t="s">
        <v>759</v>
      </c>
      <c r="C49" s="86">
        <v>113107</v>
      </c>
      <c r="D49" s="84">
        <v>4.3313999999999998E-2</v>
      </c>
      <c r="E49" s="102">
        <v>5.0006000000000002E-2</v>
      </c>
      <c r="F49" s="11">
        <v>0.38639099999999998</v>
      </c>
      <c r="G49" s="40">
        <v>0.91015699999999999</v>
      </c>
      <c r="H49" s="102">
        <v>103134</v>
      </c>
      <c r="I49" s="102">
        <v>5.1173999999999997E-2</v>
      </c>
      <c r="J49" s="102">
        <v>3.7914999999999997E-2</v>
      </c>
      <c r="K49" s="11">
        <v>0.17711499999999999</v>
      </c>
      <c r="L49" s="11">
        <v>0.53600599999999998</v>
      </c>
      <c r="M49" s="133">
        <v>0.90032900000000005</v>
      </c>
      <c r="N49" s="86">
        <v>35766</v>
      </c>
      <c r="O49" s="84">
        <v>-2.3560000000000001E-2</v>
      </c>
      <c r="P49" s="102">
        <v>8.1687999999999997E-2</v>
      </c>
      <c r="Q49" s="11">
        <v>0.77301900000000001</v>
      </c>
      <c r="R49" s="40">
        <v>0.36121199999999998</v>
      </c>
      <c r="S49" s="102">
        <v>33208</v>
      </c>
      <c r="T49" s="102">
        <v>0.14105999999999999</v>
      </c>
      <c r="U49" s="102">
        <v>8.3347000000000004E-2</v>
      </c>
      <c r="V49" s="11">
        <v>9.0561000000000003E-2</v>
      </c>
      <c r="W49" s="40">
        <v>0.200656</v>
      </c>
      <c r="X49" s="102">
        <v>34816</v>
      </c>
      <c r="Y49" s="102">
        <v>4.5076999999999999E-2</v>
      </c>
      <c r="Z49" s="102">
        <v>6.5196000000000004E-2</v>
      </c>
      <c r="AA49" s="11">
        <v>0.489311</v>
      </c>
      <c r="AB49" s="40">
        <v>0.70380299999999996</v>
      </c>
      <c r="AC49" s="138">
        <v>0.158363</v>
      </c>
      <c r="AD49" s="138">
        <v>0.511355</v>
      </c>
      <c r="AE49" s="139">
        <v>0.36437199999999997</v>
      </c>
    </row>
    <row r="50" spans="1:31">
      <c r="A50" t="s">
        <v>32</v>
      </c>
      <c r="B50" t="s">
        <v>768</v>
      </c>
      <c r="C50" s="86">
        <v>179958</v>
      </c>
      <c r="D50" s="84">
        <v>3.6613E-2</v>
      </c>
      <c r="E50" s="102">
        <v>3.3457000000000001E-2</v>
      </c>
      <c r="F50" s="11">
        <v>0.27381299999999997</v>
      </c>
      <c r="G50" s="40">
        <v>0.69885900000000001</v>
      </c>
      <c r="H50" s="102">
        <v>154556</v>
      </c>
      <c r="I50" s="102">
        <v>2.5506999999999998E-2</v>
      </c>
      <c r="J50" s="102">
        <v>2.7087E-2</v>
      </c>
      <c r="K50" s="11">
        <v>0.346354</v>
      </c>
      <c r="L50" s="11">
        <v>0.78922899999999996</v>
      </c>
      <c r="M50" s="133">
        <v>0.79641300000000004</v>
      </c>
      <c r="N50" s="86">
        <v>56193</v>
      </c>
      <c r="O50" s="84">
        <v>-1.495E-2</v>
      </c>
      <c r="P50" s="102">
        <v>5.3420000000000002E-2</v>
      </c>
      <c r="Q50" s="11">
        <v>0.77957900000000002</v>
      </c>
      <c r="R50" s="40">
        <v>0.376971</v>
      </c>
      <c r="S50" s="102">
        <v>51593</v>
      </c>
      <c r="T50" s="102">
        <v>9.4228000000000006E-2</v>
      </c>
      <c r="U50" s="102">
        <v>5.5416E-2</v>
      </c>
      <c r="V50" s="11">
        <v>8.9063000000000003E-2</v>
      </c>
      <c r="W50" s="40">
        <v>0.195188</v>
      </c>
      <c r="X50" s="102">
        <v>52806</v>
      </c>
      <c r="Y50" s="102">
        <v>3.4048000000000002E-2</v>
      </c>
      <c r="Z50" s="102">
        <v>4.6709000000000001E-2</v>
      </c>
      <c r="AA50" s="11">
        <v>0.46604299999999999</v>
      </c>
      <c r="AB50" s="40">
        <v>0.656277</v>
      </c>
      <c r="AC50" s="138">
        <v>0.15606800000000001</v>
      </c>
      <c r="AD50" s="138">
        <v>0.48988100000000001</v>
      </c>
      <c r="AE50" s="139">
        <v>0.40633999999999998</v>
      </c>
    </row>
    <row r="51" spans="1:31">
      <c r="A51" t="s">
        <v>32</v>
      </c>
      <c r="B51" t="s">
        <v>580</v>
      </c>
      <c r="C51" s="86">
        <v>179196</v>
      </c>
      <c r="D51" s="84">
        <v>-3.8339999999999999E-2</v>
      </c>
      <c r="E51" s="102">
        <v>3.2825E-2</v>
      </c>
      <c r="F51" s="11">
        <v>0.242761</v>
      </c>
      <c r="G51" s="40">
        <v>0.94581199999999999</v>
      </c>
      <c r="H51" s="102">
        <v>153708</v>
      </c>
      <c r="I51" s="102">
        <v>-8.9810000000000001E-2</v>
      </c>
      <c r="J51" s="102">
        <v>3.1822999999999997E-2</v>
      </c>
      <c r="K51" s="11">
        <v>4.7679999999999997E-3</v>
      </c>
      <c r="L51" s="11">
        <v>2.1520000000000001E-2</v>
      </c>
      <c r="M51" s="133">
        <v>0.26025500000000001</v>
      </c>
      <c r="N51" s="86">
        <v>55950</v>
      </c>
      <c r="O51" s="84">
        <v>-7.7219999999999997E-2</v>
      </c>
      <c r="P51" s="102">
        <v>5.6982999999999999E-2</v>
      </c>
      <c r="Q51" s="11">
        <v>0.17535899999999999</v>
      </c>
      <c r="R51" s="40">
        <v>0.57822600000000002</v>
      </c>
      <c r="S51" s="102">
        <v>51366</v>
      </c>
      <c r="T51" s="102">
        <v>-7.7060000000000003E-2</v>
      </c>
      <c r="U51" s="102">
        <v>6.0208999999999999E-2</v>
      </c>
      <c r="V51" s="11">
        <v>0.200569</v>
      </c>
      <c r="W51" s="40">
        <v>0.46357500000000001</v>
      </c>
      <c r="X51" s="102">
        <v>52533</v>
      </c>
      <c r="Y51" s="102">
        <v>-7.3330000000000006E-2</v>
      </c>
      <c r="Z51" s="102">
        <v>4.9507000000000002E-2</v>
      </c>
      <c r="AA51" s="11">
        <v>0.13855000000000001</v>
      </c>
      <c r="AB51" s="40">
        <v>0.33208100000000002</v>
      </c>
      <c r="AC51" s="138">
        <v>0.99846599999999996</v>
      </c>
      <c r="AD51" s="138">
        <v>0.95888399999999996</v>
      </c>
      <c r="AE51" s="139">
        <v>0.961812</v>
      </c>
    </row>
    <row r="52" spans="1:31">
      <c r="A52" t="s">
        <v>32</v>
      </c>
      <c r="B52" t="s">
        <v>760</v>
      </c>
      <c r="C52" s="86">
        <v>164649</v>
      </c>
      <c r="D52" s="84">
        <v>-4.8590000000000001E-2</v>
      </c>
      <c r="E52" s="102">
        <v>4.4510000000000001E-2</v>
      </c>
      <c r="F52" s="11">
        <v>0.27496300000000001</v>
      </c>
      <c r="G52" s="40">
        <v>0.18865499999999999</v>
      </c>
      <c r="H52" s="102">
        <v>144417</v>
      </c>
      <c r="I52" s="102">
        <v>8.9737999999999998E-2</v>
      </c>
      <c r="J52" s="102">
        <v>4.2467999999999999E-2</v>
      </c>
      <c r="K52" s="11">
        <v>3.4591999999999998E-2</v>
      </c>
      <c r="L52" s="11">
        <v>6.1404E-2</v>
      </c>
      <c r="M52" s="133">
        <v>2.4539999999999999E-2</v>
      </c>
      <c r="N52" s="86">
        <v>51337</v>
      </c>
      <c r="O52" s="84">
        <v>3.4554000000000001E-2</v>
      </c>
      <c r="P52" s="102">
        <v>7.2307999999999997E-2</v>
      </c>
      <c r="Q52" s="11">
        <v>0.63273800000000002</v>
      </c>
      <c r="R52" s="40">
        <v>0.79093899999999995</v>
      </c>
      <c r="S52" s="102">
        <v>47754</v>
      </c>
      <c r="T52" s="102">
        <v>2.3504000000000001E-2</v>
      </c>
      <c r="U52" s="102">
        <v>7.8853999999999994E-2</v>
      </c>
      <c r="V52" s="11">
        <v>0.765648</v>
      </c>
      <c r="W52" s="40">
        <v>0.86310699999999996</v>
      </c>
      <c r="X52" s="102">
        <v>49258</v>
      </c>
      <c r="Y52" s="102">
        <v>5.1090000000000003E-2</v>
      </c>
      <c r="Z52" s="102">
        <v>7.1966000000000002E-2</v>
      </c>
      <c r="AA52" s="11">
        <v>0.47775400000000001</v>
      </c>
      <c r="AB52" s="40">
        <v>0.56750299999999998</v>
      </c>
      <c r="AC52" s="138">
        <v>0.91773800000000005</v>
      </c>
      <c r="AD52" s="138">
        <v>0.87123899999999999</v>
      </c>
      <c r="AE52" s="139">
        <v>0.79610199999999998</v>
      </c>
    </row>
    <row r="53" spans="1:31">
      <c r="A53" t="s">
        <v>32</v>
      </c>
      <c r="B53" t="s">
        <v>577</v>
      </c>
      <c r="C53" s="86">
        <v>113634</v>
      </c>
      <c r="D53" s="84">
        <v>-7.2980000000000003E-2</v>
      </c>
      <c r="E53" s="102">
        <v>5.7056999999999997E-2</v>
      </c>
      <c r="F53" s="11">
        <v>0.20088400000000001</v>
      </c>
      <c r="G53" s="40">
        <v>0.19820199999999999</v>
      </c>
      <c r="H53" s="102">
        <v>105656</v>
      </c>
      <c r="I53" s="102">
        <v>-9.0789999999999996E-2</v>
      </c>
      <c r="J53" s="102">
        <v>4.7292000000000001E-2</v>
      </c>
      <c r="K53" s="11">
        <v>5.4886999999999998E-2</v>
      </c>
      <c r="L53" s="11">
        <v>3.8412000000000002E-2</v>
      </c>
      <c r="M53" s="133">
        <v>0.81007600000000002</v>
      </c>
      <c r="N53" s="86">
        <v>36114</v>
      </c>
      <c r="O53" s="84">
        <v>-9.2149999999999996E-2</v>
      </c>
      <c r="P53" s="102">
        <v>9.7931000000000004E-2</v>
      </c>
      <c r="Q53" s="11">
        <v>0.34670099999999998</v>
      </c>
      <c r="R53" s="40">
        <v>0.30704399999999998</v>
      </c>
      <c r="S53" s="102">
        <v>33673</v>
      </c>
      <c r="T53" s="102">
        <v>-9.3899999999999997E-2</v>
      </c>
      <c r="U53" s="102">
        <v>9.4088000000000005E-2</v>
      </c>
      <c r="V53" s="11">
        <v>0.31825500000000001</v>
      </c>
      <c r="W53" s="40">
        <v>0.31428899999999999</v>
      </c>
      <c r="X53" s="102">
        <v>35749</v>
      </c>
      <c r="Y53" s="102">
        <v>-3.9579999999999997E-2</v>
      </c>
      <c r="Z53" s="102">
        <v>8.2547999999999996E-2</v>
      </c>
      <c r="AA53" s="11">
        <v>0.63161299999999998</v>
      </c>
      <c r="AB53" s="40">
        <v>0.59140700000000002</v>
      </c>
      <c r="AC53" s="138">
        <v>0.98971399999999998</v>
      </c>
      <c r="AD53" s="138">
        <v>0.68144800000000005</v>
      </c>
      <c r="AE53" s="139">
        <v>0.66426499999999999</v>
      </c>
    </row>
    <row r="54" spans="1:31">
      <c r="A54" t="s">
        <v>32</v>
      </c>
      <c r="B54" t="s">
        <v>610</v>
      </c>
      <c r="C54" s="86">
        <v>181069</v>
      </c>
      <c r="D54" s="84">
        <v>0.61963699999999999</v>
      </c>
      <c r="E54" s="102">
        <v>0.32689299999999999</v>
      </c>
      <c r="F54" s="11">
        <v>5.8021999999999997E-2</v>
      </c>
      <c r="G54" s="40">
        <v>0.36265399999999998</v>
      </c>
      <c r="H54" s="102">
        <v>155531</v>
      </c>
      <c r="I54" s="102">
        <v>0.64794399999999996</v>
      </c>
      <c r="J54" s="102">
        <v>0.30807899999999999</v>
      </c>
      <c r="K54" s="11">
        <v>3.5450000000000002E-2</v>
      </c>
      <c r="L54" s="11">
        <v>8.5601999999999998E-2</v>
      </c>
      <c r="M54" s="133">
        <v>0.94975299999999996</v>
      </c>
      <c r="N54" s="86">
        <v>56598</v>
      </c>
      <c r="O54" s="84">
        <v>0.85632900000000001</v>
      </c>
      <c r="P54" s="102">
        <v>0.57688799999999996</v>
      </c>
      <c r="Q54" s="11">
        <v>0.13770499999999999</v>
      </c>
      <c r="R54" s="40">
        <v>0.39202500000000001</v>
      </c>
      <c r="S54" s="102">
        <v>51922</v>
      </c>
      <c r="T54" s="102">
        <v>1.4407319999999999</v>
      </c>
      <c r="U54" s="102">
        <v>0.59202900000000003</v>
      </c>
      <c r="V54" s="11">
        <v>1.4952E-2</v>
      </c>
      <c r="W54" s="40">
        <v>4.7092000000000002E-2</v>
      </c>
      <c r="X54" s="102">
        <v>53108</v>
      </c>
      <c r="Y54" s="102">
        <v>0.93833599999999995</v>
      </c>
      <c r="Z54" s="102">
        <v>0.48648999999999998</v>
      </c>
      <c r="AA54" s="11">
        <v>5.3756999999999999E-2</v>
      </c>
      <c r="AB54" s="40">
        <v>9.6707000000000001E-2</v>
      </c>
      <c r="AC54" s="138">
        <v>0.47957899999999998</v>
      </c>
      <c r="AD54" s="138">
        <v>0.91346300000000002</v>
      </c>
      <c r="AE54" s="139">
        <v>0.51205699999999998</v>
      </c>
    </row>
    <row r="55" spans="1:31">
      <c r="A55" t="s">
        <v>32</v>
      </c>
      <c r="B55" t="s">
        <v>576</v>
      </c>
      <c r="C55" s="86">
        <v>148801</v>
      </c>
      <c r="D55" s="84">
        <v>-0.22964000000000001</v>
      </c>
      <c r="E55" s="102">
        <v>6.3368999999999995E-2</v>
      </c>
      <c r="F55" s="11">
        <v>2.9E-4</v>
      </c>
      <c r="G55" s="40">
        <v>7.9499999999999994E-5</v>
      </c>
      <c r="H55" s="102">
        <v>127983</v>
      </c>
      <c r="I55" s="102">
        <v>-0.11617</v>
      </c>
      <c r="J55" s="102">
        <v>5.6798000000000001E-2</v>
      </c>
      <c r="K55" s="11">
        <v>4.0821999999999997E-2</v>
      </c>
      <c r="L55" s="11">
        <v>1.0241999999999999E-2</v>
      </c>
      <c r="M55" s="133">
        <v>0.18240999999999999</v>
      </c>
      <c r="N55" s="86">
        <v>44094</v>
      </c>
      <c r="O55" s="84">
        <v>-0.14907000000000001</v>
      </c>
      <c r="P55" s="102">
        <v>0.10118099999999999</v>
      </c>
      <c r="Q55" s="11">
        <v>0.14066999999999999</v>
      </c>
      <c r="R55" s="40">
        <v>8.1424999999999997E-2</v>
      </c>
      <c r="S55" s="102">
        <v>42422</v>
      </c>
      <c r="T55" s="102">
        <v>-0.21682999999999999</v>
      </c>
      <c r="U55" s="102">
        <v>0.108141</v>
      </c>
      <c r="V55" s="11">
        <v>4.4956000000000003E-2</v>
      </c>
      <c r="W55" s="40">
        <v>2.4854999999999999E-2</v>
      </c>
      <c r="X55" s="102">
        <v>45460</v>
      </c>
      <c r="Y55" s="102">
        <v>-0.21052000000000001</v>
      </c>
      <c r="Z55" s="102">
        <v>9.8676E-2</v>
      </c>
      <c r="AA55" s="11">
        <v>3.2891999999999998E-2</v>
      </c>
      <c r="AB55" s="40">
        <v>1.4583E-2</v>
      </c>
      <c r="AC55" s="138">
        <v>0.64727999999999997</v>
      </c>
      <c r="AD55" s="138">
        <v>0.66373400000000005</v>
      </c>
      <c r="AE55" s="139">
        <v>0.96559799999999996</v>
      </c>
    </row>
    <row r="56" spans="1:31">
      <c r="A56" t="s">
        <v>597</v>
      </c>
      <c r="B56" t="s">
        <v>1282</v>
      </c>
      <c r="C56" s="86">
        <v>150056</v>
      </c>
      <c r="D56" s="84">
        <v>-487.52300000000002</v>
      </c>
      <c r="E56" s="102">
        <v>280.11959999999999</v>
      </c>
      <c r="F56" s="11">
        <v>8.1786999999999999E-2</v>
      </c>
      <c r="G56" s="40">
        <v>0.123962</v>
      </c>
      <c r="H56" s="102">
        <v>139538</v>
      </c>
      <c r="I56" s="102">
        <v>-688.72699999999998</v>
      </c>
      <c r="J56" s="102">
        <v>372.60860000000002</v>
      </c>
      <c r="K56" s="11">
        <v>6.4545000000000005E-2</v>
      </c>
      <c r="L56" s="11">
        <v>0.42675200000000002</v>
      </c>
      <c r="M56" s="133">
        <v>0.66601699999999997</v>
      </c>
      <c r="N56" s="86">
        <v>48280</v>
      </c>
      <c r="O56" s="84">
        <v>-386.19</v>
      </c>
      <c r="P56" s="102">
        <v>482.88639999999998</v>
      </c>
      <c r="Q56" s="11">
        <v>0.42385400000000001</v>
      </c>
      <c r="R56" s="40">
        <v>0.62370700000000001</v>
      </c>
      <c r="S56" s="102">
        <v>44581</v>
      </c>
      <c r="T56" s="102">
        <v>-1483.91</v>
      </c>
      <c r="U56" s="102">
        <v>593.84720000000004</v>
      </c>
      <c r="V56" s="11">
        <v>1.2461E-2</v>
      </c>
      <c r="W56" s="40">
        <v>0.167295</v>
      </c>
      <c r="X56" s="102">
        <v>46162</v>
      </c>
      <c r="Y56" s="102">
        <v>-1195.05</v>
      </c>
      <c r="Z56" s="102">
        <v>620.86270000000002</v>
      </c>
      <c r="AA56" s="11">
        <v>5.4251000000000001E-2</v>
      </c>
      <c r="AB56" s="40">
        <v>0.40504299999999999</v>
      </c>
      <c r="AC56" s="138">
        <v>0.15152099999999999</v>
      </c>
      <c r="AD56" s="138">
        <v>0.30377199999999999</v>
      </c>
      <c r="AE56" s="139">
        <v>0.73670999999999998</v>
      </c>
    </row>
    <row r="57" spans="1:31">
      <c r="A57" t="s">
        <v>597</v>
      </c>
      <c r="B57" t="s">
        <v>1283</v>
      </c>
      <c r="C57" s="86">
        <v>150056</v>
      </c>
      <c r="D57" s="84">
        <v>-3.449E-2</v>
      </c>
      <c r="E57" s="102">
        <v>7.8480000000000008E-3</v>
      </c>
      <c r="F57" s="11">
        <v>1.11E-5</v>
      </c>
      <c r="G57" s="40">
        <v>0.94633699999999998</v>
      </c>
      <c r="H57" s="102">
        <v>139538</v>
      </c>
      <c r="I57" s="102">
        <v>-3.7859999999999998E-2</v>
      </c>
      <c r="J57" s="102">
        <v>1.0255E-2</v>
      </c>
      <c r="K57" s="11">
        <v>2.22E-4</v>
      </c>
      <c r="L57" s="11">
        <v>1.5916E-2</v>
      </c>
      <c r="M57" s="133">
        <v>0.79370700000000005</v>
      </c>
      <c r="N57" s="86">
        <v>48280</v>
      </c>
      <c r="O57" s="84">
        <v>-2.8479999999999998E-2</v>
      </c>
      <c r="P57" s="102">
        <v>1.3648E-2</v>
      </c>
      <c r="Q57" s="11">
        <v>3.6895999999999998E-2</v>
      </c>
      <c r="R57" s="40">
        <v>0.93756300000000004</v>
      </c>
      <c r="S57" s="102">
        <v>44581</v>
      </c>
      <c r="T57" s="102">
        <v>-5.1060000000000001E-2</v>
      </c>
      <c r="U57" s="102">
        <v>1.6577999999999999E-2</v>
      </c>
      <c r="V57" s="11">
        <v>2.0690000000000001E-3</v>
      </c>
      <c r="W57" s="40">
        <v>9.2647999999999994E-2</v>
      </c>
      <c r="X57" s="102">
        <v>46162</v>
      </c>
      <c r="Y57" s="102">
        <v>-5.67E-2</v>
      </c>
      <c r="Z57" s="102">
        <v>1.7014999999999999E-2</v>
      </c>
      <c r="AA57" s="11">
        <v>8.6200000000000003E-4</v>
      </c>
      <c r="AB57" s="40">
        <v>5.6285000000000002E-2</v>
      </c>
      <c r="AC57" s="138">
        <v>0.29296100000000003</v>
      </c>
      <c r="AD57" s="138">
        <v>0.19583900000000001</v>
      </c>
      <c r="AE57" s="139">
        <v>0.81262400000000001</v>
      </c>
    </row>
    <row r="58" spans="1:31">
      <c r="A58" t="s">
        <v>597</v>
      </c>
      <c r="B58" t="s">
        <v>1284</v>
      </c>
      <c r="C58" s="86">
        <v>87178</v>
      </c>
      <c r="D58" s="84">
        <v>-3041.1</v>
      </c>
      <c r="E58" s="102">
        <v>793.44090000000006</v>
      </c>
      <c r="F58" s="11">
        <v>1.27E-4</v>
      </c>
      <c r="G58" s="40">
        <v>0.83619500000000002</v>
      </c>
      <c r="H58" s="102">
        <v>86134</v>
      </c>
      <c r="I58" s="102">
        <v>-2435.5300000000002</v>
      </c>
      <c r="J58" s="102">
        <v>1026.3499999999999</v>
      </c>
      <c r="K58" s="11">
        <v>1.7644E-2</v>
      </c>
      <c r="L58" s="11">
        <v>0.112819</v>
      </c>
      <c r="M58" s="133">
        <v>0.64064299999999996</v>
      </c>
      <c r="N58" s="86">
        <v>27941</v>
      </c>
      <c r="O58" s="84">
        <v>-686.64099999999996</v>
      </c>
      <c r="P58" s="102">
        <v>1423.117</v>
      </c>
      <c r="Q58" s="11">
        <v>0.62945700000000004</v>
      </c>
      <c r="R58" s="40">
        <v>0.32944899999999999</v>
      </c>
      <c r="S58" s="102">
        <v>26648</v>
      </c>
      <c r="T58" s="102">
        <v>-5087.07</v>
      </c>
      <c r="U58" s="102">
        <v>1694.15</v>
      </c>
      <c r="V58" s="11">
        <v>2.676E-3</v>
      </c>
      <c r="W58" s="40">
        <v>4.8860000000000001E-2</v>
      </c>
      <c r="X58" s="102">
        <v>28537</v>
      </c>
      <c r="Y58" s="102">
        <v>-5211.05</v>
      </c>
      <c r="Z58" s="102">
        <v>1683.079</v>
      </c>
      <c r="AA58" s="11">
        <v>1.9610000000000001E-3</v>
      </c>
      <c r="AB58" s="40">
        <v>5.9801E-2</v>
      </c>
      <c r="AC58" s="138">
        <v>4.6718000000000003E-2</v>
      </c>
      <c r="AD58" s="138">
        <v>4.0099000000000003E-2</v>
      </c>
      <c r="AE58" s="139">
        <v>0.95859700000000003</v>
      </c>
    </row>
    <row r="59" spans="1:31">
      <c r="A59" t="s">
        <v>597</v>
      </c>
      <c r="B59" t="s">
        <v>1033</v>
      </c>
      <c r="C59" s="86">
        <v>109089</v>
      </c>
      <c r="D59" s="84">
        <v>9.2099999999999994E-3</v>
      </c>
      <c r="E59" s="102">
        <v>7.1919999999999996E-3</v>
      </c>
      <c r="F59" s="11">
        <v>0.20035600000000001</v>
      </c>
      <c r="G59" s="40">
        <v>0.18656200000000001</v>
      </c>
      <c r="H59" s="102">
        <v>97786</v>
      </c>
      <c r="I59" s="102">
        <v>2.068E-2</v>
      </c>
      <c r="J59" s="102">
        <v>7.7879999999999998E-3</v>
      </c>
      <c r="K59" s="11">
        <v>7.9220000000000002E-3</v>
      </c>
      <c r="L59" s="11">
        <v>0.86577199999999999</v>
      </c>
      <c r="M59" s="133">
        <v>0.27923199999999998</v>
      </c>
      <c r="N59" s="86">
        <v>34347</v>
      </c>
      <c r="O59" s="84">
        <v>2.8160999999999999E-2</v>
      </c>
      <c r="P59" s="102">
        <v>1.2664999999999999E-2</v>
      </c>
      <c r="Q59" s="11">
        <v>2.6183000000000001E-2</v>
      </c>
      <c r="R59" s="40">
        <v>0.760772</v>
      </c>
      <c r="S59" s="102">
        <v>31773</v>
      </c>
      <c r="T59" s="102">
        <v>5.2550000000000001E-3</v>
      </c>
      <c r="U59" s="102">
        <v>1.4309000000000001E-2</v>
      </c>
      <c r="V59" s="11">
        <v>0.71343199999999996</v>
      </c>
      <c r="W59" s="40">
        <v>0.15156700000000001</v>
      </c>
      <c r="X59" s="102">
        <v>33248</v>
      </c>
      <c r="Y59" s="102">
        <v>2.3180000000000002E-3</v>
      </c>
      <c r="Z59" s="102">
        <v>1.2938E-2</v>
      </c>
      <c r="AA59" s="11">
        <v>0.85780900000000004</v>
      </c>
      <c r="AB59" s="40">
        <v>0.43920799999999999</v>
      </c>
      <c r="AC59" s="138">
        <v>0.23063400000000001</v>
      </c>
      <c r="AD59" s="138">
        <v>0.15346699999999999</v>
      </c>
      <c r="AE59" s="139">
        <v>0.87899400000000005</v>
      </c>
    </row>
    <row r="60" spans="1:31">
      <c r="A60" t="s">
        <v>597</v>
      </c>
      <c r="B60" t="s">
        <v>1034</v>
      </c>
      <c r="C60" s="86">
        <v>146425</v>
      </c>
      <c r="D60" s="84">
        <v>5.9890000000000004E-3</v>
      </c>
      <c r="E60" s="102">
        <v>5.7010000000000003E-3</v>
      </c>
      <c r="F60" s="11">
        <v>0.29342000000000001</v>
      </c>
      <c r="G60" s="40">
        <v>0.13283300000000001</v>
      </c>
      <c r="H60" s="102">
        <v>120831</v>
      </c>
      <c r="I60" s="102">
        <v>1.7049999999999999E-2</v>
      </c>
      <c r="J60" s="102">
        <v>6.6160000000000004E-3</v>
      </c>
      <c r="K60" s="11">
        <v>9.9690000000000004E-3</v>
      </c>
      <c r="L60" s="11">
        <v>0.65466000000000002</v>
      </c>
      <c r="M60" s="133">
        <v>0.20535500000000001</v>
      </c>
      <c r="N60" s="86">
        <v>44818</v>
      </c>
      <c r="O60" s="84">
        <v>2.2003000000000002E-2</v>
      </c>
      <c r="P60" s="102">
        <v>1.035E-2</v>
      </c>
      <c r="Q60" s="11">
        <v>3.3517999999999999E-2</v>
      </c>
      <c r="R60" s="40">
        <v>0.85746699999999998</v>
      </c>
      <c r="S60" s="102">
        <v>41285</v>
      </c>
      <c r="T60" s="102">
        <v>2.738E-3</v>
      </c>
      <c r="U60" s="102">
        <v>1.1882999999999999E-2</v>
      </c>
      <c r="V60" s="11">
        <v>0.81778399999999996</v>
      </c>
      <c r="W60" s="40">
        <v>0.124401</v>
      </c>
      <c r="X60" s="102">
        <v>42403</v>
      </c>
      <c r="Y60" s="102">
        <v>-3.6000000000000002E-4</v>
      </c>
      <c r="Z60" s="102">
        <v>1.0460000000000001E-2</v>
      </c>
      <c r="AA60" s="11">
        <v>0.97248299999999999</v>
      </c>
      <c r="AB60" s="40">
        <v>0.33352900000000002</v>
      </c>
      <c r="AC60" s="138">
        <v>0.221496</v>
      </c>
      <c r="AD60" s="138">
        <v>0.12857499999999999</v>
      </c>
      <c r="AE60" s="139">
        <v>0.84482400000000002</v>
      </c>
    </row>
    <row r="61" spans="1:31">
      <c r="A61" t="s">
        <v>597</v>
      </c>
      <c r="B61" t="s">
        <v>1035</v>
      </c>
      <c r="C61" s="86">
        <v>131703</v>
      </c>
      <c r="D61" s="84">
        <v>1.311E-2</v>
      </c>
      <c r="E61" s="102">
        <v>7.5909999999999997E-3</v>
      </c>
      <c r="F61" s="11">
        <v>8.4158999999999998E-2</v>
      </c>
      <c r="G61" s="40">
        <v>0.128751</v>
      </c>
      <c r="H61" s="102">
        <v>110962</v>
      </c>
      <c r="I61" s="102">
        <v>9.7610000000000006E-3</v>
      </c>
      <c r="J61" s="102">
        <v>9.4730000000000005E-3</v>
      </c>
      <c r="K61" s="11">
        <v>0.30279200000000001</v>
      </c>
      <c r="L61" s="11">
        <v>3.8219999999999997E-2</v>
      </c>
      <c r="M61" s="133">
        <v>0.78266800000000003</v>
      </c>
      <c r="N61" s="86">
        <v>40098</v>
      </c>
      <c r="O61" s="84">
        <v>9.3679999999999996E-3</v>
      </c>
      <c r="P61" s="102">
        <v>1.4009000000000001E-2</v>
      </c>
      <c r="Q61" s="11">
        <v>0.50366699999999998</v>
      </c>
      <c r="R61" s="40">
        <v>0.37589</v>
      </c>
      <c r="S61" s="102">
        <v>37588</v>
      </c>
      <c r="T61" s="102">
        <v>1.6367E-2</v>
      </c>
      <c r="U61" s="102">
        <v>1.6548E-2</v>
      </c>
      <c r="V61" s="11">
        <v>0.32265199999999999</v>
      </c>
      <c r="W61" s="40">
        <v>0.22969500000000001</v>
      </c>
      <c r="X61" s="102">
        <v>38977</v>
      </c>
      <c r="Y61" s="102">
        <v>1.9335999999999999E-2</v>
      </c>
      <c r="Z61" s="102">
        <v>1.4729000000000001E-2</v>
      </c>
      <c r="AA61" s="11">
        <v>0.18925400000000001</v>
      </c>
      <c r="AB61" s="40">
        <v>0.223411</v>
      </c>
      <c r="AC61" s="138">
        <v>0.74685599999999996</v>
      </c>
      <c r="AD61" s="138">
        <v>0.62387599999999999</v>
      </c>
      <c r="AE61" s="139">
        <v>0.89338799999999996</v>
      </c>
    </row>
    <row r="62" spans="1:31">
      <c r="A62" t="s">
        <v>597</v>
      </c>
      <c r="B62" t="s">
        <v>741</v>
      </c>
      <c r="C62" s="86">
        <v>180512</v>
      </c>
      <c r="D62" s="84">
        <v>2.9281000000000001E-2</v>
      </c>
      <c r="E62" s="102">
        <v>8.1340000000000006E-3</v>
      </c>
      <c r="F62" s="11">
        <v>3.19E-4</v>
      </c>
      <c r="G62" s="40">
        <v>4.0370000000000003E-2</v>
      </c>
      <c r="H62" s="102">
        <v>155012</v>
      </c>
      <c r="I62" s="102">
        <v>4.1949E-2</v>
      </c>
      <c r="J62" s="102">
        <v>1.0144E-2</v>
      </c>
      <c r="K62" s="11">
        <v>3.54E-5</v>
      </c>
      <c r="L62" s="11">
        <v>0.23975099999999999</v>
      </c>
      <c r="M62" s="133">
        <v>0.32989299999999999</v>
      </c>
      <c r="N62" s="86">
        <v>56406</v>
      </c>
      <c r="O62" s="84">
        <v>4.3672999999999997E-2</v>
      </c>
      <c r="P62" s="102">
        <v>1.5025999999999999E-2</v>
      </c>
      <c r="Q62" s="11">
        <v>3.6549999999999998E-3</v>
      </c>
      <c r="R62" s="40">
        <v>0.75240399999999996</v>
      </c>
      <c r="S62" s="102">
        <v>51775</v>
      </c>
      <c r="T62" s="102">
        <v>4.9271000000000002E-2</v>
      </c>
      <c r="U62" s="102">
        <v>1.6969000000000001E-2</v>
      </c>
      <c r="V62" s="11">
        <v>3.689E-3</v>
      </c>
      <c r="W62" s="40">
        <v>0.72028300000000001</v>
      </c>
      <c r="X62" s="102">
        <v>52959</v>
      </c>
      <c r="Y62" s="102">
        <v>3.5263999999999997E-2</v>
      </c>
      <c r="Z62" s="102">
        <v>1.6303000000000002E-2</v>
      </c>
      <c r="AA62" s="11">
        <v>3.0537000000000002E-2</v>
      </c>
      <c r="AB62" s="40">
        <v>0.78756599999999999</v>
      </c>
      <c r="AC62" s="138">
        <v>0.80492900000000001</v>
      </c>
      <c r="AD62" s="138">
        <v>0.70449200000000001</v>
      </c>
      <c r="AE62" s="139">
        <v>0.55169100000000004</v>
      </c>
    </row>
    <row r="63" spans="1:31">
      <c r="A63" t="s">
        <v>597</v>
      </c>
      <c r="B63" t="s">
        <v>581</v>
      </c>
      <c r="C63" s="86">
        <v>176023</v>
      </c>
      <c r="D63" s="84">
        <v>2.849E-3</v>
      </c>
      <c r="E63" s="102">
        <v>7.5560000000000002E-3</v>
      </c>
      <c r="F63" s="11">
        <v>0.706125</v>
      </c>
      <c r="G63" s="40">
        <v>4.9103000000000001E-2</v>
      </c>
      <c r="H63" s="102">
        <v>150342</v>
      </c>
      <c r="I63" s="102">
        <v>8.7740000000000005E-3</v>
      </c>
      <c r="J63" s="102">
        <v>1.0316000000000001E-2</v>
      </c>
      <c r="K63" s="11">
        <v>0.39504899999999998</v>
      </c>
      <c r="L63" s="11">
        <v>8.9760000000000006E-2</v>
      </c>
      <c r="M63" s="133">
        <v>0.64311600000000002</v>
      </c>
      <c r="N63" s="86">
        <v>54696</v>
      </c>
      <c r="O63" s="84">
        <v>8.6750000000000004E-3</v>
      </c>
      <c r="P63" s="102">
        <v>1.4132E-2</v>
      </c>
      <c r="Q63" s="11">
        <v>0.53931600000000002</v>
      </c>
      <c r="R63" s="40">
        <v>0.21726699999999999</v>
      </c>
      <c r="S63" s="102">
        <v>50382</v>
      </c>
      <c r="T63" s="102">
        <v>-3.9699999999999996E-3</v>
      </c>
      <c r="U63" s="102">
        <v>1.6374E-2</v>
      </c>
      <c r="V63" s="11">
        <v>0.80833699999999997</v>
      </c>
      <c r="W63" s="40">
        <v>0.59405699999999995</v>
      </c>
      <c r="X63" s="102">
        <v>51611</v>
      </c>
      <c r="Y63" s="102">
        <v>1.8900000000000001E-4</v>
      </c>
      <c r="Z63" s="102">
        <v>1.6154000000000002E-2</v>
      </c>
      <c r="AA63" s="11">
        <v>0.99065700000000001</v>
      </c>
      <c r="AB63" s="40">
        <v>0.44969500000000001</v>
      </c>
      <c r="AC63" s="138">
        <v>0.55874599999999996</v>
      </c>
      <c r="AD63" s="138">
        <v>0.69257899999999994</v>
      </c>
      <c r="AE63" s="139">
        <v>0.85644200000000004</v>
      </c>
    </row>
    <row r="64" spans="1:31">
      <c r="A64" t="s">
        <v>597</v>
      </c>
      <c r="B64" t="s">
        <v>256</v>
      </c>
      <c r="C64" s="86">
        <v>179829</v>
      </c>
      <c r="D64" s="84">
        <v>-2.861E-2</v>
      </c>
      <c r="E64" s="102">
        <v>8.1580000000000003E-3</v>
      </c>
      <c r="F64" s="11">
        <v>4.5399999999999998E-4</v>
      </c>
      <c r="G64" s="40">
        <v>0.31070700000000001</v>
      </c>
      <c r="H64" s="102">
        <v>154386</v>
      </c>
      <c r="I64" s="102">
        <v>6.3449999999999999E-3</v>
      </c>
      <c r="J64" s="102">
        <v>9.2840000000000006E-3</v>
      </c>
      <c r="K64" s="11">
        <v>0.49428499999999997</v>
      </c>
      <c r="L64" s="11">
        <v>0.32701200000000002</v>
      </c>
      <c r="M64" s="133">
        <v>4.6810000000000003E-3</v>
      </c>
      <c r="N64" s="86">
        <v>56167</v>
      </c>
      <c r="O64" s="84">
        <v>-2.8510000000000001E-2</v>
      </c>
      <c r="P64" s="102">
        <v>1.4205000000000001E-2</v>
      </c>
      <c r="Q64" s="11">
        <v>4.4762999999999997E-2</v>
      </c>
      <c r="R64" s="40">
        <v>0.52941099999999996</v>
      </c>
      <c r="S64" s="102">
        <v>51567</v>
      </c>
      <c r="T64" s="102">
        <v>-3.1460000000000002E-2</v>
      </c>
      <c r="U64" s="102">
        <v>1.6317000000000002E-2</v>
      </c>
      <c r="V64" s="11">
        <v>5.3878000000000002E-2</v>
      </c>
      <c r="W64" s="40">
        <v>0.286856</v>
      </c>
      <c r="X64" s="102">
        <v>52776</v>
      </c>
      <c r="Y64" s="102">
        <v>-1.108E-2</v>
      </c>
      <c r="Z64" s="102">
        <v>1.593E-2</v>
      </c>
      <c r="AA64" s="11">
        <v>0.48684500000000003</v>
      </c>
      <c r="AB64" s="40">
        <v>0.97888900000000001</v>
      </c>
      <c r="AC64" s="138">
        <v>0.89156400000000002</v>
      </c>
      <c r="AD64" s="138">
        <v>0.41411999999999999</v>
      </c>
      <c r="AE64" s="139">
        <v>0.37148500000000001</v>
      </c>
    </row>
    <row r="65" spans="1:31">
      <c r="A65" t="s">
        <v>597</v>
      </c>
      <c r="B65" t="s">
        <v>282</v>
      </c>
      <c r="C65" s="86">
        <v>59150</v>
      </c>
      <c r="D65" s="84">
        <v>-1.422E-2</v>
      </c>
      <c r="E65" s="102">
        <v>6.3940000000000004E-3</v>
      </c>
      <c r="F65" s="11">
        <v>2.6157E-2</v>
      </c>
      <c r="G65" s="40">
        <v>0.17030500000000001</v>
      </c>
      <c r="H65" s="102">
        <v>51323</v>
      </c>
      <c r="I65" s="102">
        <v>-7.0099999999999997E-3</v>
      </c>
      <c r="J65" s="102">
        <v>8.567E-3</v>
      </c>
      <c r="K65" s="11">
        <v>0.41350300000000001</v>
      </c>
      <c r="L65" s="11">
        <v>0.60577099999999995</v>
      </c>
      <c r="M65" s="133">
        <v>0.499861</v>
      </c>
      <c r="N65" s="86">
        <v>19491</v>
      </c>
      <c r="O65" s="84">
        <v>7.7609999999999997E-3</v>
      </c>
      <c r="P65" s="102">
        <v>1.3317000000000001E-2</v>
      </c>
      <c r="Q65" s="11">
        <v>0.56004500000000002</v>
      </c>
      <c r="R65" s="40">
        <v>0.34393099999999999</v>
      </c>
      <c r="S65" s="102">
        <v>16109</v>
      </c>
      <c r="T65" s="102">
        <v>-1.917E-2</v>
      </c>
      <c r="U65" s="102">
        <v>1.5710999999999999E-2</v>
      </c>
      <c r="V65" s="11">
        <v>0.22248899999999999</v>
      </c>
      <c r="W65" s="40">
        <v>0.41785099999999997</v>
      </c>
      <c r="X65" s="102">
        <v>18063</v>
      </c>
      <c r="Y65" s="102">
        <v>1.196E-2</v>
      </c>
      <c r="Z65" s="102">
        <v>1.2466E-2</v>
      </c>
      <c r="AA65" s="11">
        <v>0.33731699999999998</v>
      </c>
      <c r="AB65" s="40">
        <v>0.19176499999999999</v>
      </c>
      <c r="AC65" s="138">
        <v>0.19106600000000001</v>
      </c>
      <c r="AD65" s="138">
        <v>0.81790300000000005</v>
      </c>
      <c r="AE65" s="139">
        <v>0.120655</v>
      </c>
    </row>
    <row r="66" spans="1:31">
      <c r="A66" t="s">
        <v>597</v>
      </c>
      <c r="B66" t="s">
        <v>283</v>
      </c>
      <c r="C66" s="86">
        <v>177977</v>
      </c>
      <c r="D66" s="84">
        <v>3.1392999999999997E-2</v>
      </c>
      <c r="E66" s="102">
        <v>7.2950000000000003E-3</v>
      </c>
      <c r="F66" s="11">
        <v>1.6799999999999998E-5</v>
      </c>
      <c r="G66" s="40">
        <v>0.95701000000000003</v>
      </c>
      <c r="H66" s="102">
        <v>153041</v>
      </c>
      <c r="I66" s="102">
        <v>1.4654E-2</v>
      </c>
      <c r="J66" s="102">
        <v>7.9019999999999993E-3</v>
      </c>
      <c r="K66" s="11">
        <v>6.3689999999999997E-2</v>
      </c>
      <c r="L66" s="11">
        <v>0.57865900000000003</v>
      </c>
      <c r="M66" s="133">
        <v>0.119605</v>
      </c>
      <c r="N66" s="86">
        <v>55605</v>
      </c>
      <c r="O66" s="84">
        <v>9.8980000000000005E-3</v>
      </c>
      <c r="P66" s="102">
        <v>1.261E-2</v>
      </c>
      <c r="Q66" s="11">
        <v>0.43248700000000001</v>
      </c>
      <c r="R66" s="40">
        <v>0.137957</v>
      </c>
      <c r="S66" s="102">
        <v>51100</v>
      </c>
      <c r="T66" s="102">
        <v>3.8769999999999999E-2</v>
      </c>
      <c r="U66" s="102">
        <v>1.4187999999999999E-2</v>
      </c>
      <c r="V66" s="11">
        <v>6.2820000000000003E-3</v>
      </c>
      <c r="W66" s="40">
        <v>0.50883900000000004</v>
      </c>
      <c r="X66" s="102">
        <v>52278</v>
      </c>
      <c r="Y66" s="102">
        <v>3.9409E-2</v>
      </c>
      <c r="Z66" s="102">
        <v>1.3783999999999999E-2</v>
      </c>
      <c r="AA66" s="11">
        <v>4.2490000000000002E-3</v>
      </c>
      <c r="AB66" s="40">
        <v>0.26824100000000001</v>
      </c>
      <c r="AC66" s="138">
        <v>0.12825600000000001</v>
      </c>
      <c r="AD66" s="138">
        <v>0.114193</v>
      </c>
      <c r="AE66" s="139">
        <v>0.97424699999999997</v>
      </c>
    </row>
    <row r="67" spans="1:31">
      <c r="A67" t="s">
        <v>597</v>
      </c>
      <c r="B67" t="s">
        <v>583</v>
      </c>
      <c r="C67" s="86">
        <v>58923</v>
      </c>
      <c r="D67" s="84">
        <v>-1.0319999999999999E-2</v>
      </c>
      <c r="E67" s="102">
        <v>7.7140000000000004E-3</v>
      </c>
      <c r="F67" s="11">
        <v>0.180981</v>
      </c>
      <c r="G67" s="40">
        <v>0.61393399999999998</v>
      </c>
      <c r="H67" s="102">
        <v>50913</v>
      </c>
      <c r="I67" s="102">
        <v>9.4830000000000001E-3</v>
      </c>
      <c r="J67" s="102">
        <v>9.6849999999999992E-3</v>
      </c>
      <c r="K67" s="11">
        <v>0.32749099999999998</v>
      </c>
      <c r="L67" s="11">
        <v>8.3007999999999998E-2</v>
      </c>
      <c r="M67" s="133">
        <v>0.109738</v>
      </c>
      <c r="N67" s="86">
        <v>19371</v>
      </c>
      <c r="O67" s="84">
        <v>1.9945999999999998E-2</v>
      </c>
      <c r="P67" s="102">
        <v>1.4838E-2</v>
      </c>
      <c r="Q67" s="11">
        <v>0.178867</v>
      </c>
      <c r="R67" s="40">
        <v>4.6529000000000001E-2</v>
      </c>
      <c r="S67" s="102">
        <v>16015</v>
      </c>
      <c r="T67" s="102">
        <v>-3.5599999999999998E-3</v>
      </c>
      <c r="U67" s="102">
        <v>1.8478000000000001E-2</v>
      </c>
      <c r="V67" s="11">
        <v>0.84729699999999997</v>
      </c>
      <c r="W67" s="40">
        <v>0.865815</v>
      </c>
      <c r="X67" s="102">
        <v>17965</v>
      </c>
      <c r="Y67" s="102">
        <v>-1.6910000000000001E-2</v>
      </c>
      <c r="Z67" s="102">
        <v>1.5301E-2</v>
      </c>
      <c r="AA67" s="11">
        <v>0.26894099999999999</v>
      </c>
      <c r="AB67" s="40">
        <v>0.51866699999999999</v>
      </c>
      <c r="AC67" s="138">
        <v>0.32129200000000002</v>
      </c>
      <c r="AD67" s="138">
        <v>8.3729999999999999E-2</v>
      </c>
      <c r="AE67" s="139">
        <v>0.57770500000000002</v>
      </c>
    </row>
    <row r="68" spans="1:31">
      <c r="A68" t="s">
        <v>597</v>
      </c>
      <c r="B68" t="s">
        <v>584</v>
      </c>
      <c r="C68" s="86">
        <v>59093</v>
      </c>
      <c r="D68" s="84">
        <v>-9.4199999999999996E-3</v>
      </c>
      <c r="E68" s="102">
        <v>1.0484E-2</v>
      </c>
      <c r="F68" s="11">
        <v>0.368954</v>
      </c>
      <c r="G68" s="40">
        <v>1.1457E-2</v>
      </c>
      <c r="H68" s="102">
        <v>51280</v>
      </c>
      <c r="I68" s="102">
        <v>-2.5190000000000001E-2</v>
      </c>
      <c r="J68" s="102">
        <v>1.3428000000000001E-2</v>
      </c>
      <c r="K68" s="11">
        <v>6.0621000000000001E-2</v>
      </c>
      <c r="L68" s="11">
        <v>0.61495599999999995</v>
      </c>
      <c r="M68" s="133">
        <v>0.354464</v>
      </c>
      <c r="N68" s="86">
        <v>19470</v>
      </c>
      <c r="O68" s="84">
        <v>-2.0600000000000002E-3</v>
      </c>
      <c r="P68" s="102">
        <v>1.9813999999999998E-2</v>
      </c>
      <c r="Q68" s="11">
        <v>0.91717899999999997</v>
      </c>
      <c r="R68" s="40">
        <v>8.1247E-2</v>
      </c>
      <c r="S68" s="102">
        <v>16074</v>
      </c>
      <c r="T68" s="102">
        <v>-2.9839999999999998E-2</v>
      </c>
      <c r="U68" s="102">
        <v>2.5080000000000002E-2</v>
      </c>
      <c r="V68" s="11">
        <v>0.23407700000000001</v>
      </c>
      <c r="W68" s="40">
        <v>0.87857099999999999</v>
      </c>
      <c r="X68" s="102">
        <v>18071</v>
      </c>
      <c r="Y68" s="102">
        <v>-5.6800000000000002E-3</v>
      </c>
      <c r="Z68" s="102">
        <v>2.0788000000000001E-2</v>
      </c>
      <c r="AA68" s="11">
        <v>0.784524</v>
      </c>
      <c r="AB68" s="40">
        <v>0.16617299999999999</v>
      </c>
      <c r="AC68" s="138">
        <v>0.38472200000000001</v>
      </c>
      <c r="AD68" s="138">
        <v>0.89959199999999995</v>
      </c>
      <c r="AE68" s="139">
        <v>0.45830399999999999</v>
      </c>
    </row>
    <row r="69" spans="1:31">
      <c r="A69" t="s">
        <v>597</v>
      </c>
      <c r="B69" t="s">
        <v>585</v>
      </c>
      <c r="C69" s="86">
        <v>58912</v>
      </c>
      <c r="D69" s="84">
        <v>2.7000000000000001E-3</v>
      </c>
      <c r="E69" s="102">
        <v>4.8570000000000002E-3</v>
      </c>
      <c r="F69" s="11">
        <v>0.57827799999999996</v>
      </c>
      <c r="G69" s="40">
        <v>0.31028299999999998</v>
      </c>
      <c r="H69" s="102">
        <v>50759</v>
      </c>
      <c r="I69" s="102">
        <v>3.0899999999999998E-4</v>
      </c>
      <c r="J69" s="102">
        <v>7.5199999999999998E-3</v>
      </c>
      <c r="K69" s="11">
        <v>0.96722799999999998</v>
      </c>
      <c r="L69" s="11">
        <v>0.77740299999999996</v>
      </c>
      <c r="M69" s="133">
        <v>0.78937500000000005</v>
      </c>
      <c r="N69" s="86">
        <v>19328</v>
      </c>
      <c r="O69" s="84">
        <v>-5.1000000000000004E-4</v>
      </c>
      <c r="P69" s="102">
        <v>1.0018000000000001E-2</v>
      </c>
      <c r="Q69" s="11">
        <v>0.95929699999999996</v>
      </c>
      <c r="R69" s="40">
        <v>0.96947700000000003</v>
      </c>
      <c r="S69" s="102">
        <v>15951</v>
      </c>
      <c r="T69" s="102">
        <v>4.1460000000000004E-3</v>
      </c>
      <c r="U69" s="102">
        <v>1.2651000000000001E-2</v>
      </c>
      <c r="V69" s="11">
        <v>0.74314199999999997</v>
      </c>
      <c r="W69" s="40">
        <v>0.58888700000000005</v>
      </c>
      <c r="X69" s="102">
        <v>17980</v>
      </c>
      <c r="Y69" s="102">
        <v>2.594E-3</v>
      </c>
      <c r="Z69" s="102">
        <v>1.0976E-2</v>
      </c>
      <c r="AA69" s="11">
        <v>0.81315099999999996</v>
      </c>
      <c r="AB69" s="40">
        <v>0.83432099999999998</v>
      </c>
      <c r="AC69" s="138">
        <v>0.77289399999999997</v>
      </c>
      <c r="AD69" s="138">
        <v>0.83446100000000001</v>
      </c>
      <c r="AE69" s="139">
        <v>0.92618900000000004</v>
      </c>
    </row>
    <row r="70" spans="1:31">
      <c r="A70" t="s">
        <v>597</v>
      </c>
      <c r="B70" t="s">
        <v>578</v>
      </c>
      <c r="C70" s="86">
        <v>59145</v>
      </c>
      <c r="D70" s="84">
        <v>-4.8280000000000003E-2</v>
      </c>
      <c r="E70" s="102">
        <v>1.0843999999999999E-2</v>
      </c>
      <c r="F70" s="11">
        <v>8.5099999999999998E-6</v>
      </c>
      <c r="G70" s="40">
        <v>5.1289999999999999E-3</v>
      </c>
      <c r="H70" s="102">
        <v>51368</v>
      </c>
      <c r="I70" s="102">
        <v>-5.5960000000000003E-2</v>
      </c>
      <c r="J70" s="102">
        <v>1.3252E-2</v>
      </c>
      <c r="K70" s="11">
        <v>2.41E-5</v>
      </c>
      <c r="L70" s="11">
        <v>0.233985</v>
      </c>
      <c r="M70" s="133">
        <v>0.65349599999999997</v>
      </c>
      <c r="N70" s="86">
        <v>19493</v>
      </c>
      <c r="O70" s="84">
        <v>-5.7660000000000003E-2</v>
      </c>
      <c r="P70" s="102">
        <v>2.044E-2</v>
      </c>
      <c r="Q70" s="11">
        <v>4.7850000000000002E-3</v>
      </c>
      <c r="R70" s="40">
        <v>0.40371899999999999</v>
      </c>
      <c r="S70" s="102">
        <v>16103</v>
      </c>
      <c r="T70" s="102">
        <v>-6.3700000000000007E-2</v>
      </c>
      <c r="U70" s="102">
        <v>2.5283E-2</v>
      </c>
      <c r="V70" s="11">
        <v>1.1759E-2</v>
      </c>
      <c r="W70" s="40">
        <v>0.68141600000000002</v>
      </c>
      <c r="X70" s="102">
        <v>18077</v>
      </c>
      <c r="Y70" s="102">
        <v>-6.8290000000000003E-2</v>
      </c>
      <c r="Z70" s="102">
        <v>2.0070999999999999E-2</v>
      </c>
      <c r="AA70" s="11">
        <v>6.6799999999999997E-4</v>
      </c>
      <c r="AB70" s="40">
        <v>0.55138399999999999</v>
      </c>
      <c r="AC70" s="138">
        <v>0.85285100000000003</v>
      </c>
      <c r="AD70" s="138">
        <v>0.71069800000000005</v>
      </c>
      <c r="AE70" s="139">
        <v>0.88680099999999995</v>
      </c>
    </row>
    <row r="71" spans="1:31">
      <c r="A71" t="s">
        <v>597</v>
      </c>
      <c r="B71" t="s">
        <v>579</v>
      </c>
      <c r="C71" s="86">
        <v>39533</v>
      </c>
      <c r="D71" s="84">
        <v>-2.4209999999999999E-2</v>
      </c>
      <c r="E71" s="102">
        <v>1.0659999999999999E-2</v>
      </c>
      <c r="F71" s="11">
        <v>2.3153E-2</v>
      </c>
      <c r="G71" s="40">
        <v>0.123358</v>
      </c>
      <c r="H71" s="102">
        <v>35475</v>
      </c>
      <c r="I71" s="102">
        <v>-2.1229999999999999E-2</v>
      </c>
      <c r="J71" s="102">
        <v>1.482E-2</v>
      </c>
      <c r="K71" s="11">
        <v>0.15207300000000001</v>
      </c>
      <c r="L71" s="11">
        <v>0.18684799999999999</v>
      </c>
      <c r="M71" s="133">
        <v>0.87020900000000001</v>
      </c>
      <c r="N71" s="86">
        <v>12909</v>
      </c>
      <c r="O71" s="84">
        <v>-4.9299999999999997E-2</v>
      </c>
      <c r="P71" s="102">
        <v>2.1940999999999999E-2</v>
      </c>
      <c r="Q71" s="11">
        <v>2.4636000000000002E-2</v>
      </c>
      <c r="R71" s="40">
        <v>3.8525999999999998E-2</v>
      </c>
      <c r="S71" s="102">
        <v>10895</v>
      </c>
      <c r="T71" s="102">
        <v>-4.13E-3</v>
      </c>
      <c r="U71" s="102">
        <v>2.6627000000000001E-2</v>
      </c>
      <c r="V71" s="11">
        <v>0.87684700000000004</v>
      </c>
      <c r="W71" s="40">
        <v>0.99168299999999998</v>
      </c>
      <c r="X71" s="102">
        <v>12704</v>
      </c>
      <c r="Y71" s="102">
        <v>-1.1769999999999999E-2</v>
      </c>
      <c r="Z71" s="102">
        <v>2.0917999999999999E-2</v>
      </c>
      <c r="AA71" s="11">
        <v>0.57375299999999996</v>
      </c>
      <c r="AB71" s="40">
        <v>0.78708900000000004</v>
      </c>
      <c r="AC71" s="138">
        <v>0.19040499999999999</v>
      </c>
      <c r="AD71" s="138">
        <v>0.215637</v>
      </c>
      <c r="AE71" s="139">
        <v>0.82147199999999998</v>
      </c>
    </row>
    <row r="72" spans="1:31">
      <c r="A72" t="s">
        <v>597</v>
      </c>
      <c r="B72" t="s">
        <v>582</v>
      </c>
      <c r="C72" s="86">
        <v>179834</v>
      </c>
      <c r="D72" s="84">
        <v>4.1800000000000002E-4</v>
      </c>
      <c r="E72" s="102">
        <v>6.7840000000000001E-3</v>
      </c>
      <c r="F72" s="11">
        <v>0.95084000000000002</v>
      </c>
      <c r="G72" s="40">
        <v>0.64061199999999996</v>
      </c>
      <c r="H72" s="102">
        <v>154176</v>
      </c>
      <c r="I72" s="102">
        <v>-6.0899999999999999E-3</v>
      </c>
      <c r="J72" s="102">
        <v>9.7940000000000006E-3</v>
      </c>
      <c r="K72" s="11">
        <v>0.53398599999999996</v>
      </c>
      <c r="L72" s="11">
        <v>5.2694999999999999E-2</v>
      </c>
      <c r="M72" s="133">
        <v>0.584812</v>
      </c>
      <c r="N72" s="86">
        <v>56146</v>
      </c>
      <c r="O72" s="84">
        <v>9.1830000000000002E-3</v>
      </c>
      <c r="P72" s="102">
        <v>1.2553999999999999E-2</v>
      </c>
      <c r="Q72" s="11">
        <v>0.46448299999999998</v>
      </c>
      <c r="R72" s="40">
        <v>0.62868599999999997</v>
      </c>
      <c r="S72" s="102">
        <v>51538</v>
      </c>
      <c r="T72" s="102">
        <v>-6.6600000000000001E-3</v>
      </c>
      <c r="U72" s="102">
        <v>1.5402000000000001E-2</v>
      </c>
      <c r="V72" s="11">
        <v>0.66549400000000003</v>
      </c>
      <c r="W72" s="40">
        <v>0.34092699999999998</v>
      </c>
      <c r="X72" s="102">
        <v>52748</v>
      </c>
      <c r="Y72" s="102">
        <v>1.555E-3</v>
      </c>
      <c r="Z72" s="102">
        <v>1.5082E-2</v>
      </c>
      <c r="AA72" s="11">
        <v>0.91785600000000001</v>
      </c>
      <c r="AB72" s="40">
        <v>0.73592400000000002</v>
      </c>
      <c r="AC72" s="138">
        <v>0.42529299999999998</v>
      </c>
      <c r="AD72" s="138">
        <v>0.69750500000000004</v>
      </c>
      <c r="AE72" s="139">
        <v>0.70316100000000004</v>
      </c>
    </row>
    <row r="73" spans="1:31">
      <c r="A73" t="s">
        <v>597</v>
      </c>
      <c r="B73" t="s">
        <v>1077</v>
      </c>
      <c r="C73" s="86">
        <v>180276</v>
      </c>
      <c r="D73" s="84">
        <v>-1.0919999999999999E-2</v>
      </c>
      <c r="E73" s="102">
        <v>8.3160000000000005E-3</v>
      </c>
      <c r="F73" s="11">
        <v>0.18902099999999999</v>
      </c>
      <c r="G73" s="40">
        <v>4.7650000000000001E-3</v>
      </c>
      <c r="H73" s="102">
        <v>154820</v>
      </c>
      <c r="I73" s="102">
        <v>-1.9609999999999999E-2</v>
      </c>
      <c r="J73" s="102">
        <v>1.0300999999999999E-2</v>
      </c>
      <c r="K73" s="11">
        <v>5.697E-2</v>
      </c>
      <c r="L73" s="11">
        <v>0.57163699999999995</v>
      </c>
      <c r="M73" s="133">
        <v>0.51179300000000005</v>
      </c>
      <c r="N73" s="86">
        <v>56306</v>
      </c>
      <c r="O73" s="84">
        <v>1.1464E-2</v>
      </c>
      <c r="P73" s="102">
        <v>1.4746E-2</v>
      </c>
      <c r="Q73" s="11">
        <v>0.43690699999999999</v>
      </c>
      <c r="R73" s="40">
        <v>1.7992000000000001E-2</v>
      </c>
      <c r="S73" s="102">
        <v>51719</v>
      </c>
      <c r="T73" s="102">
        <v>-2.496E-2</v>
      </c>
      <c r="U73" s="102">
        <v>1.7271000000000002E-2</v>
      </c>
      <c r="V73" s="11">
        <v>0.14841199999999999</v>
      </c>
      <c r="W73" s="40">
        <v>0.697932</v>
      </c>
      <c r="X73" s="102">
        <v>52906</v>
      </c>
      <c r="Y73" s="102">
        <v>-2.0930000000000001E-2</v>
      </c>
      <c r="Z73" s="102">
        <v>1.6903000000000001E-2</v>
      </c>
      <c r="AA73" s="11">
        <v>0.215529</v>
      </c>
      <c r="AB73" s="40">
        <v>0.87509400000000004</v>
      </c>
      <c r="AC73" s="138">
        <v>0.10874499999999999</v>
      </c>
      <c r="AD73" s="138">
        <v>0.148641</v>
      </c>
      <c r="AE73" s="139">
        <v>0.86774499999999999</v>
      </c>
    </row>
    <row r="74" spans="1:31">
      <c r="A74" t="s">
        <v>597</v>
      </c>
      <c r="B74" t="s">
        <v>1281</v>
      </c>
      <c r="C74" s="86">
        <v>150056</v>
      </c>
      <c r="D74" s="84">
        <v>-3182.82</v>
      </c>
      <c r="E74" s="102">
        <v>579.39120000000003</v>
      </c>
      <c r="F74" s="11">
        <v>3.9400000000000002E-8</v>
      </c>
      <c r="G74" s="40">
        <v>0.80117099999999997</v>
      </c>
      <c r="H74" s="102">
        <v>139538</v>
      </c>
      <c r="I74" s="102">
        <v>-2240.59</v>
      </c>
      <c r="J74" s="102">
        <v>761.68629999999996</v>
      </c>
      <c r="K74" s="11">
        <v>3.2650000000000001E-3</v>
      </c>
      <c r="L74" s="11">
        <v>0.168516</v>
      </c>
      <c r="M74" s="133">
        <v>0.32484299999999999</v>
      </c>
      <c r="N74" s="86">
        <v>48280</v>
      </c>
      <c r="O74" s="84">
        <v>-2152.85</v>
      </c>
      <c r="P74" s="102">
        <v>996.58079999999995</v>
      </c>
      <c r="Q74" s="11">
        <v>3.0754E-2</v>
      </c>
      <c r="R74" s="40">
        <v>0.84467800000000004</v>
      </c>
      <c r="S74" s="102">
        <v>44581</v>
      </c>
      <c r="T74" s="102">
        <v>-4633.9799999999996</v>
      </c>
      <c r="U74" s="102">
        <v>1225.55</v>
      </c>
      <c r="V74" s="11">
        <v>1.56E-4</v>
      </c>
      <c r="W74" s="40">
        <v>4.6523000000000002E-2</v>
      </c>
      <c r="X74" s="102">
        <v>46162</v>
      </c>
      <c r="Y74" s="102">
        <v>-4748.42</v>
      </c>
      <c r="Z74" s="102">
        <v>1276.5160000000001</v>
      </c>
      <c r="AA74" s="11">
        <v>1.9900000000000001E-4</v>
      </c>
      <c r="AB74" s="40">
        <v>4.9617000000000001E-2</v>
      </c>
      <c r="AC74" s="138">
        <v>0.116246</v>
      </c>
      <c r="AD74" s="138">
        <v>0.10899300000000001</v>
      </c>
      <c r="AE74" s="139">
        <v>0.94843200000000005</v>
      </c>
    </row>
    <row r="75" spans="1:31">
      <c r="A75" t="s">
        <v>597</v>
      </c>
      <c r="B75" t="s">
        <v>759</v>
      </c>
      <c r="C75" s="86">
        <v>112821</v>
      </c>
      <c r="D75" s="84">
        <v>8.1609999999999999E-3</v>
      </c>
      <c r="E75" s="102">
        <v>7.1539999999999998E-3</v>
      </c>
      <c r="F75" s="11">
        <v>0.25396800000000003</v>
      </c>
      <c r="G75" s="40">
        <v>0.17655399999999999</v>
      </c>
      <c r="H75" s="102">
        <v>102804</v>
      </c>
      <c r="I75" s="102">
        <v>2.2384000000000001E-2</v>
      </c>
      <c r="J75" s="102">
        <v>7.5300000000000002E-3</v>
      </c>
      <c r="K75" s="11">
        <v>2.9529999999999999E-3</v>
      </c>
      <c r="L75" s="11">
        <v>0.92418599999999995</v>
      </c>
      <c r="M75" s="133">
        <v>0.17085900000000001</v>
      </c>
      <c r="N75" s="86">
        <v>35650</v>
      </c>
      <c r="O75" s="84">
        <v>3.0511E-2</v>
      </c>
      <c r="P75" s="102">
        <v>1.2449E-2</v>
      </c>
      <c r="Q75" s="11">
        <v>1.4251E-2</v>
      </c>
      <c r="R75" s="40">
        <v>0.603383</v>
      </c>
      <c r="S75" s="102">
        <v>33125</v>
      </c>
      <c r="T75" s="102">
        <v>9.0320000000000001E-3</v>
      </c>
      <c r="U75" s="102">
        <v>1.4054000000000001E-2</v>
      </c>
      <c r="V75" s="11">
        <v>0.52042299999999997</v>
      </c>
      <c r="W75" s="40">
        <v>0.26443800000000001</v>
      </c>
      <c r="X75" s="102">
        <v>34738</v>
      </c>
      <c r="Y75" s="102">
        <v>1.258E-3</v>
      </c>
      <c r="Z75" s="102">
        <v>1.2774000000000001E-2</v>
      </c>
      <c r="AA75" s="11">
        <v>0.92156899999999997</v>
      </c>
      <c r="AB75" s="40">
        <v>0.40676899999999999</v>
      </c>
      <c r="AC75" s="138">
        <v>0.25261099999999997</v>
      </c>
      <c r="AD75" s="138">
        <v>0.100991</v>
      </c>
      <c r="AE75" s="139">
        <v>0.68226600000000004</v>
      </c>
    </row>
    <row r="76" spans="1:31">
      <c r="A76" t="s">
        <v>597</v>
      </c>
      <c r="B76" t="s">
        <v>768</v>
      </c>
      <c r="C76" s="86">
        <v>179403</v>
      </c>
      <c r="D76" s="84">
        <v>4.3740000000000003E-3</v>
      </c>
      <c r="E76" s="102">
        <v>4.9550000000000002E-3</v>
      </c>
      <c r="F76" s="11">
        <v>0.37736900000000001</v>
      </c>
      <c r="G76" s="40">
        <v>0.12099600000000001</v>
      </c>
      <c r="H76" s="102">
        <v>154043</v>
      </c>
      <c r="I76" s="102">
        <v>1.5945000000000001E-2</v>
      </c>
      <c r="J76" s="102">
        <v>5.522E-3</v>
      </c>
      <c r="K76" s="11">
        <v>3.882E-3</v>
      </c>
      <c r="L76" s="11">
        <v>0.85996700000000004</v>
      </c>
      <c r="M76" s="133">
        <v>0.118869</v>
      </c>
      <c r="N76" s="86">
        <v>56002</v>
      </c>
      <c r="O76" s="84">
        <v>1.9869999999999999E-2</v>
      </c>
      <c r="P76" s="102">
        <v>8.8800000000000007E-3</v>
      </c>
      <c r="Q76" s="11">
        <v>2.5239999999999999E-2</v>
      </c>
      <c r="R76" s="40">
        <v>0.76605999999999996</v>
      </c>
      <c r="S76" s="102">
        <v>51448</v>
      </c>
      <c r="T76" s="102">
        <v>4.4879999999999998E-3</v>
      </c>
      <c r="U76" s="102">
        <v>9.8480000000000009E-3</v>
      </c>
      <c r="V76" s="11">
        <v>0.64856000000000003</v>
      </c>
      <c r="W76" s="40">
        <v>0.197157</v>
      </c>
      <c r="X76" s="102">
        <v>52658</v>
      </c>
      <c r="Y76" s="102">
        <v>-4.4000000000000002E-4</v>
      </c>
      <c r="Z76" s="102">
        <v>9.2309999999999996E-3</v>
      </c>
      <c r="AA76" s="11">
        <v>0.96240899999999996</v>
      </c>
      <c r="AB76" s="40">
        <v>0.35552699999999998</v>
      </c>
      <c r="AC76" s="138">
        <v>0.24605199999999999</v>
      </c>
      <c r="AD76" s="138">
        <v>0.1129</v>
      </c>
      <c r="AE76" s="139">
        <v>0.71529299999999996</v>
      </c>
    </row>
    <row r="77" spans="1:31">
      <c r="A77" t="s">
        <v>597</v>
      </c>
      <c r="B77" t="s">
        <v>580</v>
      </c>
      <c r="C77" s="86">
        <v>178651</v>
      </c>
      <c r="D77" s="84">
        <v>-1.9789999999999999E-2</v>
      </c>
      <c r="E77" s="102">
        <v>4.9020000000000001E-3</v>
      </c>
      <c r="F77" s="11">
        <v>5.4200000000000003E-5</v>
      </c>
      <c r="G77" s="40">
        <v>4.4604999999999999E-2</v>
      </c>
      <c r="H77" s="102">
        <v>153203</v>
      </c>
      <c r="I77" s="102">
        <v>-1.1050000000000001E-2</v>
      </c>
      <c r="J77" s="102">
        <v>6.5269999999999998E-3</v>
      </c>
      <c r="K77" s="11">
        <v>9.0560000000000002E-2</v>
      </c>
      <c r="L77" s="11">
        <v>0.16268199999999999</v>
      </c>
      <c r="M77" s="133">
        <v>0.28411900000000001</v>
      </c>
      <c r="N77" s="86">
        <v>55762</v>
      </c>
      <c r="O77" s="84">
        <v>-2.1010000000000001E-2</v>
      </c>
      <c r="P77" s="102">
        <v>9.665E-3</v>
      </c>
      <c r="Q77" s="11">
        <v>2.971E-2</v>
      </c>
      <c r="R77" s="40">
        <v>0.47829899999999997</v>
      </c>
      <c r="S77" s="102">
        <v>51223</v>
      </c>
      <c r="T77" s="102">
        <v>-3.3849999999999998E-2</v>
      </c>
      <c r="U77" s="102">
        <v>1.0814000000000001E-2</v>
      </c>
      <c r="V77" s="11">
        <v>1.7459999999999999E-3</v>
      </c>
      <c r="W77" s="40">
        <v>0.64040399999999997</v>
      </c>
      <c r="X77" s="102">
        <v>52387</v>
      </c>
      <c r="Y77" s="102">
        <v>-9.2200000000000008E-3</v>
      </c>
      <c r="Z77" s="102">
        <v>9.8150000000000008E-3</v>
      </c>
      <c r="AA77" s="11">
        <v>0.34747800000000001</v>
      </c>
      <c r="AB77" s="40">
        <v>0.12881799999999999</v>
      </c>
      <c r="AC77" s="138">
        <v>0.37600600000000001</v>
      </c>
      <c r="AD77" s="138">
        <v>0.39204299999999997</v>
      </c>
      <c r="AE77" s="139">
        <v>9.1691999999999996E-2</v>
      </c>
    </row>
    <row r="78" spans="1:31">
      <c r="A78" t="s">
        <v>597</v>
      </c>
      <c r="B78" t="s">
        <v>760</v>
      </c>
      <c r="C78" s="86">
        <v>164210</v>
      </c>
      <c r="D78" s="84">
        <v>1.1868E-2</v>
      </c>
      <c r="E78" s="102">
        <v>6.9080000000000001E-3</v>
      </c>
      <c r="F78" s="11">
        <v>8.5807999999999995E-2</v>
      </c>
      <c r="G78" s="40">
        <v>0.119966</v>
      </c>
      <c r="H78" s="102">
        <v>144065</v>
      </c>
      <c r="I78" s="102">
        <v>1.1734E-2</v>
      </c>
      <c r="J78" s="102">
        <v>8.9589999999999999E-3</v>
      </c>
      <c r="K78" s="11">
        <v>0.190301</v>
      </c>
      <c r="L78" s="11">
        <v>1.4094000000000001E-2</v>
      </c>
      <c r="M78" s="133">
        <v>0.99055700000000002</v>
      </c>
      <c r="N78" s="86">
        <v>51207</v>
      </c>
      <c r="O78" s="84">
        <v>2.4074999999999999E-2</v>
      </c>
      <c r="P78" s="102">
        <v>1.2876E-2</v>
      </c>
      <c r="Q78" s="11">
        <v>6.1530000000000001E-2</v>
      </c>
      <c r="R78" s="40">
        <v>3.1053999999999998E-2</v>
      </c>
      <c r="S78" s="102">
        <v>47644</v>
      </c>
      <c r="T78" s="102">
        <v>1.7009E-2</v>
      </c>
      <c r="U78" s="102">
        <v>1.474E-2</v>
      </c>
      <c r="V78" s="11">
        <v>0.24854899999999999</v>
      </c>
      <c r="W78" s="40">
        <v>0.14994299999999999</v>
      </c>
      <c r="X78" s="102">
        <v>49137</v>
      </c>
      <c r="Y78" s="102">
        <v>8.8280000000000008E-3</v>
      </c>
      <c r="Z78" s="102">
        <v>1.4279999999999999E-2</v>
      </c>
      <c r="AA78" s="11">
        <v>0.53646199999999999</v>
      </c>
      <c r="AB78" s="40">
        <v>0.519011</v>
      </c>
      <c r="AC78" s="138">
        <v>0.71808799999999995</v>
      </c>
      <c r="AD78" s="138">
        <v>0.42781400000000003</v>
      </c>
      <c r="AE78" s="139">
        <v>0.69017499999999998</v>
      </c>
    </row>
    <row r="79" spans="1:31">
      <c r="A79" t="s">
        <v>597</v>
      </c>
      <c r="B79" t="s">
        <v>577</v>
      </c>
      <c r="C79" s="86">
        <v>113373</v>
      </c>
      <c r="D79" s="84">
        <v>-2.0029999999999999E-2</v>
      </c>
      <c r="E79" s="102">
        <v>8.5269999999999999E-3</v>
      </c>
      <c r="F79" s="11">
        <v>1.8828000000000001E-2</v>
      </c>
      <c r="G79" s="40">
        <v>0.79341700000000004</v>
      </c>
      <c r="H79" s="102">
        <v>105438</v>
      </c>
      <c r="I79" s="102">
        <v>-2.5899999999999999E-2</v>
      </c>
      <c r="J79" s="102">
        <v>9.7669999999999996E-3</v>
      </c>
      <c r="K79" s="11">
        <v>7.9959999999999996E-3</v>
      </c>
      <c r="L79" s="11">
        <v>0.86306499999999997</v>
      </c>
      <c r="M79" s="133">
        <v>0.650505</v>
      </c>
      <c r="N79" s="86">
        <v>36034</v>
      </c>
      <c r="O79" s="84">
        <v>-1.7149999999999999E-2</v>
      </c>
      <c r="P79" s="102">
        <v>1.6028000000000001E-2</v>
      </c>
      <c r="Q79" s="11">
        <v>0.28465200000000002</v>
      </c>
      <c r="R79" s="40">
        <v>0.95074899999999996</v>
      </c>
      <c r="S79" s="102">
        <v>33606</v>
      </c>
      <c r="T79" s="102">
        <v>-4.1910000000000003E-2</v>
      </c>
      <c r="U79" s="102">
        <v>1.7829000000000001E-2</v>
      </c>
      <c r="V79" s="11">
        <v>1.8727000000000001E-2</v>
      </c>
      <c r="W79" s="40">
        <v>0.44572699999999998</v>
      </c>
      <c r="X79" s="102">
        <v>35667</v>
      </c>
      <c r="Y79" s="102">
        <v>-2.3529999999999999E-2</v>
      </c>
      <c r="Z79" s="102">
        <v>1.5480000000000001E-2</v>
      </c>
      <c r="AA79" s="11">
        <v>0.12848200000000001</v>
      </c>
      <c r="AB79" s="40">
        <v>0.93557100000000004</v>
      </c>
      <c r="AC79" s="138">
        <v>0.30161300000000002</v>
      </c>
      <c r="AD79" s="138">
        <v>0.77453499999999997</v>
      </c>
      <c r="AE79" s="139">
        <v>0.43626599999999999</v>
      </c>
    </row>
    <row r="80" spans="1:31">
      <c r="A80" t="s">
        <v>597</v>
      </c>
      <c r="B80" t="s">
        <v>610</v>
      </c>
      <c r="C80" s="86">
        <v>180512</v>
      </c>
      <c r="D80" s="84">
        <v>0.24951300000000001</v>
      </c>
      <c r="E80" s="102">
        <v>4.8439999999999997E-2</v>
      </c>
      <c r="F80" s="11">
        <v>2.5899999999999998E-7</v>
      </c>
      <c r="G80" s="40">
        <v>9.3502000000000002E-2</v>
      </c>
      <c r="H80" s="102">
        <v>155012</v>
      </c>
      <c r="I80" s="102">
        <v>0.25258599999999998</v>
      </c>
      <c r="J80" s="102">
        <v>6.2549999999999994E-2</v>
      </c>
      <c r="K80" s="11">
        <v>5.3900000000000002E-5</v>
      </c>
      <c r="L80" s="11">
        <v>0.61718300000000004</v>
      </c>
      <c r="M80" s="133">
        <v>0.96900900000000001</v>
      </c>
      <c r="N80" s="86">
        <v>56406</v>
      </c>
      <c r="O80" s="84">
        <v>0.25390000000000001</v>
      </c>
      <c r="P80" s="102">
        <v>9.5831E-2</v>
      </c>
      <c r="Q80" s="11">
        <v>8.0619999999999997E-3</v>
      </c>
      <c r="R80" s="40">
        <v>0.30677300000000002</v>
      </c>
      <c r="S80" s="102">
        <v>51775</v>
      </c>
      <c r="T80" s="102">
        <v>0.401978</v>
      </c>
      <c r="U80" s="102">
        <v>0.1036</v>
      </c>
      <c r="V80" s="11">
        <v>1.0399999999999999E-4</v>
      </c>
      <c r="W80" s="40">
        <v>0.414858</v>
      </c>
      <c r="X80" s="102">
        <v>52959</v>
      </c>
      <c r="Y80" s="102">
        <v>0.280748</v>
      </c>
      <c r="Z80" s="102">
        <v>9.5954999999999999E-2</v>
      </c>
      <c r="AA80" s="11">
        <v>3.4350000000000001E-3</v>
      </c>
      <c r="AB80" s="40">
        <v>0.63068599999999997</v>
      </c>
      <c r="AC80" s="138">
        <v>0.29405799999999999</v>
      </c>
      <c r="AD80" s="138">
        <v>0.843059</v>
      </c>
      <c r="AE80" s="139">
        <v>0.39061699999999999</v>
      </c>
    </row>
    <row r="81" spans="1:31">
      <c r="A81" t="s">
        <v>597</v>
      </c>
      <c r="B81" t="s">
        <v>576</v>
      </c>
      <c r="C81" s="86">
        <v>148393</v>
      </c>
      <c r="D81" s="84">
        <v>-2.1930000000000002E-2</v>
      </c>
      <c r="E81" s="102">
        <v>9.4520000000000003E-3</v>
      </c>
      <c r="F81" s="11">
        <v>2.0358000000000001E-2</v>
      </c>
      <c r="G81" s="40">
        <v>1.6951000000000001E-2</v>
      </c>
      <c r="H81" s="102">
        <v>127628</v>
      </c>
      <c r="I81" s="102">
        <v>-3.9129999999999998E-2</v>
      </c>
      <c r="J81" s="102">
        <v>1.2192E-2</v>
      </c>
      <c r="K81" s="11">
        <v>1.3309999999999999E-3</v>
      </c>
      <c r="L81" s="11">
        <v>1.3811E-2</v>
      </c>
      <c r="M81" s="133">
        <v>0.26480199999999998</v>
      </c>
      <c r="N81" s="86">
        <v>43983</v>
      </c>
      <c r="O81" s="84">
        <v>-2.962E-2</v>
      </c>
      <c r="P81" s="102">
        <v>1.6768999999999999E-2</v>
      </c>
      <c r="Q81" s="11">
        <v>7.7357999999999996E-2</v>
      </c>
      <c r="R81" s="40">
        <v>0.46363599999999999</v>
      </c>
      <c r="S81" s="102">
        <v>42314</v>
      </c>
      <c r="T81" s="102">
        <v>-3.27E-2</v>
      </c>
      <c r="U81" s="102">
        <v>1.9798E-2</v>
      </c>
      <c r="V81" s="11">
        <v>9.8631999999999997E-2</v>
      </c>
      <c r="W81" s="40">
        <v>0.26282100000000003</v>
      </c>
      <c r="X81" s="102">
        <v>45343</v>
      </c>
      <c r="Y81" s="102">
        <v>-3.4529999999999998E-2</v>
      </c>
      <c r="Z81" s="102">
        <v>1.9311999999999999E-2</v>
      </c>
      <c r="AA81" s="11">
        <v>7.3783000000000001E-2</v>
      </c>
      <c r="AB81" s="40">
        <v>0.25692199999999998</v>
      </c>
      <c r="AC81" s="138">
        <v>0.90555699999999995</v>
      </c>
      <c r="AD81" s="138">
        <v>0.84775</v>
      </c>
      <c r="AE81" s="139">
        <v>0.947183</v>
      </c>
    </row>
    <row r="82" spans="1:31">
      <c r="A82" t="s">
        <v>551</v>
      </c>
      <c r="B82" t="s">
        <v>1282</v>
      </c>
      <c r="C82" s="86">
        <v>150482</v>
      </c>
      <c r="D82" s="84">
        <v>-4651.8</v>
      </c>
      <c r="E82" s="102">
        <v>3107.93</v>
      </c>
      <c r="F82" s="11">
        <v>0.13445799999999999</v>
      </c>
      <c r="G82" s="40">
        <v>0.12637000000000001</v>
      </c>
      <c r="H82" s="102">
        <v>139975</v>
      </c>
      <c r="I82" s="102">
        <v>-2274566</v>
      </c>
      <c r="J82" s="102">
        <v>6844445</v>
      </c>
      <c r="K82" s="11">
        <v>0.739645</v>
      </c>
      <c r="L82" s="11">
        <v>0.22225900000000001</v>
      </c>
      <c r="M82" s="133">
        <v>0.74015900000000001</v>
      </c>
      <c r="N82" s="86">
        <v>24813</v>
      </c>
      <c r="O82" s="84">
        <v>5201.34</v>
      </c>
      <c r="P82" s="102">
        <v>8202.3829999999998</v>
      </c>
      <c r="Q82" s="11">
        <v>0.52599899999999999</v>
      </c>
      <c r="R82" s="40">
        <v>0.48238999999999999</v>
      </c>
      <c r="S82" s="102">
        <v>22915</v>
      </c>
      <c r="T82" s="102">
        <v>-6309.72</v>
      </c>
      <c r="U82" s="102">
        <v>6989.4669999999996</v>
      </c>
      <c r="V82" s="11">
        <v>0.36665999999999999</v>
      </c>
      <c r="W82" s="40">
        <v>0.35533399999999998</v>
      </c>
      <c r="X82" s="102">
        <v>24173</v>
      </c>
      <c r="Y82" s="102">
        <v>-9214.7000000000007</v>
      </c>
      <c r="Z82" s="102">
        <v>8378.3510000000006</v>
      </c>
      <c r="AA82" s="11">
        <v>0.27140900000000001</v>
      </c>
      <c r="AB82" s="40">
        <v>0.239956</v>
      </c>
      <c r="AC82" s="138">
        <v>0.28544399999999998</v>
      </c>
      <c r="AD82" s="138">
        <v>0.21887999999999999</v>
      </c>
      <c r="AE82" s="139">
        <v>0.79005099999999995</v>
      </c>
    </row>
    <row r="83" spans="1:31">
      <c r="A83" t="s">
        <v>551</v>
      </c>
      <c r="B83" t="s">
        <v>1283</v>
      </c>
      <c r="C83" s="86">
        <v>150482</v>
      </c>
      <c r="D83" s="84">
        <v>-0.16236</v>
      </c>
      <c r="E83" s="102">
        <v>8.7110000000000007E-2</v>
      </c>
      <c r="F83" s="11">
        <v>6.2341000000000001E-2</v>
      </c>
      <c r="G83" s="40">
        <v>7.0007E-2</v>
      </c>
      <c r="H83" s="102">
        <v>139975</v>
      </c>
      <c r="I83" s="102">
        <v>-66.017399999999995</v>
      </c>
      <c r="J83" s="102">
        <v>197.94720000000001</v>
      </c>
      <c r="K83" s="11">
        <v>0.73874899999999999</v>
      </c>
      <c r="L83" s="11">
        <v>0.196406</v>
      </c>
      <c r="M83" s="133">
        <v>0.73936800000000003</v>
      </c>
      <c r="N83" s="86">
        <v>24813</v>
      </c>
      <c r="O83" s="84">
        <v>0.156472</v>
      </c>
      <c r="P83" s="102">
        <v>0.226494</v>
      </c>
      <c r="Q83" s="11">
        <v>0.48966399999999999</v>
      </c>
      <c r="R83" s="40">
        <v>0.50316000000000005</v>
      </c>
      <c r="S83" s="102">
        <v>22915</v>
      </c>
      <c r="T83" s="102">
        <v>-0.32762000000000002</v>
      </c>
      <c r="U83" s="102">
        <v>0.201433</v>
      </c>
      <c r="V83" s="11">
        <v>0.103857</v>
      </c>
      <c r="W83" s="40">
        <v>0.130771</v>
      </c>
      <c r="X83" s="102">
        <v>24173</v>
      </c>
      <c r="Y83" s="102">
        <v>-0.16844000000000001</v>
      </c>
      <c r="Z83" s="102">
        <v>0.23047400000000001</v>
      </c>
      <c r="AA83" s="11">
        <v>0.46486699999999997</v>
      </c>
      <c r="AB83" s="40">
        <v>0.45445400000000002</v>
      </c>
      <c r="AC83" s="138">
        <v>0.110247</v>
      </c>
      <c r="AD83" s="138">
        <v>0.31465500000000002</v>
      </c>
      <c r="AE83" s="139">
        <v>0.60304999999999997</v>
      </c>
    </row>
    <row r="84" spans="1:31">
      <c r="A84" t="s">
        <v>551</v>
      </c>
      <c r="B84" t="s">
        <v>1284</v>
      </c>
      <c r="C84" s="86">
        <v>87321</v>
      </c>
      <c r="D84" s="84">
        <v>-17030.3</v>
      </c>
      <c r="E84" s="102">
        <v>13133.59</v>
      </c>
      <c r="F84" s="11">
        <v>0.19473499999999999</v>
      </c>
      <c r="G84" s="40">
        <v>0.19366700000000001</v>
      </c>
      <c r="H84" s="102">
        <v>86288</v>
      </c>
      <c r="I84" s="102">
        <v>4018998</v>
      </c>
      <c r="J84" s="102">
        <v>8548467</v>
      </c>
      <c r="K84" s="11">
        <v>0.63825299999999996</v>
      </c>
      <c r="L84" s="11">
        <v>0.21563499999999999</v>
      </c>
      <c r="M84" s="133">
        <v>0.63683100000000004</v>
      </c>
      <c r="N84" s="86">
        <v>13978</v>
      </c>
      <c r="O84" s="84">
        <v>25989.51</v>
      </c>
      <c r="P84" s="102">
        <v>30962.54</v>
      </c>
      <c r="Q84" s="11">
        <v>0.40125300000000003</v>
      </c>
      <c r="R84" s="40">
        <v>0.40836499999999998</v>
      </c>
      <c r="S84" s="102">
        <v>13224</v>
      </c>
      <c r="T84" s="102">
        <v>-17014.099999999999</v>
      </c>
      <c r="U84" s="102">
        <v>28936.12</v>
      </c>
      <c r="V84" s="11">
        <v>0.55654099999999995</v>
      </c>
      <c r="W84" s="40">
        <v>0.57800700000000005</v>
      </c>
      <c r="X84" s="102">
        <v>14456</v>
      </c>
      <c r="Y84" s="102">
        <v>-38929.5</v>
      </c>
      <c r="Z84" s="102">
        <v>33254.15</v>
      </c>
      <c r="AA84" s="11">
        <v>0.241734</v>
      </c>
      <c r="AB84" s="40">
        <v>0.21015</v>
      </c>
      <c r="AC84" s="138">
        <v>0.31023099999999998</v>
      </c>
      <c r="AD84" s="138">
        <v>0.15307000000000001</v>
      </c>
      <c r="AE84" s="139">
        <v>0.61907500000000004</v>
      </c>
    </row>
    <row r="85" spans="1:31">
      <c r="A85" t="s">
        <v>551</v>
      </c>
      <c r="B85" t="s">
        <v>1033</v>
      </c>
      <c r="C85" s="86">
        <v>109361</v>
      </c>
      <c r="D85" s="84">
        <v>-9.3160000000000007E-2</v>
      </c>
      <c r="E85" s="102">
        <v>0.119022</v>
      </c>
      <c r="F85" s="11">
        <v>0.43381599999999998</v>
      </c>
      <c r="G85" s="40">
        <v>0.30481599999999998</v>
      </c>
      <c r="H85" s="102">
        <v>98090</v>
      </c>
      <c r="I85" s="102">
        <v>-12.039899999999999</v>
      </c>
      <c r="J85" s="102">
        <v>27.634450000000001</v>
      </c>
      <c r="K85" s="11">
        <v>0.66306600000000004</v>
      </c>
      <c r="L85" s="11">
        <v>0.56915000000000004</v>
      </c>
      <c r="M85" s="133">
        <v>0.665516</v>
      </c>
      <c r="N85" s="86">
        <v>17899</v>
      </c>
      <c r="O85" s="84">
        <v>4.9917999999999997E-2</v>
      </c>
      <c r="P85" s="102">
        <v>0.33784399999999998</v>
      </c>
      <c r="Q85" s="11">
        <v>0.88253599999999999</v>
      </c>
      <c r="R85" s="40">
        <v>0.99091200000000002</v>
      </c>
      <c r="S85" s="102">
        <v>16500</v>
      </c>
      <c r="T85" s="102">
        <v>-0.42958000000000002</v>
      </c>
      <c r="U85" s="102">
        <v>0.255824</v>
      </c>
      <c r="V85" s="11">
        <v>9.3114000000000002E-2</v>
      </c>
      <c r="W85" s="40">
        <v>5.4734999999999999E-2</v>
      </c>
      <c r="X85" s="102">
        <v>17806</v>
      </c>
      <c r="Y85" s="102">
        <v>-6.2140000000000001E-2</v>
      </c>
      <c r="Z85" s="102">
        <v>0.31722699999999998</v>
      </c>
      <c r="AA85" s="11">
        <v>0.84470100000000004</v>
      </c>
      <c r="AB85" s="40">
        <v>0.79293599999999997</v>
      </c>
      <c r="AC85" s="138">
        <v>0.25784899999999999</v>
      </c>
      <c r="AD85" s="138">
        <v>0.80893599999999999</v>
      </c>
      <c r="AE85" s="139">
        <v>0.36725400000000002</v>
      </c>
    </row>
    <row r="86" spans="1:31">
      <c r="A86" t="s">
        <v>551</v>
      </c>
      <c r="B86" t="s">
        <v>1034</v>
      </c>
      <c r="C86" s="86">
        <v>146839</v>
      </c>
      <c r="D86" s="84">
        <v>-4.5199999999999997E-2</v>
      </c>
      <c r="E86" s="102">
        <v>7.2854000000000002E-2</v>
      </c>
      <c r="F86" s="11">
        <v>0.53497300000000003</v>
      </c>
      <c r="G86" s="40">
        <v>0.42647800000000002</v>
      </c>
      <c r="H86" s="102">
        <v>121223</v>
      </c>
      <c r="I86" s="102">
        <v>-8.5921199999999995</v>
      </c>
      <c r="J86" s="102">
        <v>35.705010000000001</v>
      </c>
      <c r="K86" s="11">
        <v>0.80983300000000003</v>
      </c>
      <c r="L86" s="11">
        <v>0.76706099999999999</v>
      </c>
      <c r="M86" s="133">
        <v>0.81081499999999995</v>
      </c>
      <c r="N86" s="86">
        <v>24405</v>
      </c>
      <c r="O86" s="84">
        <v>8.4531999999999996E-2</v>
      </c>
      <c r="P86" s="102">
        <v>0.20707</v>
      </c>
      <c r="Q86" s="11">
        <v>0.68310400000000004</v>
      </c>
      <c r="R86" s="40">
        <v>0.77036400000000005</v>
      </c>
      <c r="S86" s="102">
        <v>22405</v>
      </c>
      <c r="T86" s="102">
        <v>-0.31236000000000003</v>
      </c>
      <c r="U86" s="102">
        <v>0.17467199999999999</v>
      </c>
      <c r="V86" s="11">
        <v>7.3734999999999995E-2</v>
      </c>
      <c r="W86" s="40">
        <v>5.0152000000000002E-2</v>
      </c>
      <c r="X86" s="102">
        <v>23441</v>
      </c>
      <c r="Y86" s="102">
        <v>-3.2129999999999999E-2</v>
      </c>
      <c r="Z86" s="102">
        <v>0.19278799999999999</v>
      </c>
      <c r="AA86" s="11">
        <v>0.867645</v>
      </c>
      <c r="AB86" s="40">
        <v>0.82626699999999997</v>
      </c>
      <c r="AC86" s="138">
        <v>0.142902</v>
      </c>
      <c r="AD86" s="138">
        <v>0.68008900000000005</v>
      </c>
      <c r="AE86" s="139">
        <v>0.28139399999999998</v>
      </c>
    </row>
    <row r="87" spans="1:31">
      <c r="A87" t="s">
        <v>551</v>
      </c>
      <c r="B87" t="s">
        <v>1035</v>
      </c>
      <c r="C87" s="86">
        <v>132005</v>
      </c>
      <c r="D87" s="84">
        <v>-5.4879999999999998E-2</v>
      </c>
      <c r="E87" s="102">
        <v>9.2309000000000002E-2</v>
      </c>
      <c r="F87" s="11">
        <v>0.55217499999999997</v>
      </c>
      <c r="G87" s="40">
        <v>0.30483199999999999</v>
      </c>
      <c r="H87" s="102">
        <v>111199</v>
      </c>
      <c r="I87" s="102">
        <v>-32.6145</v>
      </c>
      <c r="J87" s="102">
        <v>62.359389999999998</v>
      </c>
      <c r="K87" s="11">
        <v>0.60096799999999995</v>
      </c>
      <c r="L87" s="11">
        <v>0.236431</v>
      </c>
      <c r="M87" s="133">
        <v>0.60158100000000003</v>
      </c>
      <c r="N87" s="86">
        <v>21734</v>
      </c>
      <c r="O87" s="84">
        <v>-0.20263</v>
      </c>
      <c r="P87" s="102">
        <v>0.25034400000000001</v>
      </c>
      <c r="Q87" s="11">
        <v>0.41827599999999998</v>
      </c>
      <c r="R87" s="40">
        <v>0.34938599999999997</v>
      </c>
      <c r="S87" s="102">
        <v>20259</v>
      </c>
      <c r="T87" s="102">
        <v>0.228354</v>
      </c>
      <c r="U87" s="102">
        <v>0.24734700000000001</v>
      </c>
      <c r="V87" s="11">
        <v>0.35589599999999999</v>
      </c>
      <c r="W87" s="40">
        <v>0.47812700000000002</v>
      </c>
      <c r="X87" s="102">
        <v>21223</v>
      </c>
      <c r="Y87" s="102">
        <v>3.0124999999999999E-2</v>
      </c>
      <c r="Z87" s="102">
        <v>0.243062</v>
      </c>
      <c r="AA87" s="11">
        <v>0.90136300000000003</v>
      </c>
      <c r="AB87" s="40">
        <v>0.99736999999999998</v>
      </c>
      <c r="AC87" s="138">
        <v>0.22070799999999999</v>
      </c>
      <c r="AD87" s="138">
        <v>0.50473199999999996</v>
      </c>
      <c r="AE87" s="139">
        <v>0.56757899999999994</v>
      </c>
    </row>
    <row r="88" spans="1:31">
      <c r="A88" t="s">
        <v>551</v>
      </c>
      <c r="B88" t="s">
        <v>741</v>
      </c>
      <c r="C88" s="86">
        <v>181069</v>
      </c>
      <c r="D88" s="84">
        <v>0.20213800000000001</v>
      </c>
      <c r="E88" s="102">
        <v>8.6349999999999996E-2</v>
      </c>
      <c r="F88" s="11">
        <v>1.9236E-2</v>
      </c>
      <c r="G88" s="40">
        <v>1.8695E-2</v>
      </c>
      <c r="H88" s="102">
        <v>155531</v>
      </c>
      <c r="I88" s="102">
        <v>20.15399</v>
      </c>
      <c r="J88" s="102">
        <v>33.475050000000003</v>
      </c>
      <c r="K88" s="11">
        <v>0.54713400000000001</v>
      </c>
      <c r="L88" s="11">
        <v>0.36827700000000002</v>
      </c>
      <c r="M88" s="133">
        <v>0.55116200000000004</v>
      </c>
      <c r="N88" s="86">
        <v>30106</v>
      </c>
      <c r="O88" s="84">
        <v>0.35200999999999999</v>
      </c>
      <c r="P88" s="102">
        <v>0.25157200000000002</v>
      </c>
      <c r="Q88" s="11">
        <v>0.16173999999999999</v>
      </c>
      <c r="R88" s="40">
        <v>0.14954200000000001</v>
      </c>
      <c r="S88" s="102">
        <v>27594</v>
      </c>
      <c r="T88" s="102">
        <v>0.12223000000000001</v>
      </c>
      <c r="U88" s="102">
        <v>0.19980700000000001</v>
      </c>
      <c r="V88" s="11">
        <v>0.540709</v>
      </c>
      <c r="W88" s="40">
        <v>0.50226599999999999</v>
      </c>
      <c r="X88" s="102">
        <v>28746</v>
      </c>
      <c r="Y88" s="102">
        <v>9.7806000000000004E-2</v>
      </c>
      <c r="Z88" s="102">
        <v>0.21354799999999999</v>
      </c>
      <c r="AA88" s="11">
        <v>0.64695100000000005</v>
      </c>
      <c r="AB88" s="40">
        <v>0.62865400000000005</v>
      </c>
      <c r="AC88" s="138">
        <v>0.47446300000000002</v>
      </c>
      <c r="AD88" s="138">
        <v>0.44109399999999999</v>
      </c>
      <c r="AE88" s="139">
        <v>0.93344000000000005</v>
      </c>
    </row>
    <row r="89" spans="1:31">
      <c r="A89" t="s">
        <v>551</v>
      </c>
      <c r="B89" t="s">
        <v>581</v>
      </c>
      <c r="C89" s="86">
        <v>176558</v>
      </c>
      <c r="D89" s="84">
        <v>9.1050000000000002E-3</v>
      </c>
      <c r="E89" s="102">
        <v>7.9025999999999999E-2</v>
      </c>
      <c r="F89" s="11">
        <v>0.90827899999999995</v>
      </c>
      <c r="G89" s="40">
        <v>0.97961699999999996</v>
      </c>
      <c r="H89" s="102">
        <v>150834</v>
      </c>
      <c r="I89" s="102">
        <v>2.8621639999999999</v>
      </c>
      <c r="J89" s="102">
        <v>21.941299999999998</v>
      </c>
      <c r="K89" s="11">
        <v>0.89621300000000004</v>
      </c>
      <c r="L89" s="11">
        <v>0.89424000000000003</v>
      </c>
      <c r="M89" s="133">
        <v>0.89654199999999995</v>
      </c>
      <c r="N89" s="86">
        <v>29267</v>
      </c>
      <c r="O89" s="84">
        <v>-0.24460999999999999</v>
      </c>
      <c r="P89" s="102">
        <v>0.22779099999999999</v>
      </c>
      <c r="Q89" s="11">
        <v>0.28288999999999997</v>
      </c>
      <c r="R89" s="40">
        <v>0.25535400000000003</v>
      </c>
      <c r="S89" s="102">
        <v>26924</v>
      </c>
      <c r="T89" s="102">
        <v>0.16242400000000001</v>
      </c>
      <c r="U89" s="102">
        <v>0.181593</v>
      </c>
      <c r="V89" s="11">
        <v>0.37108400000000002</v>
      </c>
      <c r="W89" s="40">
        <v>0.36687799999999998</v>
      </c>
      <c r="X89" s="102">
        <v>28084</v>
      </c>
      <c r="Y89" s="102">
        <v>-0.10815</v>
      </c>
      <c r="Z89" s="102">
        <v>0.19750000000000001</v>
      </c>
      <c r="AA89" s="11">
        <v>0.58396400000000004</v>
      </c>
      <c r="AB89" s="40">
        <v>0.54066999999999998</v>
      </c>
      <c r="AC89" s="138">
        <v>0.16234100000000001</v>
      </c>
      <c r="AD89" s="138">
        <v>0.65081800000000001</v>
      </c>
      <c r="AE89" s="139">
        <v>0.31321300000000002</v>
      </c>
    </row>
    <row r="90" spans="1:31">
      <c r="A90" t="s">
        <v>551</v>
      </c>
      <c r="B90" t="s">
        <v>256</v>
      </c>
      <c r="C90" s="86">
        <v>180376</v>
      </c>
      <c r="D90" s="84">
        <v>-0.13106999999999999</v>
      </c>
      <c r="E90" s="102">
        <v>8.5578000000000001E-2</v>
      </c>
      <c r="F90" s="11">
        <v>0.125614</v>
      </c>
      <c r="G90" s="40">
        <v>0.17567199999999999</v>
      </c>
      <c r="H90" s="102">
        <v>154895</v>
      </c>
      <c r="I90" s="102">
        <v>-13.705</v>
      </c>
      <c r="J90" s="102">
        <v>29.91967</v>
      </c>
      <c r="K90" s="11">
        <v>0.64690899999999996</v>
      </c>
      <c r="L90" s="11">
        <v>0.55054800000000004</v>
      </c>
      <c r="M90" s="133">
        <v>0.65005999999999997</v>
      </c>
      <c r="N90" s="86">
        <v>29986</v>
      </c>
      <c r="O90" s="84">
        <v>-0.17218</v>
      </c>
      <c r="P90" s="102">
        <v>0.239119</v>
      </c>
      <c r="Q90" s="11">
        <v>0.47148200000000001</v>
      </c>
      <c r="R90" s="40">
        <v>0.47380699999999998</v>
      </c>
      <c r="S90" s="102">
        <v>27479</v>
      </c>
      <c r="T90" s="102">
        <v>-0.27925</v>
      </c>
      <c r="U90" s="102">
        <v>0.19986799999999999</v>
      </c>
      <c r="V90" s="11">
        <v>0.16236700000000001</v>
      </c>
      <c r="W90" s="40">
        <v>0.24610399999999999</v>
      </c>
      <c r="X90" s="102">
        <v>28645</v>
      </c>
      <c r="Y90" s="102">
        <v>-0.30019000000000001</v>
      </c>
      <c r="Z90" s="102">
        <v>0.21787000000000001</v>
      </c>
      <c r="AA90" s="11">
        <v>0.16824900000000001</v>
      </c>
      <c r="AB90" s="40">
        <v>0.17950199999999999</v>
      </c>
      <c r="AC90" s="138">
        <v>0.73119299999999998</v>
      </c>
      <c r="AD90" s="138">
        <v>0.69231399999999998</v>
      </c>
      <c r="AE90" s="139">
        <v>0.943519</v>
      </c>
    </row>
    <row r="91" spans="1:31">
      <c r="A91" t="s">
        <v>551</v>
      </c>
      <c r="B91" t="s">
        <v>282</v>
      </c>
      <c r="C91" s="86">
        <v>59402</v>
      </c>
      <c r="D91" s="84">
        <v>2.4060000000000002E-2</v>
      </c>
      <c r="E91" s="102">
        <v>6.2259000000000002E-2</v>
      </c>
      <c r="F91" s="11">
        <v>0.69917099999999999</v>
      </c>
      <c r="G91" s="40">
        <v>0.67277299999999995</v>
      </c>
      <c r="H91" s="102">
        <v>51556</v>
      </c>
      <c r="I91" s="102">
        <v>12.60008</v>
      </c>
      <c r="J91" s="102">
        <v>21.978380000000001</v>
      </c>
      <c r="K91" s="11">
        <v>0.56644499999999998</v>
      </c>
      <c r="L91" s="11">
        <v>0.33341199999999999</v>
      </c>
      <c r="M91" s="133">
        <v>0.56718800000000003</v>
      </c>
      <c r="N91" s="86">
        <v>10328</v>
      </c>
      <c r="O91" s="84">
        <v>-8.9679999999999996E-2</v>
      </c>
      <c r="P91" s="102">
        <v>0.18721499999999999</v>
      </c>
      <c r="Q91" s="11">
        <v>0.63193100000000002</v>
      </c>
      <c r="R91" s="40">
        <v>0.62353199999999998</v>
      </c>
      <c r="S91" s="102">
        <v>8477</v>
      </c>
      <c r="T91" s="102">
        <v>-0.12553</v>
      </c>
      <c r="U91" s="102">
        <v>0.149199</v>
      </c>
      <c r="V91" s="11">
        <v>0.40013599999999999</v>
      </c>
      <c r="W91" s="40">
        <v>0.42321799999999998</v>
      </c>
      <c r="X91" s="102">
        <v>9797</v>
      </c>
      <c r="Y91" s="102">
        <v>0.17341599999999999</v>
      </c>
      <c r="Z91" s="102">
        <v>0.142535</v>
      </c>
      <c r="AA91" s="11">
        <v>0.22373499999999999</v>
      </c>
      <c r="AB91" s="40">
        <v>0.23080200000000001</v>
      </c>
      <c r="AC91" s="138">
        <v>0.88094499999999998</v>
      </c>
      <c r="AD91" s="138">
        <v>0.263513</v>
      </c>
      <c r="AE91" s="139">
        <v>0.14738999999999999</v>
      </c>
    </row>
    <row r="92" spans="1:31">
      <c r="A92" t="s">
        <v>551</v>
      </c>
      <c r="B92" t="s">
        <v>283</v>
      </c>
      <c r="C92" s="86">
        <v>178524</v>
      </c>
      <c r="D92" s="84">
        <v>1.2912E-2</v>
      </c>
      <c r="E92" s="102">
        <v>7.7925999999999995E-2</v>
      </c>
      <c r="F92" s="11">
        <v>0.86839200000000005</v>
      </c>
      <c r="G92" s="40">
        <v>0.82521199999999995</v>
      </c>
      <c r="H92" s="102">
        <v>153549</v>
      </c>
      <c r="I92" s="102">
        <v>2.8379080000000001</v>
      </c>
      <c r="J92" s="102">
        <v>12.499359999999999</v>
      </c>
      <c r="K92" s="11">
        <v>0.82038900000000003</v>
      </c>
      <c r="L92" s="11">
        <v>0.81882100000000002</v>
      </c>
      <c r="M92" s="133">
        <v>0.82119600000000004</v>
      </c>
      <c r="N92" s="86">
        <v>29683</v>
      </c>
      <c r="O92" s="84">
        <v>0.372087</v>
      </c>
      <c r="P92" s="102">
        <v>0.22653599999999999</v>
      </c>
      <c r="Q92" s="11">
        <v>0.100485</v>
      </c>
      <c r="R92" s="40">
        <v>9.4615000000000005E-2</v>
      </c>
      <c r="S92" s="102">
        <v>27201</v>
      </c>
      <c r="T92" s="102">
        <v>-0.28632999999999997</v>
      </c>
      <c r="U92" s="102">
        <v>0.184756</v>
      </c>
      <c r="V92" s="11">
        <v>0.12120300000000001</v>
      </c>
      <c r="W92" s="40">
        <v>0.12925200000000001</v>
      </c>
      <c r="X92" s="102">
        <v>28354</v>
      </c>
      <c r="Y92" s="102">
        <v>0.20600199999999999</v>
      </c>
      <c r="Z92" s="102">
        <v>0.199213</v>
      </c>
      <c r="AA92" s="11">
        <v>0.30109999999999998</v>
      </c>
      <c r="AB92" s="40">
        <v>0.28023799999999999</v>
      </c>
      <c r="AC92" s="138">
        <v>2.4301E-2</v>
      </c>
      <c r="AD92" s="138">
        <v>0.58194000000000001</v>
      </c>
      <c r="AE92" s="139">
        <v>6.9982000000000003E-2</v>
      </c>
    </row>
    <row r="93" spans="1:31">
      <c r="A93" t="s">
        <v>551</v>
      </c>
      <c r="B93" t="s">
        <v>583</v>
      </c>
      <c r="C93" s="86">
        <v>59169</v>
      </c>
      <c r="D93" s="84">
        <v>0.13522600000000001</v>
      </c>
      <c r="E93" s="102">
        <v>7.6297000000000004E-2</v>
      </c>
      <c r="F93" s="11">
        <v>7.6333999999999999E-2</v>
      </c>
      <c r="G93" s="40">
        <v>7.8730999999999995E-2</v>
      </c>
      <c r="H93" s="102">
        <v>51143</v>
      </c>
      <c r="I93" s="102">
        <v>10.566470000000001</v>
      </c>
      <c r="J93" s="102">
        <v>20.969650000000001</v>
      </c>
      <c r="K93" s="11">
        <v>0.61433599999999999</v>
      </c>
      <c r="L93" s="11">
        <v>0.47381099999999998</v>
      </c>
      <c r="M93" s="133">
        <v>0.61887800000000004</v>
      </c>
      <c r="N93" s="86">
        <v>10285</v>
      </c>
      <c r="O93" s="84">
        <v>0.24362400000000001</v>
      </c>
      <c r="P93" s="102">
        <v>0.23272100000000001</v>
      </c>
      <c r="Q93" s="11">
        <v>0.29516900000000001</v>
      </c>
      <c r="R93" s="40">
        <v>0.32056000000000001</v>
      </c>
      <c r="S93" s="102">
        <v>8443</v>
      </c>
      <c r="T93" s="102">
        <v>0.16395299999999999</v>
      </c>
      <c r="U93" s="102">
        <v>0.18488199999999999</v>
      </c>
      <c r="V93" s="11">
        <v>0.37519000000000002</v>
      </c>
      <c r="W93" s="40">
        <v>0.378162</v>
      </c>
      <c r="X93" s="102">
        <v>9770</v>
      </c>
      <c r="Y93" s="102">
        <v>0.116732</v>
      </c>
      <c r="Z93" s="102">
        <v>0.17654900000000001</v>
      </c>
      <c r="AA93" s="11">
        <v>0.50849299999999997</v>
      </c>
      <c r="AB93" s="40">
        <v>0.47142000000000001</v>
      </c>
      <c r="AC93" s="138">
        <v>0.78865700000000005</v>
      </c>
      <c r="AD93" s="138">
        <v>0.66400000000000003</v>
      </c>
      <c r="AE93" s="139">
        <v>0.85345099999999996</v>
      </c>
    </row>
    <row r="94" spans="1:31">
      <c r="A94" t="s">
        <v>551</v>
      </c>
      <c r="B94" t="s">
        <v>584</v>
      </c>
      <c r="C94" s="86">
        <v>59336</v>
      </c>
      <c r="D94" s="84">
        <v>-6.3030000000000003E-2</v>
      </c>
      <c r="E94" s="102">
        <v>0.10190399999999999</v>
      </c>
      <c r="F94" s="11">
        <v>0.53625699999999998</v>
      </c>
      <c r="G94" s="40">
        <v>0.59553900000000004</v>
      </c>
      <c r="H94" s="102">
        <v>51507</v>
      </c>
      <c r="I94" s="102">
        <v>-25.015999999999998</v>
      </c>
      <c r="J94" s="102">
        <v>40.453980000000001</v>
      </c>
      <c r="K94" s="11">
        <v>0.53632299999999999</v>
      </c>
      <c r="L94" s="11">
        <v>0.21972</v>
      </c>
      <c r="M94" s="133">
        <v>0.53735200000000005</v>
      </c>
      <c r="N94" s="86">
        <v>10327</v>
      </c>
      <c r="O94" s="84">
        <v>-0.20724999999999999</v>
      </c>
      <c r="P94" s="102">
        <v>0.30400700000000003</v>
      </c>
      <c r="Q94" s="11">
        <v>0.495419</v>
      </c>
      <c r="R94" s="40">
        <v>0.48203699999999999</v>
      </c>
      <c r="S94" s="102">
        <v>8450</v>
      </c>
      <c r="T94" s="102">
        <v>0.17768800000000001</v>
      </c>
      <c r="U94" s="102">
        <v>0.25934499999999999</v>
      </c>
      <c r="V94" s="11">
        <v>0.49325400000000003</v>
      </c>
      <c r="W94" s="40">
        <v>0.49598100000000001</v>
      </c>
      <c r="X94" s="102">
        <v>9800</v>
      </c>
      <c r="Y94" s="102">
        <v>-0.15132999999999999</v>
      </c>
      <c r="Z94" s="102">
        <v>0.240449</v>
      </c>
      <c r="AA94" s="11">
        <v>0.52911399999999997</v>
      </c>
      <c r="AB94" s="40">
        <v>0.53928900000000002</v>
      </c>
      <c r="AC94" s="138">
        <v>0.335397</v>
      </c>
      <c r="AD94" s="138">
        <v>0.88529100000000005</v>
      </c>
      <c r="AE94" s="139">
        <v>0.35220600000000002</v>
      </c>
    </row>
    <row r="95" spans="1:31">
      <c r="A95" t="s">
        <v>551</v>
      </c>
      <c r="B95" t="s">
        <v>585</v>
      </c>
      <c r="C95" s="86">
        <v>59159</v>
      </c>
      <c r="D95" s="84">
        <v>5.267E-3</v>
      </c>
      <c r="E95" s="102">
        <v>4.7017000000000003E-2</v>
      </c>
      <c r="F95" s="11">
        <v>0.91080799999999995</v>
      </c>
      <c r="G95" s="40">
        <v>0.94099500000000003</v>
      </c>
      <c r="H95" s="102">
        <v>50985</v>
      </c>
      <c r="I95" s="102">
        <v>4.4523510000000002</v>
      </c>
      <c r="J95" s="102">
        <v>6.4215470000000003</v>
      </c>
      <c r="K95" s="11">
        <v>0.488093</v>
      </c>
      <c r="L95" s="11">
        <v>0.44754899999999997</v>
      </c>
      <c r="M95" s="133">
        <v>0.48861900000000003</v>
      </c>
      <c r="N95" s="86">
        <v>10279</v>
      </c>
      <c r="O95" s="84">
        <v>1.5864E-2</v>
      </c>
      <c r="P95" s="102">
        <v>0.14912400000000001</v>
      </c>
      <c r="Q95" s="11">
        <v>0.91527999999999998</v>
      </c>
      <c r="R95" s="40">
        <v>0.96331</v>
      </c>
      <c r="S95" s="102">
        <v>8435</v>
      </c>
      <c r="T95" s="102">
        <v>-3.0179999999999998E-2</v>
      </c>
      <c r="U95" s="102">
        <v>0.105735</v>
      </c>
      <c r="V95" s="11">
        <v>0.77528399999999997</v>
      </c>
      <c r="W95" s="40">
        <v>0.73196399999999995</v>
      </c>
      <c r="X95" s="102">
        <v>9768</v>
      </c>
      <c r="Y95" s="102">
        <v>0.112674</v>
      </c>
      <c r="Z95" s="102">
        <v>0.10478</v>
      </c>
      <c r="AA95" s="11">
        <v>0.282225</v>
      </c>
      <c r="AB95" s="40">
        <v>0.320913</v>
      </c>
      <c r="AC95" s="138">
        <v>0.80112099999999997</v>
      </c>
      <c r="AD95" s="138">
        <v>0.59529600000000005</v>
      </c>
      <c r="AE95" s="139">
        <v>0.33721099999999998</v>
      </c>
    </row>
    <row r="96" spans="1:31">
      <c r="A96" t="s">
        <v>551</v>
      </c>
      <c r="B96" t="s">
        <v>578</v>
      </c>
      <c r="C96" s="86">
        <v>59395</v>
      </c>
      <c r="D96" s="84">
        <v>3.8561999999999999E-2</v>
      </c>
      <c r="E96" s="102">
        <v>0.106393</v>
      </c>
      <c r="F96" s="11">
        <v>0.71701499999999996</v>
      </c>
      <c r="G96" s="40">
        <v>0.34567300000000001</v>
      </c>
      <c r="H96" s="102">
        <v>51602</v>
      </c>
      <c r="I96" s="102">
        <v>33.751460000000002</v>
      </c>
      <c r="J96" s="102">
        <v>34.807969999999997</v>
      </c>
      <c r="K96" s="11">
        <v>0.33222200000000002</v>
      </c>
      <c r="L96" s="11">
        <v>1.7901E-2</v>
      </c>
      <c r="M96" s="133">
        <v>0.33277699999999999</v>
      </c>
      <c r="N96" s="86">
        <v>10324</v>
      </c>
      <c r="O96" s="84">
        <v>0.132193</v>
      </c>
      <c r="P96" s="102">
        <v>0.32511099999999998</v>
      </c>
      <c r="Q96" s="11">
        <v>0.68429399999999996</v>
      </c>
      <c r="R96" s="40">
        <v>0.52036700000000002</v>
      </c>
      <c r="S96" s="102">
        <v>8469</v>
      </c>
      <c r="T96" s="102">
        <v>9.2397000000000007E-2</v>
      </c>
      <c r="U96" s="102">
        <v>0.26961400000000002</v>
      </c>
      <c r="V96" s="11">
        <v>0.73182400000000003</v>
      </c>
      <c r="W96" s="40">
        <v>0.49623899999999999</v>
      </c>
      <c r="X96" s="102">
        <v>9803</v>
      </c>
      <c r="Y96" s="102">
        <v>1.9092999999999999E-2</v>
      </c>
      <c r="Z96" s="102">
        <v>0.240258</v>
      </c>
      <c r="AA96" s="11">
        <v>0.93666000000000005</v>
      </c>
      <c r="AB96" s="40">
        <v>0.84774000000000005</v>
      </c>
      <c r="AC96" s="138">
        <v>0.92493099999999995</v>
      </c>
      <c r="AD96" s="138">
        <v>0.77964900000000004</v>
      </c>
      <c r="AE96" s="139">
        <v>0.83914800000000001</v>
      </c>
    </row>
    <row r="97" spans="1:31">
      <c r="A97" t="s">
        <v>551</v>
      </c>
      <c r="B97" t="s">
        <v>579</v>
      </c>
      <c r="C97" s="86">
        <v>39675</v>
      </c>
      <c r="D97" s="84">
        <v>-5.5190000000000003E-2</v>
      </c>
      <c r="E97" s="102">
        <v>0.137628</v>
      </c>
      <c r="F97" s="11">
        <v>0.68843600000000005</v>
      </c>
      <c r="G97" s="40">
        <v>0.63774399999999998</v>
      </c>
      <c r="H97" s="102">
        <v>35602</v>
      </c>
      <c r="I97" s="102">
        <v>-7.82707</v>
      </c>
      <c r="J97" s="102">
        <v>96.318269999999998</v>
      </c>
      <c r="K97" s="11">
        <v>0.93523299999999998</v>
      </c>
      <c r="L97" s="11">
        <v>0.93009699999999995</v>
      </c>
      <c r="M97" s="133">
        <v>0.93568899999999999</v>
      </c>
      <c r="N97" s="86">
        <v>6744</v>
      </c>
      <c r="O97" s="84">
        <v>-0.23338</v>
      </c>
      <c r="P97" s="102">
        <v>0.36881199999999997</v>
      </c>
      <c r="Q97" s="11">
        <v>0.52688000000000001</v>
      </c>
      <c r="R97" s="40">
        <v>0.50578299999999998</v>
      </c>
      <c r="S97" s="102">
        <v>5615</v>
      </c>
      <c r="T97" s="102">
        <v>-0.30903999999999998</v>
      </c>
      <c r="U97" s="102">
        <v>0.35025499999999998</v>
      </c>
      <c r="V97" s="11">
        <v>0.37759199999999998</v>
      </c>
      <c r="W97" s="40">
        <v>0.34889399999999998</v>
      </c>
      <c r="X97" s="102">
        <v>6769</v>
      </c>
      <c r="Y97" s="102">
        <v>0.24219499999999999</v>
      </c>
      <c r="Z97" s="102">
        <v>0.31337300000000001</v>
      </c>
      <c r="AA97" s="11">
        <v>0.43960199999999999</v>
      </c>
      <c r="AB97" s="40">
        <v>0.51142799999999999</v>
      </c>
      <c r="AC97" s="138">
        <v>0.88173299999999999</v>
      </c>
      <c r="AD97" s="138">
        <v>0.32578000000000001</v>
      </c>
      <c r="AE97" s="139">
        <v>0.24083499999999999</v>
      </c>
    </row>
    <row r="98" spans="1:31">
      <c r="A98" t="s">
        <v>551</v>
      </c>
      <c r="B98" t="s">
        <v>582</v>
      </c>
      <c r="C98" s="86">
        <v>180381</v>
      </c>
      <c r="D98" s="84">
        <v>7.5978000000000004E-2</v>
      </c>
      <c r="E98" s="102">
        <v>7.1414000000000005E-2</v>
      </c>
      <c r="F98" s="11">
        <v>0.28737000000000001</v>
      </c>
      <c r="G98" s="40">
        <v>0.329791</v>
      </c>
      <c r="H98" s="102">
        <v>154690</v>
      </c>
      <c r="I98" s="102">
        <v>20.167950000000001</v>
      </c>
      <c r="J98" s="102">
        <v>32.831910000000001</v>
      </c>
      <c r="K98" s="11">
        <v>0.53903100000000004</v>
      </c>
      <c r="L98" s="11">
        <v>0.341752</v>
      </c>
      <c r="M98" s="133">
        <v>0.54056199999999999</v>
      </c>
      <c r="N98" s="86">
        <v>29994</v>
      </c>
      <c r="O98" s="84">
        <v>5.1261000000000001E-2</v>
      </c>
      <c r="P98" s="102">
        <v>0.18770999999999999</v>
      </c>
      <c r="Q98" s="11">
        <v>0.78478800000000004</v>
      </c>
      <c r="R98" s="40">
        <v>0.83640899999999996</v>
      </c>
      <c r="S98" s="102">
        <v>27485</v>
      </c>
      <c r="T98" s="102">
        <v>8.9909000000000003E-2</v>
      </c>
      <c r="U98" s="102">
        <v>0.16916800000000001</v>
      </c>
      <c r="V98" s="11">
        <v>0.59508899999999998</v>
      </c>
      <c r="W98" s="40">
        <v>0.62240099999999998</v>
      </c>
      <c r="X98" s="102">
        <v>28647</v>
      </c>
      <c r="Y98" s="102">
        <v>-2.2210000000000001E-2</v>
      </c>
      <c r="Z98" s="102">
        <v>0.18531700000000001</v>
      </c>
      <c r="AA98" s="11">
        <v>0.90460799999999997</v>
      </c>
      <c r="AB98" s="40">
        <v>0.89136800000000005</v>
      </c>
      <c r="AC98" s="138">
        <v>0.87844199999999995</v>
      </c>
      <c r="AD98" s="138">
        <v>0.78060399999999996</v>
      </c>
      <c r="AE98" s="139">
        <v>0.654999</v>
      </c>
    </row>
    <row r="99" spans="1:31">
      <c r="A99" t="s">
        <v>551</v>
      </c>
      <c r="B99" t="s">
        <v>1077</v>
      </c>
      <c r="C99" s="86">
        <v>180832</v>
      </c>
      <c r="D99" s="84">
        <v>-7.0680000000000007E-2</v>
      </c>
      <c r="E99" s="102">
        <v>8.7194999999999995E-2</v>
      </c>
      <c r="F99" s="11">
        <v>0.417601</v>
      </c>
      <c r="G99" s="40">
        <v>0.40278599999999998</v>
      </c>
      <c r="H99" s="102">
        <v>155338</v>
      </c>
      <c r="I99" s="102">
        <v>37.696820000000002</v>
      </c>
      <c r="J99" s="102">
        <v>51.877719999999997</v>
      </c>
      <c r="K99" s="11">
        <v>0.46744200000000002</v>
      </c>
      <c r="L99" s="11">
        <v>9.4510999999999998E-2</v>
      </c>
      <c r="M99" s="133">
        <v>0.46660800000000002</v>
      </c>
      <c r="N99" s="86">
        <v>30052</v>
      </c>
      <c r="O99" s="84">
        <v>-0.40490999999999999</v>
      </c>
      <c r="P99" s="102">
        <v>0.25082700000000002</v>
      </c>
      <c r="Q99" s="11">
        <v>0.106465</v>
      </c>
      <c r="R99" s="40">
        <v>0.10604</v>
      </c>
      <c r="S99" s="102">
        <v>27566</v>
      </c>
      <c r="T99" s="102">
        <v>-5.534E-2</v>
      </c>
      <c r="U99" s="102">
        <v>0.202598</v>
      </c>
      <c r="V99" s="11">
        <v>0.78474999999999995</v>
      </c>
      <c r="W99" s="40">
        <v>0.71679400000000004</v>
      </c>
      <c r="X99" s="102">
        <v>28717</v>
      </c>
      <c r="Y99" s="102">
        <v>4.1271000000000002E-2</v>
      </c>
      <c r="Z99" s="102">
        <v>0.219277</v>
      </c>
      <c r="AA99" s="11">
        <v>0.85070800000000002</v>
      </c>
      <c r="AB99" s="40">
        <v>0.84785699999999997</v>
      </c>
      <c r="AC99" s="138">
        <v>0.278285</v>
      </c>
      <c r="AD99" s="138">
        <v>0.18049699999999999</v>
      </c>
      <c r="AE99" s="139">
        <v>0.74624299999999999</v>
      </c>
    </row>
    <row r="100" spans="1:31">
      <c r="A100" t="s">
        <v>551</v>
      </c>
      <c r="B100" t="s">
        <v>1281</v>
      </c>
      <c r="C100" s="86">
        <v>150482</v>
      </c>
      <c r="D100" s="84">
        <v>-12725.8</v>
      </c>
      <c r="E100" s="102">
        <v>6421.14</v>
      </c>
      <c r="F100" s="11">
        <v>4.7495000000000002E-2</v>
      </c>
      <c r="G100" s="40">
        <v>5.5105000000000001E-2</v>
      </c>
      <c r="H100" s="102">
        <v>139975</v>
      </c>
      <c r="I100" s="102">
        <v>-2693979</v>
      </c>
      <c r="J100" s="102">
        <v>8670311</v>
      </c>
      <c r="K100" s="11">
        <v>0.756019</v>
      </c>
      <c r="L100" s="11">
        <v>0.47798299999999999</v>
      </c>
      <c r="M100" s="133">
        <v>0.757135</v>
      </c>
      <c r="N100" s="86">
        <v>24813</v>
      </c>
      <c r="O100" s="84">
        <v>16459.830000000002</v>
      </c>
      <c r="P100" s="102">
        <v>16600.89</v>
      </c>
      <c r="Q100" s="11">
        <v>0.32144</v>
      </c>
      <c r="R100" s="40">
        <v>0.32232100000000002</v>
      </c>
      <c r="S100" s="102">
        <v>22915</v>
      </c>
      <c r="T100" s="102">
        <v>-18367.8</v>
      </c>
      <c r="U100" s="102">
        <v>14551.18</v>
      </c>
      <c r="V100" s="11">
        <v>0.206845</v>
      </c>
      <c r="W100" s="40">
        <v>0.24491599999999999</v>
      </c>
      <c r="X100" s="102">
        <v>24173</v>
      </c>
      <c r="Y100" s="102">
        <v>-27858.400000000001</v>
      </c>
      <c r="Z100" s="102">
        <v>17375.490000000002</v>
      </c>
      <c r="AA100" s="11">
        <v>0.108865</v>
      </c>
      <c r="AB100" s="40">
        <v>9.153E-2</v>
      </c>
      <c r="AC100" s="138">
        <v>0.11464299999999999</v>
      </c>
      <c r="AD100" s="138">
        <v>6.5155000000000005E-2</v>
      </c>
      <c r="AE100" s="139">
        <v>0.67539400000000005</v>
      </c>
    </row>
    <row r="101" spans="1:31">
      <c r="A101" t="s">
        <v>551</v>
      </c>
      <c r="B101" t="s">
        <v>759</v>
      </c>
      <c r="C101" s="86">
        <v>113107</v>
      </c>
      <c r="D101" s="84">
        <v>-8.4870000000000001E-2</v>
      </c>
      <c r="E101" s="102">
        <v>0.116852</v>
      </c>
      <c r="F101" s="11">
        <v>0.46765499999999999</v>
      </c>
      <c r="G101" s="40">
        <v>0.337088</v>
      </c>
      <c r="H101" s="102">
        <v>103134</v>
      </c>
      <c r="I101" s="102">
        <v>-17.870100000000001</v>
      </c>
      <c r="J101" s="102">
        <v>94.429850000000002</v>
      </c>
      <c r="K101" s="11">
        <v>0.84990299999999996</v>
      </c>
      <c r="L101" s="11">
        <v>0.75867600000000002</v>
      </c>
      <c r="M101" s="133">
        <v>0.850607</v>
      </c>
      <c r="N101" s="86">
        <v>18446</v>
      </c>
      <c r="O101" s="84">
        <v>0.12456100000000001</v>
      </c>
      <c r="P101" s="102">
        <v>0.32365699999999997</v>
      </c>
      <c r="Q101" s="11">
        <v>0.70034600000000002</v>
      </c>
      <c r="R101" s="40">
        <v>0.79232599999999997</v>
      </c>
      <c r="S101" s="102">
        <v>17051</v>
      </c>
      <c r="T101" s="102">
        <v>-0.43726999999999999</v>
      </c>
      <c r="U101" s="102">
        <v>0.249278</v>
      </c>
      <c r="V101" s="11">
        <v>7.9404000000000002E-2</v>
      </c>
      <c r="W101" s="40">
        <v>4.4852999999999997E-2</v>
      </c>
      <c r="X101" s="102">
        <v>18440</v>
      </c>
      <c r="Y101" s="102">
        <v>-0.17805000000000001</v>
      </c>
      <c r="Z101" s="102">
        <v>0.30902600000000002</v>
      </c>
      <c r="AA101" s="11">
        <v>0.56450900000000004</v>
      </c>
      <c r="AB101" s="40">
        <v>0.52071599999999996</v>
      </c>
      <c r="AC101" s="138">
        <v>0.169048</v>
      </c>
      <c r="AD101" s="138">
        <v>0.49889600000000001</v>
      </c>
      <c r="AE101" s="139">
        <v>0.513818</v>
      </c>
    </row>
    <row r="102" spans="1:31">
      <c r="A102" t="s">
        <v>551</v>
      </c>
      <c r="B102" t="s">
        <v>768</v>
      </c>
      <c r="C102" s="86">
        <v>179958</v>
      </c>
      <c r="D102" s="84">
        <v>-3.0110000000000001E-2</v>
      </c>
      <c r="E102" s="102">
        <v>5.2866999999999997E-2</v>
      </c>
      <c r="F102" s="11">
        <v>0.56900200000000001</v>
      </c>
      <c r="G102" s="40">
        <v>0.46437600000000001</v>
      </c>
      <c r="H102" s="102">
        <v>154556</v>
      </c>
      <c r="I102" s="102">
        <v>-1.6054200000000001</v>
      </c>
      <c r="J102" s="102">
        <v>12.29801</v>
      </c>
      <c r="K102" s="11">
        <v>0.89613699999999996</v>
      </c>
      <c r="L102" s="11">
        <v>0.89448099999999997</v>
      </c>
      <c r="M102" s="133">
        <v>0.89807499999999996</v>
      </c>
      <c r="N102" s="86">
        <v>29907</v>
      </c>
      <c r="O102" s="84">
        <v>9.3410999999999994E-2</v>
      </c>
      <c r="P102" s="102">
        <v>0.14983399999999999</v>
      </c>
      <c r="Q102" s="11">
        <v>0.53300400000000003</v>
      </c>
      <c r="R102" s="40">
        <v>0.599688</v>
      </c>
      <c r="S102" s="102">
        <v>27422</v>
      </c>
      <c r="T102" s="102">
        <v>-0.23576</v>
      </c>
      <c r="U102" s="102">
        <v>0.12332600000000001</v>
      </c>
      <c r="V102" s="11">
        <v>5.5917000000000001E-2</v>
      </c>
      <c r="W102" s="40">
        <v>3.7249999999999998E-2</v>
      </c>
      <c r="X102" s="102">
        <v>28587</v>
      </c>
      <c r="Y102" s="102">
        <v>-6.6689999999999999E-2</v>
      </c>
      <c r="Z102" s="102">
        <v>0.13045100000000001</v>
      </c>
      <c r="AA102" s="11">
        <v>0.60919699999999999</v>
      </c>
      <c r="AB102" s="40">
        <v>0.57132300000000003</v>
      </c>
      <c r="AC102" s="138">
        <v>8.9843000000000006E-2</v>
      </c>
      <c r="AD102" s="138">
        <v>0.42031299999999999</v>
      </c>
      <c r="AE102" s="139">
        <v>0.34629100000000002</v>
      </c>
    </row>
    <row r="103" spans="1:31">
      <c r="A103" t="s">
        <v>551</v>
      </c>
      <c r="B103" t="s">
        <v>580</v>
      </c>
      <c r="C103" s="86">
        <v>179196</v>
      </c>
      <c r="D103" s="84">
        <v>-5.8139999999999997E-2</v>
      </c>
      <c r="E103" s="102">
        <v>5.0922000000000002E-2</v>
      </c>
      <c r="F103" s="11">
        <v>0.25353100000000001</v>
      </c>
      <c r="G103" s="40">
        <v>0.28098000000000001</v>
      </c>
      <c r="H103" s="102">
        <v>153708</v>
      </c>
      <c r="I103" s="102">
        <v>-26.5748</v>
      </c>
      <c r="J103" s="102">
        <v>47.30912</v>
      </c>
      <c r="K103" s="11">
        <v>0.57430199999999998</v>
      </c>
      <c r="L103" s="11">
        <v>0.15510099999999999</v>
      </c>
      <c r="M103" s="133">
        <v>0.57513999999999998</v>
      </c>
      <c r="N103" s="86">
        <v>29777</v>
      </c>
      <c r="O103" s="84">
        <v>-0.16231000000000001</v>
      </c>
      <c r="P103" s="102">
        <v>0.15465000000000001</v>
      </c>
      <c r="Q103" s="11">
        <v>0.293929</v>
      </c>
      <c r="R103" s="40">
        <v>0.28036800000000001</v>
      </c>
      <c r="S103" s="102">
        <v>27326</v>
      </c>
      <c r="T103" s="102">
        <v>-5.9700000000000003E-2</v>
      </c>
      <c r="U103" s="102">
        <v>0.11970799999999999</v>
      </c>
      <c r="V103" s="11">
        <v>0.61800900000000003</v>
      </c>
      <c r="W103" s="40">
        <v>0.55872299999999997</v>
      </c>
      <c r="X103" s="102">
        <v>28449</v>
      </c>
      <c r="Y103" s="102">
        <v>3.9816999999999998E-2</v>
      </c>
      <c r="Z103" s="102">
        <v>0.12160899999999999</v>
      </c>
      <c r="AA103" s="11">
        <v>0.74335099999999998</v>
      </c>
      <c r="AB103" s="40">
        <v>0.64264900000000003</v>
      </c>
      <c r="AC103" s="138">
        <v>0.59978699999999996</v>
      </c>
      <c r="AD103" s="138">
        <v>0.30423</v>
      </c>
      <c r="AE103" s="139">
        <v>0.55978300000000003</v>
      </c>
    </row>
    <row r="104" spans="1:31">
      <c r="A104" t="s">
        <v>551</v>
      </c>
      <c r="B104" t="s">
        <v>760</v>
      </c>
      <c r="C104" s="86">
        <v>164649</v>
      </c>
      <c r="D104" s="84">
        <v>-4.7710000000000002E-2</v>
      </c>
      <c r="E104" s="102">
        <v>6.9776000000000005E-2</v>
      </c>
      <c r="F104" s="11">
        <v>0.49412200000000001</v>
      </c>
      <c r="G104" s="40">
        <v>0.24993499999999999</v>
      </c>
      <c r="H104" s="102">
        <v>144417</v>
      </c>
      <c r="I104" s="102">
        <v>34.590420000000002</v>
      </c>
      <c r="J104" s="102">
        <v>51.924289999999999</v>
      </c>
      <c r="K104" s="11">
        <v>0.50530200000000003</v>
      </c>
      <c r="L104" s="11">
        <v>9.0512999999999996E-2</v>
      </c>
      <c r="M104" s="133">
        <v>0.50471600000000005</v>
      </c>
      <c r="N104" s="86">
        <v>27178</v>
      </c>
      <c r="O104" s="84">
        <v>-0.11669</v>
      </c>
      <c r="P104" s="102">
        <v>0.19021099999999999</v>
      </c>
      <c r="Q104" s="11">
        <v>0.539551</v>
      </c>
      <c r="R104" s="40">
        <v>0.46416400000000002</v>
      </c>
      <c r="S104" s="102">
        <v>25190</v>
      </c>
      <c r="T104" s="102">
        <v>0.170325</v>
      </c>
      <c r="U104" s="102">
        <v>0.17352100000000001</v>
      </c>
      <c r="V104" s="11">
        <v>0.32630599999999998</v>
      </c>
      <c r="W104" s="40">
        <v>0.45020500000000002</v>
      </c>
      <c r="X104" s="102">
        <v>26287</v>
      </c>
      <c r="Y104" s="102">
        <v>-8.0750000000000002E-2</v>
      </c>
      <c r="Z104" s="102">
        <v>0.173594</v>
      </c>
      <c r="AA104" s="11">
        <v>0.64182099999999997</v>
      </c>
      <c r="AB104" s="40">
        <v>0.54457599999999995</v>
      </c>
      <c r="AC104" s="138">
        <v>0.26494800000000002</v>
      </c>
      <c r="AD104" s="138">
        <v>0.88898999999999995</v>
      </c>
      <c r="AE104" s="139">
        <v>0.30634499999999998</v>
      </c>
    </row>
    <row r="105" spans="1:31">
      <c r="A105" t="s">
        <v>551</v>
      </c>
      <c r="B105" t="s">
        <v>577</v>
      </c>
      <c r="C105" s="86">
        <v>113634</v>
      </c>
      <c r="D105" s="84">
        <v>-4.641E-2</v>
      </c>
      <c r="E105" s="102">
        <v>0.115116</v>
      </c>
      <c r="F105" s="11">
        <v>0.68681499999999995</v>
      </c>
      <c r="G105" s="40">
        <v>0.58035300000000001</v>
      </c>
      <c r="H105" s="102">
        <v>105656</v>
      </c>
      <c r="I105" s="102">
        <v>79.963930000000005</v>
      </c>
      <c r="J105" s="102">
        <v>459.07139999999998</v>
      </c>
      <c r="K105" s="11">
        <v>0.86171900000000001</v>
      </c>
      <c r="L105" s="11">
        <v>0.39546100000000001</v>
      </c>
      <c r="M105" s="133">
        <v>0.86163999999999996</v>
      </c>
      <c r="N105" s="86">
        <v>18566</v>
      </c>
      <c r="O105" s="84">
        <v>-0.25990999999999997</v>
      </c>
      <c r="P105" s="102">
        <v>0.31721899999999997</v>
      </c>
      <c r="Q105" s="11">
        <v>0.41259499999999999</v>
      </c>
      <c r="R105" s="40">
        <v>0.401675</v>
      </c>
      <c r="S105" s="102">
        <v>17208</v>
      </c>
      <c r="T105" s="102">
        <v>-0.11162999999999999</v>
      </c>
      <c r="U105" s="102">
        <v>0.29666999999999999</v>
      </c>
      <c r="V105" s="11">
        <v>0.70670200000000005</v>
      </c>
      <c r="W105" s="40">
        <v>0.66840599999999994</v>
      </c>
      <c r="X105" s="102">
        <v>18613</v>
      </c>
      <c r="Y105" s="102">
        <v>-0.44261</v>
      </c>
      <c r="Z105" s="102">
        <v>0.29466999999999999</v>
      </c>
      <c r="AA105" s="11">
        <v>0.13308600000000001</v>
      </c>
      <c r="AB105" s="40">
        <v>0.106806</v>
      </c>
      <c r="AC105" s="138">
        <v>0.73280999999999996</v>
      </c>
      <c r="AD105" s="138">
        <v>0.67304900000000001</v>
      </c>
      <c r="AE105" s="139">
        <v>0.42863499999999999</v>
      </c>
    </row>
    <row r="106" spans="1:31">
      <c r="A106" t="s">
        <v>551</v>
      </c>
      <c r="B106" t="s">
        <v>610</v>
      </c>
      <c r="C106" s="86">
        <v>181069</v>
      </c>
      <c r="D106" s="84">
        <v>1.123583</v>
      </c>
      <c r="E106" s="102">
        <v>0.513544</v>
      </c>
      <c r="F106" s="11">
        <v>2.8677000000000001E-2</v>
      </c>
      <c r="G106" s="40">
        <v>2.9193E-2</v>
      </c>
      <c r="H106" s="102">
        <v>155531</v>
      </c>
      <c r="I106" s="102">
        <v>138.87190000000001</v>
      </c>
      <c r="J106" s="102">
        <v>219.9059</v>
      </c>
      <c r="K106" s="11">
        <v>0.52771000000000001</v>
      </c>
      <c r="L106" s="11">
        <v>0.312693</v>
      </c>
      <c r="M106" s="133">
        <v>0.53105599999999997</v>
      </c>
      <c r="N106" s="86">
        <v>30106</v>
      </c>
      <c r="O106" s="84">
        <v>0.43732599999999999</v>
      </c>
      <c r="P106" s="102">
        <v>1.580505</v>
      </c>
      <c r="Q106" s="11">
        <v>0.78200999999999998</v>
      </c>
      <c r="R106" s="40">
        <v>0.73889499999999997</v>
      </c>
      <c r="S106" s="102">
        <v>27594</v>
      </c>
      <c r="T106" s="102">
        <v>0.58877100000000004</v>
      </c>
      <c r="U106" s="102">
        <v>1.2154910000000001</v>
      </c>
      <c r="V106" s="11">
        <v>0.62810900000000003</v>
      </c>
      <c r="W106" s="40">
        <v>0.61160000000000003</v>
      </c>
      <c r="X106" s="102">
        <v>28746</v>
      </c>
      <c r="Y106" s="102">
        <v>1.489527</v>
      </c>
      <c r="Z106" s="102">
        <v>1.212267</v>
      </c>
      <c r="AA106" s="11">
        <v>0.21918000000000001</v>
      </c>
      <c r="AB106" s="40">
        <v>0.215672</v>
      </c>
      <c r="AC106" s="138">
        <v>0.93945400000000001</v>
      </c>
      <c r="AD106" s="138">
        <v>0.597329</v>
      </c>
      <c r="AE106" s="139">
        <v>0.59978699999999996</v>
      </c>
    </row>
    <row r="107" spans="1:31">
      <c r="A107" t="s">
        <v>551</v>
      </c>
      <c r="B107" t="s">
        <v>576</v>
      </c>
      <c r="C107" s="86">
        <v>148801</v>
      </c>
      <c r="D107" s="84">
        <v>-1.384E-2</v>
      </c>
      <c r="E107" s="102">
        <v>0.107002</v>
      </c>
      <c r="F107" s="11">
        <v>0.89708299999999996</v>
      </c>
      <c r="G107" s="40">
        <v>0.84166600000000003</v>
      </c>
      <c r="H107" s="102">
        <v>127983</v>
      </c>
      <c r="I107" s="102">
        <v>-14.8657</v>
      </c>
      <c r="J107" s="102">
        <v>24.90034</v>
      </c>
      <c r="K107" s="11">
        <v>0.55050200000000005</v>
      </c>
      <c r="L107" s="11">
        <v>0.46579999999999999</v>
      </c>
      <c r="M107" s="133">
        <v>0.55087600000000003</v>
      </c>
      <c r="N107" s="86">
        <v>23439</v>
      </c>
      <c r="O107" s="84">
        <v>9.1330000000000005E-3</v>
      </c>
      <c r="P107" s="102">
        <v>0.273675</v>
      </c>
      <c r="Q107" s="11">
        <v>0.97337799999999997</v>
      </c>
      <c r="R107" s="40">
        <v>0.98704000000000003</v>
      </c>
      <c r="S107" s="102">
        <v>22485</v>
      </c>
      <c r="T107" s="102">
        <v>0.23637900000000001</v>
      </c>
      <c r="U107" s="102">
        <v>0.250357</v>
      </c>
      <c r="V107" s="11">
        <v>0.345084</v>
      </c>
      <c r="W107" s="40">
        <v>0.33565899999999999</v>
      </c>
      <c r="X107" s="102">
        <v>24524</v>
      </c>
      <c r="Y107" s="102">
        <v>-0.14582999999999999</v>
      </c>
      <c r="Z107" s="102">
        <v>0.278225</v>
      </c>
      <c r="AA107" s="11">
        <v>0.60017500000000001</v>
      </c>
      <c r="AB107" s="40">
        <v>0.48618099999999997</v>
      </c>
      <c r="AC107" s="138">
        <v>0.54009700000000005</v>
      </c>
      <c r="AD107" s="138">
        <v>0.69131299999999996</v>
      </c>
      <c r="AE107" s="139">
        <v>0.30716900000000003</v>
      </c>
    </row>
    <row r="108" spans="1:31">
      <c r="A108" t="s">
        <v>1547</v>
      </c>
      <c r="B108" t="s">
        <v>1282</v>
      </c>
      <c r="C108" s="86">
        <v>143527</v>
      </c>
      <c r="D108" s="84">
        <v>-116.974</v>
      </c>
      <c r="E108" s="102">
        <v>265.21390000000002</v>
      </c>
      <c r="F108" s="11">
        <v>0.65917199999999998</v>
      </c>
      <c r="G108" s="40">
        <v>8.7196999999999997E-2</v>
      </c>
      <c r="H108" s="102">
        <v>133664</v>
      </c>
      <c r="I108" s="102">
        <v>375.76</v>
      </c>
      <c r="J108" s="102">
        <v>361.6377</v>
      </c>
      <c r="K108" s="11">
        <v>0.29878100000000002</v>
      </c>
      <c r="L108" s="11">
        <v>0.69845400000000002</v>
      </c>
      <c r="M108" s="133">
        <v>0.27189200000000002</v>
      </c>
      <c r="N108" s="86">
        <v>46212</v>
      </c>
      <c r="O108" s="84">
        <v>437.26280000000003</v>
      </c>
      <c r="P108" s="102">
        <v>513.4624</v>
      </c>
      <c r="Q108" s="11">
        <v>0.39443800000000001</v>
      </c>
      <c r="R108" s="40">
        <v>0.84209000000000001</v>
      </c>
      <c r="S108" s="102">
        <v>42626</v>
      </c>
      <c r="T108" s="102">
        <v>510.9828</v>
      </c>
      <c r="U108" s="102">
        <v>543.01009999999997</v>
      </c>
      <c r="V108" s="11">
        <v>0.34669499999999998</v>
      </c>
      <c r="W108" s="40">
        <v>0.93421799999999999</v>
      </c>
      <c r="X108" s="102">
        <v>44127</v>
      </c>
      <c r="Y108" s="102">
        <v>19.462720000000001</v>
      </c>
      <c r="Z108" s="102">
        <v>589.07920000000001</v>
      </c>
      <c r="AA108" s="11">
        <v>0.97364300000000004</v>
      </c>
      <c r="AB108" s="40">
        <v>0.59519299999999997</v>
      </c>
      <c r="AC108" s="138">
        <v>0.92142100000000005</v>
      </c>
      <c r="AD108" s="138">
        <v>0.59289199999999997</v>
      </c>
      <c r="AE108" s="139">
        <v>0.53954400000000002</v>
      </c>
    </row>
    <row r="109" spans="1:31">
      <c r="A109" t="s">
        <v>1547</v>
      </c>
      <c r="B109" t="s">
        <v>1283</v>
      </c>
      <c r="C109" s="86">
        <v>143527</v>
      </c>
      <c r="D109" s="84">
        <v>-1.1610000000000001E-2</v>
      </c>
      <c r="E109" s="102">
        <v>7.535E-3</v>
      </c>
      <c r="F109" s="11">
        <v>0.123386</v>
      </c>
      <c r="G109" s="40">
        <v>4.8822999999999998E-2</v>
      </c>
      <c r="H109" s="102">
        <v>133664</v>
      </c>
      <c r="I109" s="102">
        <v>1.0048E-2</v>
      </c>
      <c r="J109" s="102">
        <v>9.9839999999999998E-3</v>
      </c>
      <c r="K109" s="11">
        <v>0.31418699999999999</v>
      </c>
      <c r="L109" s="11">
        <v>0.54790300000000003</v>
      </c>
      <c r="M109" s="133">
        <v>8.3363999999999994E-2</v>
      </c>
      <c r="N109" s="86">
        <v>46212</v>
      </c>
      <c r="O109" s="84">
        <v>9.8799999999999999E-3</v>
      </c>
      <c r="P109" s="102">
        <v>1.4566000000000001E-2</v>
      </c>
      <c r="Q109" s="11">
        <v>0.49758400000000003</v>
      </c>
      <c r="R109" s="40">
        <v>0.91801699999999997</v>
      </c>
      <c r="S109" s="102">
        <v>42626</v>
      </c>
      <c r="T109" s="102">
        <v>6.731E-3</v>
      </c>
      <c r="U109" s="102">
        <v>1.5306999999999999E-2</v>
      </c>
      <c r="V109" s="11">
        <v>0.66011799999999998</v>
      </c>
      <c r="W109" s="40">
        <v>0.90695999999999999</v>
      </c>
      <c r="X109" s="102">
        <v>44127</v>
      </c>
      <c r="Y109" s="102">
        <v>-5.7099999999999998E-3</v>
      </c>
      <c r="Z109" s="102">
        <v>1.6131E-2</v>
      </c>
      <c r="AA109" s="11">
        <v>0.72345700000000002</v>
      </c>
      <c r="AB109" s="40">
        <v>0.367726</v>
      </c>
      <c r="AC109" s="138">
        <v>0.88152699999999995</v>
      </c>
      <c r="AD109" s="138">
        <v>0.47325</v>
      </c>
      <c r="AE109" s="139">
        <v>0.57591000000000003</v>
      </c>
    </row>
    <row r="110" spans="1:31">
      <c r="A110" t="s">
        <v>1547</v>
      </c>
      <c r="B110" t="s">
        <v>1284</v>
      </c>
      <c r="C110" s="86">
        <v>83355</v>
      </c>
      <c r="D110" s="84">
        <v>-186.30500000000001</v>
      </c>
      <c r="E110" s="102">
        <v>760.66660000000002</v>
      </c>
      <c r="F110" s="11">
        <v>0.80651600000000001</v>
      </c>
      <c r="G110" s="40">
        <v>0.78444400000000003</v>
      </c>
      <c r="H110" s="102">
        <v>82491</v>
      </c>
      <c r="I110" s="102">
        <v>848.57010000000002</v>
      </c>
      <c r="J110" s="102">
        <v>936.78520000000003</v>
      </c>
      <c r="K110" s="11">
        <v>0.36502499999999999</v>
      </c>
      <c r="L110" s="11">
        <v>0.71682599999999996</v>
      </c>
      <c r="M110" s="133">
        <v>0.39111800000000002</v>
      </c>
      <c r="N110" s="86">
        <v>26720</v>
      </c>
      <c r="O110" s="84">
        <v>-6.2534799999999997</v>
      </c>
      <c r="P110" s="102">
        <v>1507.068</v>
      </c>
      <c r="Q110" s="11">
        <v>0.99668900000000005</v>
      </c>
      <c r="R110" s="40">
        <v>0.69904999999999995</v>
      </c>
      <c r="S110" s="102">
        <v>25494</v>
      </c>
      <c r="T110" s="102">
        <v>1370.68</v>
      </c>
      <c r="U110" s="102">
        <v>1519.905</v>
      </c>
      <c r="V110" s="11">
        <v>0.36715300000000001</v>
      </c>
      <c r="W110" s="40">
        <v>0.52835900000000002</v>
      </c>
      <c r="X110" s="102">
        <v>27278</v>
      </c>
      <c r="Y110" s="102">
        <v>1087.7639999999999</v>
      </c>
      <c r="Z110" s="102">
        <v>1492.874</v>
      </c>
      <c r="AA110" s="11">
        <v>0.466223</v>
      </c>
      <c r="AB110" s="40">
        <v>0.59654499999999999</v>
      </c>
      <c r="AC110" s="138">
        <v>0.52002800000000005</v>
      </c>
      <c r="AD110" s="138">
        <v>0.60604400000000003</v>
      </c>
      <c r="AE110" s="139">
        <v>0.89435399999999998</v>
      </c>
    </row>
    <row r="111" spans="1:31">
      <c r="A111" t="s">
        <v>1547</v>
      </c>
      <c r="B111" t="s">
        <v>1033</v>
      </c>
      <c r="C111" s="86">
        <v>104243</v>
      </c>
      <c r="D111" s="84">
        <v>7.3410000000000003E-3</v>
      </c>
      <c r="E111" s="102">
        <v>6.9560000000000004E-3</v>
      </c>
      <c r="F111" s="11">
        <v>0.29125299999999998</v>
      </c>
      <c r="G111" s="40">
        <v>0.66619399999999995</v>
      </c>
      <c r="H111" s="102">
        <v>93638</v>
      </c>
      <c r="I111" s="102">
        <v>-6.0200000000000002E-3</v>
      </c>
      <c r="J111" s="102">
        <v>7.6020000000000003E-3</v>
      </c>
      <c r="K111" s="11">
        <v>0.42855399999999999</v>
      </c>
      <c r="L111" s="11">
        <v>0.170455</v>
      </c>
      <c r="M111" s="133">
        <v>0.194802</v>
      </c>
      <c r="N111" s="86">
        <v>32875</v>
      </c>
      <c r="O111" s="84">
        <v>1.6518999999999999E-2</v>
      </c>
      <c r="P111" s="102">
        <v>1.4451E-2</v>
      </c>
      <c r="Q111" s="11">
        <v>0.25298799999999999</v>
      </c>
      <c r="R111" s="40">
        <v>6.7548999999999998E-2</v>
      </c>
      <c r="S111" s="102">
        <v>30373</v>
      </c>
      <c r="T111" s="102">
        <v>1.1869999999999999E-3</v>
      </c>
      <c r="U111" s="102">
        <v>1.3224E-2</v>
      </c>
      <c r="V111" s="11">
        <v>0.92845299999999997</v>
      </c>
      <c r="W111" s="40">
        <v>0.39463199999999998</v>
      </c>
      <c r="X111" s="102">
        <v>31746</v>
      </c>
      <c r="Y111" s="102">
        <v>-1.129E-2</v>
      </c>
      <c r="Z111" s="102">
        <v>1.2201999999999999E-2</v>
      </c>
      <c r="AA111" s="11">
        <v>0.35464000000000001</v>
      </c>
      <c r="AB111" s="40">
        <v>0.61214100000000005</v>
      </c>
      <c r="AC111" s="138">
        <v>0.43380099999999999</v>
      </c>
      <c r="AD111" s="138">
        <v>0.141406</v>
      </c>
      <c r="AE111" s="139">
        <v>0.48787700000000001</v>
      </c>
    </row>
    <row r="112" spans="1:31">
      <c r="A112" t="s">
        <v>1547</v>
      </c>
      <c r="B112" t="s">
        <v>1034</v>
      </c>
      <c r="C112" s="86">
        <v>139970</v>
      </c>
      <c r="D112" s="84">
        <v>5.0689999999999997E-3</v>
      </c>
      <c r="E112" s="102">
        <v>5.4419999999999998E-3</v>
      </c>
      <c r="F112" s="11">
        <v>0.35160000000000002</v>
      </c>
      <c r="G112" s="40">
        <v>0.87890699999999999</v>
      </c>
      <c r="H112" s="102">
        <v>115697</v>
      </c>
      <c r="I112" s="102">
        <v>-4.62E-3</v>
      </c>
      <c r="J112" s="102">
        <v>6.4489999999999999E-3</v>
      </c>
      <c r="K112" s="11">
        <v>0.47375499999999998</v>
      </c>
      <c r="L112" s="11">
        <v>0.23847399999999999</v>
      </c>
      <c r="M112" s="133">
        <v>0.25087599999999999</v>
      </c>
      <c r="N112" s="86">
        <v>42885</v>
      </c>
      <c r="O112" s="84">
        <v>1.4734000000000001E-2</v>
      </c>
      <c r="P112" s="102">
        <v>1.14E-2</v>
      </c>
      <c r="Q112" s="11">
        <v>0.19619600000000001</v>
      </c>
      <c r="R112" s="40">
        <v>5.2012000000000003E-2</v>
      </c>
      <c r="S112" s="102">
        <v>39442</v>
      </c>
      <c r="T112" s="102">
        <v>-2.9E-4</v>
      </c>
      <c r="U112" s="102">
        <v>1.0362E-2</v>
      </c>
      <c r="V112" s="11">
        <v>0.97731999999999997</v>
      </c>
      <c r="W112" s="40">
        <v>0.45890500000000001</v>
      </c>
      <c r="X112" s="102">
        <v>40540</v>
      </c>
      <c r="Y112" s="102">
        <v>-6.4999999999999997E-3</v>
      </c>
      <c r="Z112" s="102">
        <v>1.0008E-2</v>
      </c>
      <c r="AA112" s="11">
        <v>0.51628499999999999</v>
      </c>
      <c r="AB112" s="40">
        <v>0.81832700000000003</v>
      </c>
      <c r="AC112" s="138">
        <v>0.329289</v>
      </c>
      <c r="AD112" s="138">
        <v>0.161659</v>
      </c>
      <c r="AE112" s="139">
        <v>0.66685000000000005</v>
      </c>
    </row>
    <row r="113" spans="1:31">
      <c r="A113" t="s">
        <v>1547</v>
      </c>
      <c r="B113" t="s">
        <v>1035</v>
      </c>
      <c r="C113" s="86">
        <v>125866</v>
      </c>
      <c r="D113" s="84">
        <v>4.5950000000000001E-3</v>
      </c>
      <c r="E113" s="102">
        <v>6.96E-3</v>
      </c>
      <c r="F113" s="11">
        <v>0.50914800000000004</v>
      </c>
      <c r="G113" s="40">
        <v>5.1300999999999999E-2</v>
      </c>
      <c r="H113" s="102">
        <v>106170</v>
      </c>
      <c r="I113" s="102">
        <v>-5.28E-3</v>
      </c>
      <c r="J113" s="102">
        <v>8.7290000000000006E-3</v>
      </c>
      <c r="K113" s="11">
        <v>0.54557800000000001</v>
      </c>
      <c r="L113" s="11">
        <v>0.62104599999999999</v>
      </c>
      <c r="M113" s="133">
        <v>0.37662299999999999</v>
      </c>
      <c r="N113" s="86">
        <v>38335</v>
      </c>
      <c r="O113" s="84">
        <v>-9.3500000000000007E-3</v>
      </c>
      <c r="P113" s="102">
        <v>1.4246E-2</v>
      </c>
      <c r="Q113" s="11">
        <v>0.51173299999999999</v>
      </c>
      <c r="R113" s="40">
        <v>0.72764499999999999</v>
      </c>
      <c r="S113" s="102">
        <v>35895</v>
      </c>
      <c r="T113" s="102">
        <v>9.9330000000000009E-3</v>
      </c>
      <c r="U113" s="102">
        <v>1.3979E-2</v>
      </c>
      <c r="V113" s="11">
        <v>0.47736899999999999</v>
      </c>
      <c r="W113" s="40">
        <v>0.443913</v>
      </c>
      <c r="X113" s="102">
        <v>37266</v>
      </c>
      <c r="Y113" s="102">
        <v>-1.5140000000000001E-2</v>
      </c>
      <c r="Z113" s="102">
        <v>1.3497E-2</v>
      </c>
      <c r="AA113" s="11">
        <v>0.26205099999999998</v>
      </c>
      <c r="AB113" s="40">
        <v>0.39244499999999999</v>
      </c>
      <c r="AC113" s="138">
        <v>0.33405200000000002</v>
      </c>
      <c r="AD113" s="138">
        <v>0.76794600000000002</v>
      </c>
      <c r="AE113" s="139">
        <v>0.19698599999999999</v>
      </c>
    </row>
    <row r="114" spans="1:31">
      <c r="A114" t="s">
        <v>1547</v>
      </c>
      <c r="B114" t="s">
        <v>741</v>
      </c>
      <c r="C114" s="86">
        <v>172531</v>
      </c>
      <c r="D114" s="84">
        <v>1.085E-3</v>
      </c>
      <c r="E114" s="102">
        <v>7.7010000000000004E-3</v>
      </c>
      <c r="F114" s="11">
        <v>0.88794600000000001</v>
      </c>
      <c r="G114" s="40">
        <v>0.112718</v>
      </c>
      <c r="H114" s="102">
        <v>148369</v>
      </c>
      <c r="I114" s="102">
        <v>7.4570000000000001E-3</v>
      </c>
      <c r="J114" s="102">
        <v>1.0004000000000001E-2</v>
      </c>
      <c r="K114" s="11">
        <v>0.45603199999999999</v>
      </c>
      <c r="L114" s="11">
        <v>3.3700000000000001E-2</v>
      </c>
      <c r="M114" s="133">
        <v>0.61377300000000001</v>
      </c>
      <c r="N114" s="86">
        <v>53983</v>
      </c>
      <c r="O114" s="84">
        <v>2.7746E-2</v>
      </c>
      <c r="P114" s="102">
        <v>1.6154999999999999E-2</v>
      </c>
      <c r="Q114" s="11">
        <v>8.5893999999999998E-2</v>
      </c>
      <c r="R114" s="40">
        <v>6.7400000000000003E-3</v>
      </c>
      <c r="S114" s="102">
        <v>49455</v>
      </c>
      <c r="T114" s="102">
        <v>-2.6759999999999999E-2</v>
      </c>
      <c r="U114" s="102">
        <v>1.5611999999999999E-2</v>
      </c>
      <c r="V114" s="11">
        <v>8.6545999999999998E-2</v>
      </c>
      <c r="W114" s="40">
        <v>0.38659199999999999</v>
      </c>
      <c r="X114" s="102">
        <v>50591</v>
      </c>
      <c r="Y114" s="102">
        <v>-2.16E-3</v>
      </c>
      <c r="Z114" s="102">
        <v>1.5200999999999999E-2</v>
      </c>
      <c r="AA114" s="11">
        <v>0.88700400000000001</v>
      </c>
      <c r="AB114" s="40">
        <v>0.62104700000000002</v>
      </c>
      <c r="AC114" s="138">
        <v>1.5265000000000001E-2</v>
      </c>
      <c r="AD114" s="138">
        <v>0.17760200000000001</v>
      </c>
      <c r="AE114" s="139">
        <v>0.25897599999999998</v>
      </c>
    </row>
    <row r="115" spans="1:31">
      <c r="A115" t="s">
        <v>1547</v>
      </c>
      <c r="B115" t="s">
        <v>581</v>
      </c>
      <c r="C115" s="86">
        <v>168234</v>
      </c>
      <c r="D115" s="84">
        <v>-2.3000000000000001E-4</v>
      </c>
      <c r="E115" s="102">
        <v>7.1240000000000001E-3</v>
      </c>
      <c r="F115" s="11">
        <v>0.97402699999999998</v>
      </c>
      <c r="G115" s="40">
        <v>0.81901100000000004</v>
      </c>
      <c r="H115" s="102">
        <v>143902</v>
      </c>
      <c r="I115" s="102">
        <v>-8.5599999999999999E-3</v>
      </c>
      <c r="J115" s="102">
        <v>1.0147E-2</v>
      </c>
      <c r="K115" s="11">
        <v>0.39869199999999999</v>
      </c>
      <c r="L115" s="11">
        <v>0.17719399999999999</v>
      </c>
      <c r="M115" s="133">
        <v>0.50157700000000005</v>
      </c>
      <c r="N115" s="86">
        <v>52342</v>
      </c>
      <c r="O115" s="84">
        <v>-1.171E-2</v>
      </c>
      <c r="P115" s="102">
        <v>1.5051999999999999E-2</v>
      </c>
      <c r="Q115" s="11">
        <v>0.43662699999999999</v>
      </c>
      <c r="R115" s="40">
        <v>0.37099599999999999</v>
      </c>
      <c r="S115" s="102">
        <v>48119</v>
      </c>
      <c r="T115" s="102">
        <v>1.1088000000000001E-2</v>
      </c>
      <c r="U115" s="102">
        <v>1.5037E-2</v>
      </c>
      <c r="V115" s="11">
        <v>0.46085700000000002</v>
      </c>
      <c r="W115" s="40">
        <v>0.57676899999999998</v>
      </c>
      <c r="X115" s="102">
        <v>49307</v>
      </c>
      <c r="Y115" s="102">
        <v>-1.5900000000000001E-3</v>
      </c>
      <c r="Z115" s="102">
        <v>1.5043000000000001E-2</v>
      </c>
      <c r="AA115" s="11">
        <v>0.91571499999999995</v>
      </c>
      <c r="AB115" s="40">
        <v>0.859379</v>
      </c>
      <c r="AC115" s="138">
        <v>0.28393499999999999</v>
      </c>
      <c r="AD115" s="138">
        <v>0.63448800000000005</v>
      </c>
      <c r="AE115" s="139">
        <v>0.55105000000000004</v>
      </c>
    </row>
    <row r="116" spans="1:31">
      <c r="A116" t="s">
        <v>1547</v>
      </c>
      <c r="B116" t="s">
        <v>256</v>
      </c>
      <c r="C116" s="86">
        <v>171882</v>
      </c>
      <c r="D116" s="84">
        <v>-7.2399999999999999E-3</v>
      </c>
      <c r="E116" s="102">
        <v>7.6629999999999997E-3</v>
      </c>
      <c r="F116" s="11">
        <v>0.344582</v>
      </c>
      <c r="G116" s="40">
        <v>0.103286</v>
      </c>
      <c r="H116" s="102">
        <v>147770</v>
      </c>
      <c r="I116" s="102">
        <v>6.2240000000000004E-3</v>
      </c>
      <c r="J116" s="102">
        <v>9.0810000000000005E-3</v>
      </c>
      <c r="K116" s="11">
        <v>0.49313600000000002</v>
      </c>
      <c r="L116" s="11">
        <v>0.57531699999999997</v>
      </c>
      <c r="M116" s="133">
        <v>0.25708799999999998</v>
      </c>
      <c r="N116" s="86">
        <v>53752</v>
      </c>
      <c r="O116" s="84">
        <v>-1.678E-2</v>
      </c>
      <c r="P116" s="102">
        <v>1.5055000000000001E-2</v>
      </c>
      <c r="Q116" s="11">
        <v>0.26507999999999998</v>
      </c>
      <c r="R116" s="40">
        <v>0.14918699999999999</v>
      </c>
      <c r="S116" s="102">
        <v>49254</v>
      </c>
      <c r="T116" s="102">
        <v>4.3940000000000003E-3</v>
      </c>
      <c r="U116" s="102">
        <v>1.4758E-2</v>
      </c>
      <c r="V116" s="11">
        <v>0.76590800000000003</v>
      </c>
      <c r="W116" s="40">
        <v>0.98204199999999997</v>
      </c>
      <c r="X116" s="102">
        <v>50421</v>
      </c>
      <c r="Y116" s="102">
        <v>2.5430000000000001E-3</v>
      </c>
      <c r="Z116" s="102">
        <v>1.49E-2</v>
      </c>
      <c r="AA116" s="11">
        <v>0.86448599999999998</v>
      </c>
      <c r="AB116" s="40">
        <v>0.78363799999999995</v>
      </c>
      <c r="AC116" s="138">
        <v>0.31524600000000003</v>
      </c>
      <c r="AD116" s="138">
        <v>0.36168400000000001</v>
      </c>
      <c r="AE116" s="139">
        <v>0.92967</v>
      </c>
    </row>
    <row r="117" spans="1:31">
      <c r="A117" t="s">
        <v>1547</v>
      </c>
      <c r="B117" t="s">
        <v>282</v>
      </c>
      <c r="C117" s="86">
        <v>56247</v>
      </c>
      <c r="D117" s="84">
        <v>5.8149999999999999E-3</v>
      </c>
      <c r="E117" s="102">
        <v>5.9899999999999997E-3</v>
      </c>
      <c r="F117" s="11">
        <v>0.33166400000000001</v>
      </c>
      <c r="G117" s="40">
        <v>0.25947100000000001</v>
      </c>
      <c r="H117" s="102">
        <v>48798</v>
      </c>
      <c r="I117" s="102">
        <v>7.5510000000000004E-3</v>
      </c>
      <c r="J117" s="102">
        <v>9.1929999999999998E-3</v>
      </c>
      <c r="K117" s="11">
        <v>0.411443</v>
      </c>
      <c r="L117" s="11">
        <v>0.50395000000000001</v>
      </c>
      <c r="M117" s="133">
        <v>0.87431899999999996</v>
      </c>
      <c r="N117" s="86">
        <v>18516</v>
      </c>
      <c r="O117" s="84">
        <v>2.0608999999999999E-2</v>
      </c>
      <c r="P117" s="102">
        <v>1.4253999999999999E-2</v>
      </c>
      <c r="Q117" s="11">
        <v>0.14821100000000001</v>
      </c>
      <c r="R117" s="40">
        <v>0.120516</v>
      </c>
      <c r="S117" s="102">
        <v>15267</v>
      </c>
      <c r="T117" s="102">
        <v>4.47E-3</v>
      </c>
      <c r="U117" s="102">
        <v>1.2298999999999999E-2</v>
      </c>
      <c r="V117" s="11">
        <v>0.71627600000000002</v>
      </c>
      <c r="W117" s="40">
        <v>0.87811899999999998</v>
      </c>
      <c r="X117" s="102">
        <v>17208</v>
      </c>
      <c r="Y117" s="102">
        <v>1.6611000000000001E-2</v>
      </c>
      <c r="Z117" s="102">
        <v>1.2255E-2</v>
      </c>
      <c r="AA117" s="11">
        <v>0.17527999999999999</v>
      </c>
      <c r="AB117" s="40">
        <v>0.17573900000000001</v>
      </c>
      <c r="AC117" s="138">
        <v>0.391291</v>
      </c>
      <c r="AD117" s="138">
        <v>0.83155299999999999</v>
      </c>
      <c r="AE117" s="139">
        <v>0.48437999999999998</v>
      </c>
    </row>
    <row r="118" spans="1:31">
      <c r="A118" t="s">
        <v>1547</v>
      </c>
      <c r="B118" t="s">
        <v>283</v>
      </c>
      <c r="C118" s="86">
        <v>170098</v>
      </c>
      <c r="D118" s="84">
        <v>-7.1700000000000002E-3</v>
      </c>
      <c r="E118" s="102">
        <v>6.9189999999999998E-3</v>
      </c>
      <c r="F118" s="11">
        <v>0.30018400000000001</v>
      </c>
      <c r="G118" s="40">
        <v>0.53227500000000005</v>
      </c>
      <c r="H118" s="102">
        <v>146492</v>
      </c>
      <c r="I118" s="102">
        <v>-1.54E-2</v>
      </c>
      <c r="J118" s="102">
        <v>7.8390000000000005E-3</v>
      </c>
      <c r="K118" s="11">
        <v>4.9397999999999997E-2</v>
      </c>
      <c r="L118" s="11">
        <v>0.337337</v>
      </c>
      <c r="M118" s="133">
        <v>0.43090400000000001</v>
      </c>
      <c r="N118" s="86">
        <v>53211</v>
      </c>
      <c r="O118" s="84">
        <v>-8.6999999999999994E-3</v>
      </c>
      <c r="P118" s="102">
        <v>1.3292999999999999E-2</v>
      </c>
      <c r="Q118" s="11">
        <v>0.512687</v>
      </c>
      <c r="R118" s="40">
        <v>0.68976999999999999</v>
      </c>
      <c r="S118" s="102">
        <v>48810</v>
      </c>
      <c r="T118" s="102">
        <v>-1.4149999999999999E-2</v>
      </c>
      <c r="U118" s="102">
        <v>1.3205E-2</v>
      </c>
      <c r="V118" s="11">
        <v>0.28393000000000002</v>
      </c>
      <c r="W118" s="40">
        <v>0.51172099999999998</v>
      </c>
      <c r="X118" s="102">
        <v>49941</v>
      </c>
      <c r="Y118" s="102">
        <v>-1.504E-2</v>
      </c>
      <c r="Z118" s="102">
        <v>1.3204E-2</v>
      </c>
      <c r="AA118" s="11">
        <v>0.25477</v>
      </c>
      <c r="AB118" s="40">
        <v>0.36329499999999998</v>
      </c>
      <c r="AC118" s="138">
        <v>0.77125500000000002</v>
      </c>
      <c r="AD118" s="138">
        <v>0.73528099999999996</v>
      </c>
      <c r="AE118" s="139">
        <v>0.96209900000000004</v>
      </c>
    </row>
    <row r="119" spans="1:31">
      <c r="A119" t="s">
        <v>1547</v>
      </c>
      <c r="B119" t="s">
        <v>583</v>
      </c>
      <c r="C119" s="86">
        <v>56031</v>
      </c>
      <c r="D119" s="84">
        <v>3.5509999999999999E-3</v>
      </c>
      <c r="E119" s="102">
        <v>7.0190000000000001E-3</v>
      </c>
      <c r="F119" s="11">
        <v>0.61296499999999998</v>
      </c>
      <c r="G119" s="40">
        <v>0.76849000000000001</v>
      </c>
      <c r="H119" s="102">
        <v>48401</v>
      </c>
      <c r="I119" s="102">
        <v>1.9734000000000002E-2</v>
      </c>
      <c r="J119" s="102">
        <v>1.0614E-2</v>
      </c>
      <c r="K119" s="11">
        <v>6.3003000000000003E-2</v>
      </c>
      <c r="L119" s="11">
        <v>0.123419</v>
      </c>
      <c r="M119" s="133">
        <v>0.20347100000000001</v>
      </c>
      <c r="N119" s="86">
        <v>18404</v>
      </c>
      <c r="O119" s="84">
        <v>1.6019999999999999E-3</v>
      </c>
      <c r="P119" s="102">
        <v>1.6032000000000001E-2</v>
      </c>
      <c r="Q119" s="11">
        <v>0.920381</v>
      </c>
      <c r="R119" s="40">
        <v>0.98192599999999997</v>
      </c>
      <c r="S119" s="102">
        <v>15176</v>
      </c>
      <c r="T119" s="102">
        <v>2.4908E-2</v>
      </c>
      <c r="U119" s="102">
        <v>1.4912E-2</v>
      </c>
      <c r="V119" s="11">
        <v>9.4851000000000005E-2</v>
      </c>
      <c r="W119" s="40">
        <v>0.141953</v>
      </c>
      <c r="X119" s="102">
        <v>17114</v>
      </c>
      <c r="Y119" s="102">
        <v>1.9722E-2</v>
      </c>
      <c r="Z119" s="102">
        <v>1.4437999999999999E-2</v>
      </c>
      <c r="AA119" s="11">
        <v>0.17194599999999999</v>
      </c>
      <c r="AB119" s="40">
        <v>0.17957600000000001</v>
      </c>
      <c r="AC119" s="138">
        <v>0.28713</v>
      </c>
      <c r="AD119" s="138">
        <v>0.40100400000000003</v>
      </c>
      <c r="AE119" s="139">
        <v>0.80266700000000002</v>
      </c>
    </row>
    <row r="120" spans="1:31">
      <c r="A120" t="s">
        <v>1547</v>
      </c>
      <c r="B120" t="s">
        <v>584</v>
      </c>
      <c r="C120" s="86">
        <v>56185</v>
      </c>
      <c r="D120" s="84">
        <v>-1.4109999999999999E-2</v>
      </c>
      <c r="E120" s="102">
        <v>9.6200000000000001E-3</v>
      </c>
      <c r="F120" s="11">
        <v>0.14241899999999999</v>
      </c>
      <c r="G120" s="40">
        <v>5.9438999999999999E-2</v>
      </c>
      <c r="H120" s="102">
        <v>48754</v>
      </c>
      <c r="I120" s="102">
        <v>6.4790000000000004E-3</v>
      </c>
      <c r="J120" s="102">
        <v>1.4477E-2</v>
      </c>
      <c r="K120" s="11">
        <v>0.65446499999999996</v>
      </c>
      <c r="L120" s="11">
        <v>0.87537799999999999</v>
      </c>
      <c r="M120" s="133">
        <v>0.236179</v>
      </c>
      <c r="N120" s="86">
        <v>18491</v>
      </c>
      <c r="O120" s="84">
        <v>3.2001000000000002E-2</v>
      </c>
      <c r="P120" s="102">
        <v>2.2549E-2</v>
      </c>
      <c r="Q120" s="11">
        <v>0.15584799999999999</v>
      </c>
      <c r="R120" s="40">
        <v>0.20685500000000001</v>
      </c>
      <c r="S120" s="102">
        <v>15229</v>
      </c>
      <c r="T120" s="102">
        <v>-2.7150000000000001E-2</v>
      </c>
      <c r="U120" s="102">
        <v>2.0205999999999998E-2</v>
      </c>
      <c r="V120" s="11">
        <v>0.17897399999999999</v>
      </c>
      <c r="W120" s="40">
        <v>9.6448999999999993E-2</v>
      </c>
      <c r="X120" s="102">
        <v>17211</v>
      </c>
      <c r="Y120" s="102">
        <v>-7.3600000000000002E-3</v>
      </c>
      <c r="Z120" s="102">
        <v>1.8821999999999998E-2</v>
      </c>
      <c r="AA120" s="11">
        <v>0.69564099999999995</v>
      </c>
      <c r="AB120" s="40">
        <v>0.41362700000000002</v>
      </c>
      <c r="AC120" s="138">
        <v>5.0726E-2</v>
      </c>
      <c r="AD120" s="138">
        <v>0.18018400000000001</v>
      </c>
      <c r="AE120" s="139">
        <v>0.473551</v>
      </c>
    </row>
    <row r="121" spans="1:31">
      <c r="A121" t="s">
        <v>1547</v>
      </c>
      <c r="B121" t="s">
        <v>585</v>
      </c>
      <c r="C121" s="86">
        <v>56019</v>
      </c>
      <c r="D121" s="84">
        <v>-1.1800000000000001E-3</v>
      </c>
      <c r="E121" s="102">
        <v>4.3530000000000001E-3</v>
      </c>
      <c r="F121" s="11">
        <v>0.78690700000000002</v>
      </c>
      <c r="G121" s="40">
        <v>0.621973</v>
      </c>
      <c r="H121" s="102">
        <v>48262</v>
      </c>
      <c r="I121" s="102">
        <v>1.5264E-2</v>
      </c>
      <c r="J121" s="102">
        <v>8.378E-3</v>
      </c>
      <c r="K121" s="11">
        <v>6.8482000000000001E-2</v>
      </c>
      <c r="L121" s="11">
        <v>0.14183799999999999</v>
      </c>
      <c r="M121" s="133">
        <v>8.1638000000000002E-2</v>
      </c>
      <c r="N121" s="86">
        <v>18363</v>
      </c>
      <c r="O121" s="84">
        <v>-2.7499999999999998E-3</v>
      </c>
      <c r="P121" s="102">
        <v>1.0817999999999999E-2</v>
      </c>
      <c r="Q121" s="11">
        <v>0.79910099999999995</v>
      </c>
      <c r="R121" s="40">
        <v>0.68688499999999997</v>
      </c>
      <c r="S121" s="102">
        <v>15113</v>
      </c>
      <c r="T121" s="102">
        <v>1.1119999999999999E-3</v>
      </c>
      <c r="U121" s="102">
        <v>1.0259000000000001E-2</v>
      </c>
      <c r="V121" s="11">
        <v>0.91370099999999999</v>
      </c>
      <c r="W121" s="40">
        <v>0.945994</v>
      </c>
      <c r="X121" s="102">
        <v>17131</v>
      </c>
      <c r="Y121" s="102">
        <v>2.2300000000000002E-3</v>
      </c>
      <c r="Z121" s="102">
        <v>1.0647E-2</v>
      </c>
      <c r="AA121" s="11">
        <v>0.83411900000000005</v>
      </c>
      <c r="AB121" s="40">
        <v>0.81631200000000004</v>
      </c>
      <c r="AC121" s="138">
        <v>0.79544400000000004</v>
      </c>
      <c r="AD121" s="138">
        <v>0.74268999999999996</v>
      </c>
      <c r="AE121" s="139">
        <v>0.93972199999999995</v>
      </c>
    </row>
    <row r="122" spans="1:31">
      <c r="A122" t="s">
        <v>1547</v>
      </c>
      <c r="B122" t="s">
        <v>578</v>
      </c>
      <c r="C122" s="86">
        <v>56250</v>
      </c>
      <c r="D122" s="84">
        <v>-1.149E-2</v>
      </c>
      <c r="E122" s="102">
        <v>9.9640000000000006E-3</v>
      </c>
      <c r="F122" s="11">
        <v>0.248888</v>
      </c>
      <c r="G122" s="40">
        <v>1.5928000000000001E-2</v>
      </c>
      <c r="H122" s="102">
        <v>48842</v>
      </c>
      <c r="I122" s="102">
        <v>-1.5049999999999999E-2</v>
      </c>
      <c r="J122" s="102">
        <v>1.4357E-2</v>
      </c>
      <c r="K122" s="11">
        <v>0.29450599999999999</v>
      </c>
      <c r="L122" s="11">
        <v>5.4780000000000002E-3</v>
      </c>
      <c r="M122" s="133">
        <v>0.83850599999999997</v>
      </c>
      <c r="N122" s="86">
        <v>18522</v>
      </c>
      <c r="O122" s="84">
        <v>-1.6420000000000001E-2</v>
      </c>
      <c r="P122" s="102">
        <v>2.2591E-2</v>
      </c>
      <c r="Q122" s="11">
        <v>0.4672</v>
      </c>
      <c r="R122" s="40">
        <v>0.118766</v>
      </c>
      <c r="S122" s="102">
        <v>15262</v>
      </c>
      <c r="T122" s="102">
        <v>-1.636E-2</v>
      </c>
      <c r="U122" s="102">
        <v>2.0767000000000001E-2</v>
      </c>
      <c r="V122" s="11">
        <v>0.430894</v>
      </c>
      <c r="W122" s="40">
        <v>7.1924000000000002E-2</v>
      </c>
      <c r="X122" s="102">
        <v>17222</v>
      </c>
      <c r="Y122" s="102">
        <v>-4.6699999999999997E-3</v>
      </c>
      <c r="Z122" s="102">
        <v>1.8565999999999999E-2</v>
      </c>
      <c r="AA122" s="11">
        <v>0.80159999999999998</v>
      </c>
      <c r="AB122" s="40">
        <v>0.24527599999999999</v>
      </c>
      <c r="AC122" s="138">
        <v>0.998251</v>
      </c>
      <c r="AD122" s="138">
        <v>0.68757000000000001</v>
      </c>
      <c r="AE122" s="139">
        <v>0.67467699999999997</v>
      </c>
    </row>
    <row r="123" spans="1:31">
      <c r="A123" t="s">
        <v>1547</v>
      </c>
      <c r="B123" t="s">
        <v>579</v>
      </c>
      <c r="C123" s="86">
        <v>37600</v>
      </c>
      <c r="D123" s="84">
        <v>6.8110000000000002E-3</v>
      </c>
      <c r="E123" s="102">
        <v>9.5099999999999994E-3</v>
      </c>
      <c r="F123" s="11">
        <v>0.47384700000000002</v>
      </c>
      <c r="G123" s="40">
        <v>0.486487</v>
      </c>
      <c r="H123" s="102">
        <v>33743</v>
      </c>
      <c r="I123" s="102">
        <v>1.073E-2</v>
      </c>
      <c r="J123" s="102">
        <v>1.4355E-2</v>
      </c>
      <c r="K123" s="11">
        <v>0.45478099999999999</v>
      </c>
      <c r="L123" s="11">
        <v>0.45987699999999998</v>
      </c>
      <c r="M123" s="133">
        <v>0.81997600000000004</v>
      </c>
      <c r="N123" s="86">
        <v>12252</v>
      </c>
      <c r="O123" s="84">
        <v>-2.2000000000000001E-3</v>
      </c>
      <c r="P123" s="102">
        <v>2.231E-2</v>
      </c>
      <c r="Q123" s="11">
        <v>0.92131700000000005</v>
      </c>
      <c r="R123" s="40">
        <v>0.91405700000000001</v>
      </c>
      <c r="S123" s="102">
        <v>10339</v>
      </c>
      <c r="T123" s="102">
        <v>2.3369000000000001E-2</v>
      </c>
      <c r="U123" s="102">
        <v>2.0618000000000001E-2</v>
      </c>
      <c r="V123" s="11">
        <v>0.25704100000000002</v>
      </c>
      <c r="W123" s="40">
        <v>0.29312100000000002</v>
      </c>
      <c r="X123" s="102">
        <v>12092</v>
      </c>
      <c r="Y123" s="102">
        <v>3.8739999999999998E-3</v>
      </c>
      <c r="Z123" s="102">
        <v>1.7836000000000001E-2</v>
      </c>
      <c r="AA123" s="11">
        <v>0.82805899999999999</v>
      </c>
      <c r="AB123" s="40">
        <v>0.89289300000000005</v>
      </c>
      <c r="AC123" s="138">
        <v>0.39990300000000001</v>
      </c>
      <c r="AD123" s="138">
        <v>0.83150299999999999</v>
      </c>
      <c r="AE123" s="139">
        <v>0.47455900000000001</v>
      </c>
    </row>
    <row r="124" spans="1:31">
      <c r="A124" t="s">
        <v>1547</v>
      </c>
      <c r="B124" t="s">
        <v>582</v>
      </c>
      <c r="C124" s="86">
        <v>172035</v>
      </c>
      <c r="D124" s="84">
        <v>1.1957000000000001E-2</v>
      </c>
      <c r="E124" s="102">
        <v>6.4349999999999997E-3</v>
      </c>
      <c r="F124" s="11">
        <v>6.3166E-2</v>
      </c>
      <c r="G124" s="40">
        <v>6.9952E-2</v>
      </c>
      <c r="H124" s="102">
        <v>147706</v>
      </c>
      <c r="I124" s="102">
        <v>-8.5199999999999998E-3</v>
      </c>
      <c r="J124" s="102">
        <v>9.6509999999999999E-3</v>
      </c>
      <c r="K124" s="11">
        <v>0.37750099999999998</v>
      </c>
      <c r="L124" s="11">
        <v>0.25357200000000002</v>
      </c>
      <c r="M124" s="133">
        <v>7.7561000000000005E-2</v>
      </c>
      <c r="N124" s="86">
        <v>53750</v>
      </c>
      <c r="O124" s="84">
        <v>8.123E-3</v>
      </c>
      <c r="P124" s="102">
        <v>1.3542999999999999E-2</v>
      </c>
      <c r="Q124" s="11">
        <v>0.54864400000000002</v>
      </c>
      <c r="R124" s="40">
        <v>0.52970799999999996</v>
      </c>
      <c r="S124" s="102">
        <v>49265</v>
      </c>
      <c r="T124" s="102">
        <v>2.6606000000000001E-2</v>
      </c>
      <c r="U124" s="102">
        <v>1.4113000000000001E-2</v>
      </c>
      <c r="V124" s="11">
        <v>5.9407000000000001E-2</v>
      </c>
      <c r="W124" s="40">
        <v>8.1957000000000002E-2</v>
      </c>
      <c r="X124" s="102">
        <v>50429</v>
      </c>
      <c r="Y124" s="102">
        <v>-8.1399999999999997E-3</v>
      </c>
      <c r="Z124" s="102">
        <v>1.4163E-2</v>
      </c>
      <c r="AA124" s="11">
        <v>0.56546700000000005</v>
      </c>
      <c r="AB124" s="40">
        <v>0.39571099999999998</v>
      </c>
      <c r="AC124" s="138">
        <v>0.344696</v>
      </c>
      <c r="AD124" s="138">
        <v>0.406586</v>
      </c>
      <c r="AE124" s="139">
        <v>8.2246E-2</v>
      </c>
    </row>
    <row r="125" spans="1:31">
      <c r="A125" t="s">
        <v>1547</v>
      </c>
      <c r="B125" t="s">
        <v>1077</v>
      </c>
      <c r="C125" s="86">
        <v>172305</v>
      </c>
      <c r="D125" s="84">
        <v>-3.8600000000000001E-3</v>
      </c>
      <c r="E125" s="102">
        <v>7.8460000000000005E-3</v>
      </c>
      <c r="F125" s="11">
        <v>0.62304899999999996</v>
      </c>
      <c r="G125" s="40">
        <v>0.91481199999999996</v>
      </c>
      <c r="H125" s="102">
        <v>148189</v>
      </c>
      <c r="I125" s="102">
        <v>1.1568E-2</v>
      </c>
      <c r="J125" s="102">
        <v>1.0127000000000001E-2</v>
      </c>
      <c r="K125" s="11">
        <v>0.25335400000000002</v>
      </c>
      <c r="L125" s="11">
        <v>0.88090599999999997</v>
      </c>
      <c r="M125" s="133">
        <v>0.22859199999999999</v>
      </c>
      <c r="N125" s="86">
        <v>53884</v>
      </c>
      <c r="O125" s="84">
        <v>2.0339999999999998E-3</v>
      </c>
      <c r="P125" s="102">
        <v>1.5798E-2</v>
      </c>
      <c r="Q125" s="11">
        <v>0.897559</v>
      </c>
      <c r="R125" s="40">
        <v>0.84285100000000002</v>
      </c>
      <c r="S125" s="102">
        <v>49402</v>
      </c>
      <c r="T125" s="102">
        <v>2.4559000000000001E-2</v>
      </c>
      <c r="U125" s="102">
        <v>1.5786000000000001E-2</v>
      </c>
      <c r="V125" s="11">
        <v>0.119767</v>
      </c>
      <c r="W125" s="40">
        <v>0.282198</v>
      </c>
      <c r="X125" s="102">
        <v>50535</v>
      </c>
      <c r="Y125" s="102">
        <v>-5.8799999999999998E-3</v>
      </c>
      <c r="Z125" s="102">
        <v>1.5865000000000001E-2</v>
      </c>
      <c r="AA125" s="11">
        <v>0.71070199999999994</v>
      </c>
      <c r="AB125" s="40">
        <v>0.70523899999999995</v>
      </c>
      <c r="AC125" s="138">
        <v>0.31317400000000001</v>
      </c>
      <c r="AD125" s="138">
        <v>0.723584</v>
      </c>
      <c r="AE125" s="139">
        <v>0.17374899999999999</v>
      </c>
    </row>
    <row r="126" spans="1:31">
      <c r="A126" t="s">
        <v>1547</v>
      </c>
      <c r="B126" t="s">
        <v>1281</v>
      </c>
      <c r="C126" s="86">
        <v>143527</v>
      </c>
      <c r="D126" s="84">
        <v>-552.37900000000002</v>
      </c>
      <c r="E126" s="102">
        <v>555.07410000000004</v>
      </c>
      <c r="F126" s="11">
        <v>0.31966600000000001</v>
      </c>
      <c r="G126" s="40">
        <v>7.7587000000000003E-2</v>
      </c>
      <c r="H126" s="102">
        <v>133664</v>
      </c>
      <c r="I126" s="102">
        <v>1475.154</v>
      </c>
      <c r="J126" s="102">
        <v>734.13059999999996</v>
      </c>
      <c r="K126" s="11">
        <v>4.4496000000000001E-2</v>
      </c>
      <c r="L126" s="11">
        <v>0.963696</v>
      </c>
      <c r="M126" s="133">
        <v>2.7595999999999999E-2</v>
      </c>
      <c r="N126" s="86">
        <v>46212</v>
      </c>
      <c r="O126" s="84">
        <v>703.88059999999996</v>
      </c>
      <c r="P126" s="102">
        <v>1057.2929999999999</v>
      </c>
      <c r="Q126" s="11">
        <v>0.50557799999999997</v>
      </c>
      <c r="R126" s="40">
        <v>0.82388399999999995</v>
      </c>
      <c r="S126" s="102">
        <v>42626</v>
      </c>
      <c r="T126" s="102">
        <v>718.16510000000005</v>
      </c>
      <c r="U126" s="102">
        <v>1124.607</v>
      </c>
      <c r="V126" s="11">
        <v>0.523088</v>
      </c>
      <c r="W126" s="40">
        <v>0.88062399999999996</v>
      </c>
      <c r="X126" s="102">
        <v>44127</v>
      </c>
      <c r="Y126" s="102">
        <v>841.79269999999997</v>
      </c>
      <c r="Z126" s="102">
        <v>1197.847</v>
      </c>
      <c r="AA126" s="11">
        <v>0.482209</v>
      </c>
      <c r="AB126" s="40">
        <v>0.923767</v>
      </c>
      <c r="AC126" s="138">
        <v>0.99261600000000005</v>
      </c>
      <c r="AD126" s="138">
        <v>0.93121399999999999</v>
      </c>
      <c r="AE126" s="139">
        <v>0.940021</v>
      </c>
    </row>
    <row r="127" spans="1:31">
      <c r="A127" t="s">
        <v>1547</v>
      </c>
      <c r="B127" t="s">
        <v>759</v>
      </c>
      <c r="C127" s="86">
        <v>107807</v>
      </c>
      <c r="D127" s="84">
        <v>6.7710000000000001E-3</v>
      </c>
      <c r="E127" s="102">
        <v>6.9300000000000004E-3</v>
      </c>
      <c r="F127" s="11">
        <v>0.32854</v>
      </c>
      <c r="G127" s="40">
        <v>0.70122899999999999</v>
      </c>
      <c r="H127" s="102">
        <v>98443</v>
      </c>
      <c r="I127" s="102">
        <v>-4.96E-3</v>
      </c>
      <c r="J127" s="102">
        <v>7.4099999999999999E-3</v>
      </c>
      <c r="K127" s="11">
        <v>0.50288900000000003</v>
      </c>
      <c r="L127" s="11">
        <v>0.16617999999999999</v>
      </c>
      <c r="M127" s="133">
        <v>0.247396</v>
      </c>
      <c r="N127" s="86">
        <v>34125</v>
      </c>
      <c r="O127" s="84">
        <v>1.6175999999999999E-2</v>
      </c>
      <c r="P127" s="102">
        <v>1.4251E-2</v>
      </c>
      <c r="Q127" s="11">
        <v>0.25633899999999998</v>
      </c>
      <c r="R127" s="40">
        <v>8.6738999999999997E-2</v>
      </c>
      <c r="S127" s="102">
        <v>31668</v>
      </c>
      <c r="T127" s="102">
        <v>4.5319999999999996E-3</v>
      </c>
      <c r="U127" s="102">
        <v>1.3124E-2</v>
      </c>
      <c r="V127" s="11">
        <v>0.72983799999999999</v>
      </c>
      <c r="W127" s="40">
        <v>0.30734699999999998</v>
      </c>
      <c r="X127" s="102">
        <v>33164</v>
      </c>
      <c r="Y127" s="102">
        <v>-1.4959999999999999E-2</v>
      </c>
      <c r="Z127" s="102">
        <v>1.1939E-2</v>
      </c>
      <c r="AA127" s="11">
        <v>0.21007400000000001</v>
      </c>
      <c r="AB127" s="40">
        <v>0.38017200000000001</v>
      </c>
      <c r="AC127" s="138">
        <v>0.54781199999999997</v>
      </c>
      <c r="AD127" s="138">
        <v>9.3937000000000007E-2</v>
      </c>
      <c r="AE127" s="139">
        <v>0.27182699999999999</v>
      </c>
    </row>
    <row r="128" spans="1:31">
      <c r="A128" t="s">
        <v>1547</v>
      </c>
      <c r="B128" t="s">
        <v>768</v>
      </c>
      <c r="C128" s="86">
        <v>171479</v>
      </c>
      <c r="D128" s="84">
        <v>4.0920000000000002E-3</v>
      </c>
      <c r="E128" s="102">
        <v>4.7489999999999997E-3</v>
      </c>
      <c r="F128" s="11">
        <v>0.38886300000000001</v>
      </c>
      <c r="G128" s="40">
        <v>0.99660800000000005</v>
      </c>
      <c r="H128" s="102">
        <v>147437</v>
      </c>
      <c r="I128" s="102">
        <v>-2.64E-3</v>
      </c>
      <c r="J128" s="102">
        <v>5.4469999999999996E-3</v>
      </c>
      <c r="K128" s="11">
        <v>0.62746199999999996</v>
      </c>
      <c r="L128" s="11">
        <v>0.32867200000000002</v>
      </c>
      <c r="M128" s="133">
        <v>0.35131699999999999</v>
      </c>
      <c r="N128" s="86">
        <v>53593</v>
      </c>
      <c r="O128" s="84">
        <v>1.3924000000000001E-2</v>
      </c>
      <c r="P128" s="102">
        <v>9.6810000000000004E-3</v>
      </c>
      <c r="Q128" s="11">
        <v>0.15035699999999999</v>
      </c>
      <c r="R128" s="40">
        <v>6.6888000000000003E-2</v>
      </c>
      <c r="S128" s="102">
        <v>49141</v>
      </c>
      <c r="T128" s="102">
        <v>1.4970000000000001E-3</v>
      </c>
      <c r="U128" s="102">
        <v>9.0189999999999992E-3</v>
      </c>
      <c r="V128" s="11">
        <v>0.868174</v>
      </c>
      <c r="W128" s="40">
        <v>0.48253800000000002</v>
      </c>
      <c r="X128" s="102">
        <v>50301</v>
      </c>
      <c r="Y128" s="102">
        <v>-8.2900000000000005E-3</v>
      </c>
      <c r="Z128" s="102">
        <v>8.7030000000000007E-3</v>
      </c>
      <c r="AA128" s="11">
        <v>0.34074399999999999</v>
      </c>
      <c r="AB128" s="40">
        <v>0.52238899999999999</v>
      </c>
      <c r="AC128" s="138">
        <v>0.347611</v>
      </c>
      <c r="AD128" s="138">
        <v>8.7911000000000003E-2</v>
      </c>
      <c r="AE128" s="139">
        <v>0.434805</v>
      </c>
    </row>
    <row r="129" spans="1:31">
      <c r="A129" t="s">
        <v>1547</v>
      </c>
      <c r="B129" t="s">
        <v>580</v>
      </c>
      <c r="C129" s="86">
        <v>170758</v>
      </c>
      <c r="D129" s="84">
        <v>-1.8600000000000001E-3</v>
      </c>
      <c r="E129" s="102">
        <v>4.6210000000000001E-3</v>
      </c>
      <c r="F129" s="11">
        <v>0.68655299999999997</v>
      </c>
      <c r="G129" s="40">
        <v>5.3163000000000002E-2</v>
      </c>
      <c r="H129" s="102">
        <v>146644</v>
      </c>
      <c r="I129" s="102">
        <v>8.6660000000000001E-3</v>
      </c>
      <c r="J129" s="102">
        <v>6.3350000000000004E-3</v>
      </c>
      <c r="K129" s="11">
        <v>0.171352</v>
      </c>
      <c r="L129" s="11">
        <v>0.76330900000000002</v>
      </c>
      <c r="M129" s="133">
        <v>0.17929300000000001</v>
      </c>
      <c r="N129" s="86">
        <v>53369</v>
      </c>
      <c r="O129" s="84">
        <v>-3.1099999999999999E-3</v>
      </c>
      <c r="P129" s="102">
        <v>1.031E-2</v>
      </c>
      <c r="Q129" s="11">
        <v>0.76298999999999995</v>
      </c>
      <c r="R129" s="40">
        <v>0.192577</v>
      </c>
      <c r="S129" s="102">
        <v>48930</v>
      </c>
      <c r="T129" s="102">
        <v>3.1588999999999999E-2</v>
      </c>
      <c r="U129" s="102">
        <v>9.92E-3</v>
      </c>
      <c r="V129" s="11">
        <v>1.4499999999999999E-3</v>
      </c>
      <c r="W129" s="40">
        <v>2.8167000000000001E-2</v>
      </c>
      <c r="X129" s="102">
        <v>50051</v>
      </c>
      <c r="Y129" s="102">
        <v>-1.34E-3</v>
      </c>
      <c r="Z129" s="102">
        <v>9.1489999999999991E-3</v>
      </c>
      <c r="AA129" s="11">
        <v>0.88367099999999998</v>
      </c>
      <c r="AB129" s="40">
        <v>0.38776899999999997</v>
      </c>
      <c r="AC129" s="138">
        <v>1.5301E-2</v>
      </c>
      <c r="AD129" s="138">
        <v>0.89779799999999998</v>
      </c>
      <c r="AE129" s="139">
        <v>1.4685E-2</v>
      </c>
    </row>
    <row r="130" spans="1:31">
      <c r="A130" t="s">
        <v>1547</v>
      </c>
      <c r="B130" t="s">
        <v>760</v>
      </c>
      <c r="C130" s="86">
        <v>156924</v>
      </c>
      <c r="D130" s="84">
        <v>2.3800000000000002E-3</v>
      </c>
      <c r="E130" s="102">
        <v>6.3940000000000004E-3</v>
      </c>
      <c r="F130" s="11">
        <v>0.70969599999999999</v>
      </c>
      <c r="G130" s="40">
        <v>2.8218E-2</v>
      </c>
      <c r="H130" s="102">
        <v>137803</v>
      </c>
      <c r="I130" s="102">
        <v>-9.2899999999999996E-3</v>
      </c>
      <c r="J130" s="102">
        <v>8.4089999999999998E-3</v>
      </c>
      <c r="K130" s="11">
        <v>0.26934399999999997</v>
      </c>
      <c r="L130" s="11">
        <v>0.420344</v>
      </c>
      <c r="M130" s="133">
        <v>0.269339</v>
      </c>
      <c r="N130" s="86">
        <v>48973</v>
      </c>
      <c r="O130" s="84">
        <v>-1.9789999999999999E-2</v>
      </c>
      <c r="P130" s="102">
        <v>1.3041000000000001E-2</v>
      </c>
      <c r="Q130" s="11">
        <v>0.129054</v>
      </c>
      <c r="R130" s="40">
        <v>0.49176900000000001</v>
      </c>
      <c r="S130" s="102">
        <v>45489</v>
      </c>
      <c r="T130" s="102">
        <v>1.1867000000000001E-2</v>
      </c>
      <c r="U130" s="102">
        <v>1.3237000000000001E-2</v>
      </c>
      <c r="V130" s="11">
        <v>0.36999799999999999</v>
      </c>
      <c r="W130" s="40">
        <v>0.12918399999999999</v>
      </c>
      <c r="X130" s="102">
        <v>46934</v>
      </c>
      <c r="Y130" s="102">
        <v>-2.23E-2</v>
      </c>
      <c r="Z130" s="102">
        <v>1.2834999999999999E-2</v>
      </c>
      <c r="AA130" s="11">
        <v>8.2340999999999998E-2</v>
      </c>
      <c r="AB130" s="40">
        <v>0.37226799999999999</v>
      </c>
      <c r="AC130" s="138">
        <v>8.8410000000000002E-2</v>
      </c>
      <c r="AD130" s="138">
        <v>0.89115500000000003</v>
      </c>
      <c r="AE130" s="139">
        <v>6.3891000000000003E-2</v>
      </c>
    </row>
    <row r="131" spans="1:31">
      <c r="A131" t="s">
        <v>1547</v>
      </c>
      <c r="B131" t="s">
        <v>577</v>
      </c>
      <c r="C131" s="86">
        <v>108124</v>
      </c>
      <c r="D131" s="84">
        <v>3.274E-3</v>
      </c>
      <c r="E131" s="102">
        <v>8.0960000000000008E-3</v>
      </c>
      <c r="F131" s="11">
        <v>0.68598199999999998</v>
      </c>
      <c r="G131" s="40">
        <v>0.881575</v>
      </c>
      <c r="H131" s="102">
        <v>100674</v>
      </c>
      <c r="I131" s="102">
        <v>-2.0100000000000001E-3</v>
      </c>
      <c r="J131" s="102">
        <v>9.1680000000000008E-3</v>
      </c>
      <c r="K131" s="11">
        <v>0.82659899999999997</v>
      </c>
      <c r="L131" s="11">
        <v>0.31218099999999999</v>
      </c>
      <c r="M131" s="133">
        <v>0.66586299999999998</v>
      </c>
      <c r="N131" s="86">
        <v>34384</v>
      </c>
      <c r="O131" s="84">
        <v>9.7230000000000007E-3</v>
      </c>
      <c r="P131" s="102">
        <v>1.67E-2</v>
      </c>
      <c r="Q131" s="11">
        <v>0.56044000000000005</v>
      </c>
      <c r="R131" s="40">
        <v>0.87621800000000005</v>
      </c>
      <c r="S131" s="102">
        <v>32037</v>
      </c>
      <c r="T131" s="102">
        <v>1.8204999999999999E-2</v>
      </c>
      <c r="U131" s="102">
        <v>1.5758999999999999E-2</v>
      </c>
      <c r="V131" s="11">
        <v>0.24800900000000001</v>
      </c>
      <c r="W131" s="40">
        <v>0.40814099999999998</v>
      </c>
      <c r="X131" s="102">
        <v>34015</v>
      </c>
      <c r="Y131" s="102">
        <v>1.7519E-2</v>
      </c>
      <c r="Z131" s="102">
        <v>1.4097999999999999E-2</v>
      </c>
      <c r="AA131" s="11">
        <v>0.21398900000000001</v>
      </c>
      <c r="AB131" s="40">
        <v>0.26254</v>
      </c>
      <c r="AC131" s="138">
        <v>0.71182400000000001</v>
      </c>
      <c r="AD131" s="138">
        <v>0.72129200000000004</v>
      </c>
      <c r="AE131" s="139">
        <v>0.97412500000000002</v>
      </c>
    </row>
    <row r="132" spans="1:31">
      <c r="A132" t="s">
        <v>1547</v>
      </c>
      <c r="B132" t="s">
        <v>610</v>
      </c>
      <c r="C132" s="86">
        <v>172531</v>
      </c>
      <c r="D132" s="84">
        <v>-9.0699999999999999E-3</v>
      </c>
      <c r="E132" s="102">
        <v>4.5749999999999999E-2</v>
      </c>
      <c r="F132" s="11">
        <v>0.84284499999999996</v>
      </c>
      <c r="G132" s="40">
        <v>6.9283999999999998E-2</v>
      </c>
      <c r="H132" s="102">
        <v>148369</v>
      </c>
      <c r="I132" s="102">
        <v>3.9496999999999997E-2</v>
      </c>
      <c r="J132" s="102">
        <v>6.123E-2</v>
      </c>
      <c r="K132" s="11">
        <v>0.51888599999999996</v>
      </c>
      <c r="L132" s="11">
        <v>1.2252000000000001E-2</v>
      </c>
      <c r="M132" s="133">
        <v>0.52515800000000001</v>
      </c>
      <c r="N132" s="86">
        <v>53983</v>
      </c>
      <c r="O132" s="84">
        <v>0.147568</v>
      </c>
      <c r="P132" s="102">
        <v>0.102881</v>
      </c>
      <c r="Q132" s="11">
        <v>0.15146999999999999</v>
      </c>
      <c r="R132" s="40">
        <v>5.6740000000000002E-3</v>
      </c>
      <c r="S132" s="102">
        <v>49455</v>
      </c>
      <c r="T132" s="102">
        <v>-0.16455</v>
      </c>
      <c r="U132" s="102">
        <v>9.4724000000000003E-2</v>
      </c>
      <c r="V132" s="11">
        <v>8.2361000000000004E-2</v>
      </c>
      <c r="W132" s="40">
        <v>0.51510900000000004</v>
      </c>
      <c r="X132" s="102">
        <v>50591</v>
      </c>
      <c r="Y132" s="102">
        <v>-3.0210000000000001E-2</v>
      </c>
      <c r="Z132" s="102">
        <v>8.8735999999999995E-2</v>
      </c>
      <c r="AA132" s="11">
        <v>0.73351999999999995</v>
      </c>
      <c r="AB132" s="40">
        <v>0.604545</v>
      </c>
      <c r="AC132" s="138">
        <v>2.5624999999999998E-2</v>
      </c>
      <c r="AD132" s="138">
        <v>0.19069800000000001</v>
      </c>
      <c r="AE132" s="139">
        <v>0.30066100000000001</v>
      </c>
    </row>
    <row r="133" spans="1:31">
      <c r="A133" t="s">
        <v>1547</v>
      </c>
      <c r="B133" t="s">
        <v>576</v>
      </c>
      <c r="C133" s="86">
        <v>141984</v>
      </c>
      <c r="D133" s="84">
        <v>-3.1E-4</v>
      </c>
      <c r="E133" s="102">
        <v>8.7430000000000008E-3</v>
      </c>
      <c r="F133" s="11">
        <v>0.97136500000000003</v>
      </c>
      <c r="G133" s="40">
        <v>0.831175</v>
      </c>
      <c r="H133" s="102">
        <v>122234</v>
      </c>
      <c r="I133" s="102">
        <v>-4.0600000000000002E-3</v>
      </c>
      <c r="J133" s="102">
        <v>1.1610000000000001E-2</v>
      </c>
      <c r="K133" s="11">
        <v>0.72668299999999997</v>
      </c>
      <c r="L133" s="11">
        <v>0.38071300000000002</v>
      </c>
      <c r="M133" s="133">
        <v>0.79668600000000001</v>
      </c>
      <c r="N133" s="86">
        <v>42067</v>
      </c>
      <c r="O133" s="84">
        <v>2.1499999999999998E-2</v>
      </c>
      <c r="P133" s="102">
        <v>1.7417999999999999E-2</v>
      </c>
      <c r="Q133" s="11">
        <v>0.21706600000000001</v>
      </c>
      <c r="R133" s="40">
        <v>0.29524600000000001</v>
      </c>
      <c r="S133" s="102">
        <v>40465</v>
      </c>
      <c r="T133" s="102">
        <v>-2.4750000000000001E-2</v>
      </c>
      <c r="U133" s="102">
        <v>1.7394E-2</v>
      </c>
      <c r="V133" s="11">
        <v>0.154783</v>
      </c>
      <c r="W133" s="40">
        <v>0.111147</v>
      </c>
      <c r="X133" s="102">
        <v>43371</v>
      </c>
      <c r="Y133" s="102">
        <v>-2.5739999999999999E-2</v>
      </c>
      <c r="Z133" s="102">
        <v>1.7479000000000001E-2</v>
      </c>
      <c r="AA133" s="11">
        <v>0.14086299999999999</v>
      </c>
      <c r="AB133" s="40">
        <v>0.20116400000000001</v>
      </c>
      <c r="AC133" s="138">
        <v>6.0267000000000001E-2</v>
      </c>
      <c r="AD133" s="138">
        <v>5.5570000000000001E-2</v>
      </c>
      <c r="AE133" s="139">
        <v>0.96798799999999996</v>
      </c>
    </row>
    <row r="134" spans="1:31">
      <c r="A134" t="s">
        <v>539</v>
      </c>
      <c r="B134" t="s">
        <v>1282</v>
      </c>
      <c r="C134" s="86">
        <v>150482</v>
      </c>
      <c r="D134" s="84">
        <v>-5010.2299999999996</v>
      </c>
      <c r="E134" s="102">
        <v>10621.41</v>
      </c>
      <c r="F134" s="11">
        <v>0.63713399999999998</v>
      </c>
      <c r="G134" s="40">
        <v>0.84626100000000004</v>
      </c>
      <c r="H134" s="102">
        <v>139975</v>
      </c>
      <c r="I134" s="102">
        <v>-1728.14</v>
      </c>
      <c r="J134" s="102">
        <v>2988.2150000000001</v>
      </c>
      <c r="K134" s="11">
        <v>0.56305000000000005</v>
      </c>
      <c r="L134" s="11">
        <v>0.68076400000000004</v>
      </c>
      <c r="M134" s="133">
        <v>0.76611600000000002</v>
      </c>
      <c r="N134" s="86">
        <v>48430</v>
      </c>
      <c r="O134" s="84">
        <v>-6427.5</v>
      </c>
      <c r="P134" s="102">
        <v>6246.6379999999999</v>
      </c>
      <c r="Q134" s="11">
        <v>0.30350199999999999</v>
      </c>
      <c r="R134" s="40">
        <v>0.54740900000000003</v>
      </c>
      <c r="S134" s="102">
        <v>44698</v>
      </c>
      <c r="T134" s="102">
        <v>2190.1610000000001</v>
      </c>
      <c r="U134" s="102">
        <v>8742.3829999999998</v>
      </c>
      <c r="V134" s="11">
        <v>0.80218400000000001</v>
      </c>
      <c r="W134" s="40">
        <v>0.55340100000000003</v>
      </c>
      <c r="X134" s="102">
        <v>46284</v>
      </c>
      <c r="Y134" s="102">
        <v>-6017.27</v>
      </c>
      <c r="Z134" s="102">
        <v>9659.1170000000002</v>
      </c>
      <c r="AA134" s="11">
        <v>0.53330900000000003</v>
      </c>
      <c r="AB134" s="40">
        <v>0.76136599999999999</v>
      </c>
      <c r="AC134" s="138">
        <v>0.42253299999999999</v>
      </c>
      <c r="AD134" s="138">
        <v>0.97155100000000005</v>
      </c>
      <c r="AE134" s="139">
        <v>0.52870399999999995</v>
      </c>
    </row>
    <row r="135" spans="1:31">
      <c r="A135" t="s">
        <v>539</v>
      </c>
      <c r="B135" t="s">
        <v>1283</v>
      </c>
      <c r="C135" s="86">
        <v>150482</v>
      </c>
      <c r="D135" s="84">
        <v>-0.42610999999999999</v>
      </c>
      <c r="E135" s="102">
        <v>0.30383900000000003</v>
      </c>
      <c r="F135" s="11">
        <v>0.16078799999999999</v>
      </c>
      <c r="G135" s="40">
        <v>0.22306200000000001</v>
      </c>
      <c r="H135" s="102">
        <v>139975</v>
      </c>
      <c r="I135" s="102">
        <v>-3.3750000000000002E-2</v>
      </c>
      <c r="J135" s="102">
        <v>8.0612000000000003E-2</v>
      </c>
      <c r="K135" s="11">
        <v>0.67545599999999995</v>
      </c>
      <c r="L135" s="11">
        <v>0.65946099999999996</v>
      </c>
      <c r="M135" s="133">
        <v>0.21197099999999999</v>
      </c>
      <c r="N135" s="86">
        <v>48430</v>
      </c>
      <c r="O135" s="84">
        <v>-0.29487000000000002</v>
      </c>
      <c r="P135" s="102">
        <v>0.17833299999999999</v>
      </c>
      <c r="Q135" s="11">
        <v>9.8226999999999995E-2</v>
      </c>
      <c r="R135" s="40">
        <v>0.17006299999999999</v>
      </c>
      <c r="S135" s="102">
        <v>44698</v>
      </c>
      <c r="T135" s="102">
        <v>6.7722000000000004E-2</v>
      </c>
      <c r="U135" s="102">
        <v>0.24171000000000001</v>
      </c>
      <c r="V135" s="11">
        <v>0.779339</v>
      </c>
      <c r="W135" s="40">
        <v>0.56886000000000003</v>
      </c>
      <c r="X135" s="102">
        <v>46284</v>
      </c>
      <c r="Y135" s="102">
        <v>-0.32733000000000001</v>
      </c>
      <c r="Z135" s="102">
        <v>0.26077400000000001</v>
      </c>
      <c r="AA135" s="11">
        <v>0.2094</v>
      </c>
      <c r="AB135" s="40">
        <v>0.32172000000000001</v>
      </c>
      <c r="AC135" s="138">
        <v>0.227378</v>
      </c>
      <c r="AD135" s="138">
        <v>0.91817800000000005</v>
      </c>
      <c r="AE135" s="139">
        <v>0.26654699999999998</v>
      </c>
    </row>
    <row r="136" spans="1:31">
      <c r="A136" t="s">
        <v>539</v>
      </c>
      <c r="B136" t="s">
        <v>1284</v>
      </c>
      <c r="C136" s="86">
        <v>87321</v>
      </c>
      <c r="D136" s="84">
        <v>-67290.899999999994</v>
      </c>
      <c r="E136" s="102">
        <v>58949.2</v>
      </c>
      <c r="F136" s="11">
        <v>0.25365900000000002</v>
      </c>
      <c r="G136" s="40">
        <v>0.29582199999999997</v>
      </c>
      <c r="H136" s="102">
        <v>86288</v>
      </c>
      <c r="I136" s="102">
        <v>-762.46799999999996</v>
      </c>
      <c r="J136" s="102">
        <v>11436.4</v>
      </c>
      <c r="K136" s="11">
        <v>0.94684400000000002</v>
      </c>
      <c r="L136" s="11">
        <v>0.68152699999999999</v>
      </c>
      <c r="M136" s="133">
        <v>0.26789800000000003</v>
      </c>
      <c r="N136" s="86">
        <v>27988</v>
      </c>
      <c r="O136" s="84">
        <v>-61488.5</v>
      </c>
      <c r="P136" s="102">
        <v>28529.42</v>
      </c>
      <c r="Q136" s="11">
        <v>3.1140999999999999E-2</v>
      </c>
      <c r="R136" s="40">
        <v>3.4862999999999998E-2</v>
      </c>
      <c r="S136" s="102">
        <v>26691</v>
      </c>
      <c r="T136" s="102">
        <v>-25236.2</v>
      </c>
      <c r="U136" s="102">
        <v>33570.11</v>
      </c>
      <c r="V136" s="11">
        <v>0.45220399999999999</v>
      </c>
      <c r="W136" s="40">
        <v>0.56309200000000004</v>
      </c>
      <c r="X136" s="102">
        <v>28585</v>
      </c>
      <c r="Y136" s="102">
        <v>-15915</v>
      </c>
      <c r="Z136" s="102">
        <v>35362.65</v>
      </c>
      <c r="AA136" s="11">
        <v>0.65267399999999998</v>
      </c>
      <c r="AB136" s="40">
        <v>0.79583400000000004</v>
      </c>
      <c r="AC136" s="138">
        <v>0.41057700000000003</v>
      </c>
      <c r="AD136" s="138">
        <v>0.31585000000000002</v>
      </c>
      <c r="AE136" s="139">
        <v>0.84839399999999998</v>
      </c>
    </row>
    <row r="137" spans="1:31">
      <c r="A137" t="s">
        <v>539</v>
      </c>
      <c r="B137" t="s">
        <v>1033</v>
      </c>
      <c r="C137" s="86">
        <v>109361</v>
      </c>
      <c r="D137" s="84">
        <v>0.42209099999999999</v>
      </c>
      <c r="E137" s="102">
        <v>0.67484500000000003</v>
      </c>
      <c r="F137" s="11">
        <v>0.53166599999999997</v>
      </c>
      <c r="G137" s="40">
        <v>0.73265800000000003</v>
      </c>
      <c r="H137" s="102">
        <v>98090</v>
      </c>
      <c r="I137" s="102">
        <v>0.21204500000000001</v>
      </c>
      <c r="J137" s="102">
        <v>8.4084999999999993E-2</v>
      </c>
      <c r="K137" s="11">
        <v>1.1676000000000001E-2</v>
      </c>
      <c r="L137" s="11">
        <v>0.82126299999999997</v>
      </c>
      <c r="M137" s="133">
        <v>0.75742600000000004</v>
      </c>
      <c r="N137" s="86">
        <v>34456</v>
      </c>
      <c r="O137" s="84">
        <v>0.31533499999999998</v>
      </c>
      <c r="P137" s="102">
        <v>0.20533199999999999</v>
      </c>
      <c r="Q137" s="11">
        <v>0.12460400000000001</v>
      </c>
      <c r="R137" s="40">
        <v>0.70239099999999999</v>
      </c>
      <c r="S137" s="102">
        <v>31851</v>
      </c>
      <c r="T137" s="102">
        <v>-0.14754</v>
      </c>
      <c r="U137" s="102">
        <v>0.39530100000000001</v>
      </c>
      <c r="V137" s="11">
        <v>0.70897200000000005</v>
      </c>
      <c r="W137" s="40">
        <v>0.38155499999999998</v>
      </c>
      <c r="X137" s="102">
        <v>33320</v>
      </c>
      <c r="Y137" s="102">
        <v>0.45476899999999998</v>
      </c>
      <c r="Z137" s="102">
        <v>0.29644900000000002</v>
      </c>
      <c r="AA137" s="11">
        <v>0.12501699999999999</v>
      </c>
      <c r="AB137" s="40">
        <v>0.30637799999999998</v>
      </c>
      <c r="AC137" s="138">
        <v>0.29874699999999998</v>
      </c>
      <c r="AD137" s="138">
        <v>0.699013</v>
      </c>
      <c r="AE137" s="139">
        <v>0.222853</v>
      </c>
    </row>
    <row r="138" spans="1:31">
      <c r="A138" t="s">
        <v>539</v>
      </c>
      <c r="B138" t="s">
        <v>1034</v>
      </c>
      <c r="C138" s="86">
        <v>146839</v>
      </c>
      <c r="D138" s="84">
        <v>0.317722</v>
      </c>
      <c r="E138" s="102">
        <v>0.38204900000000003</v>
      </c>
      <c r="F138" s="11">
        <v>0.40562100000000001</v>
      </c>
      <c r="G138" s="40">
        <v>0.56834499999999999</v>
      </c>
      <c r="H138" s="102">
        <v>121223</v>
      </c>
      <c r="I138" s="102">
        <v>0.16275100000000001</v>
      </c>
      <c r="J138" s="102">
        <v>6.5532999999999994E-2</v>
      </c>
      <c r="K138" s="11">
        <v>1.3010000000000001E-2</v>
      </c>
      <c r="L138" s="11">
        <v>0.679342</v>
      </c>
      <c r="M138" s="133">
        <v>0.68930999999999998</v>
      </c>
      <c r="N138" s="86">
        <v>44964</v>
      </c>
      <c r="O138" s="84">
        <v>0.27700999999999998</v>
      </c>
      <c r="P138" s="102">
        <v>0.16834099999999999</v>
      </c>
      <c r="Q138" s="11">
        <v>9.9862000000000006E-2</v>
      </c>
      <c r="R138" s="40">
        <v>0.48417500000000002</v>
      </c>
      <c r="S138" s="102">
        <v>41394</v>
      </c>
      <c r="T138" s="102">
        <v>-7.9500000000000001E-2</v>
      </c>
      <c r="U138" s="102">
        <v>0.25197999999999998</v>
      </c>
      <c r="V138" s="11">
        <v>0.75238899999999997</v>
      </c>
      <c r="W138" s="40">
        <v>0.41960599999999998</v>
      </c>
      <c r="X138" s="102">
        <v>42512</v>
      </c>
      <c r="Y138" s="102">
        <v>0.30654100000000001</v>
      </c>
      <c r="Z138" s="102">
        <v>0.20466799999999999</v>
      </c>
      <c r="AA138" s="11">
        <v>0.13419900000000001</v>
      </c>
      <c r="AB138" s="40">
        <v>0.31587799999999999</v>
      </c>
      <c r="AC138" s="138">
        <v>0.23941899999999999</v>
      </c>
      <c r="AD138" s="138">
        <v>0.911269</v>
      </c>
      <c r="AE138" s="139">
        <v>0.234371</v>
      </c>
    </row>
    <row r="139" spans="1:31">
      <c r="A139" t="s">
        <v>539</v>
      </c>
      <c r="B139" t="s">
        <v>1035</v>
      </c>
      <c r="C139" s="86">
        <v>132005</v>
      </c>
      <c r="D139" s="84">
        <v>-0.64654</v>
      </c>
      <c r="E139" s="102">
        <v>0.49258299999999999</v>
      </c>
      <c r="F139" s="11">
        <v>0.189334</v>
      </c>
      <c r="G139" s="40">
        <v>0.122084</v>
      </c>
      <c r="H139" s="102">
        <v>111199</v>
      </c>
      <c r="I139" s="102">
        <v>5.8886000000000001E-2</v>
      </c>
      <c r="J139" s="102">
        <v>9.8469000000000001E-2</v>
      </c>
      <c r="K139" s="11">
        <v>0.54983099999999996</v>
      </c>
      <c r="L139" s="11">
        <v>0.97179800000000005</v>
      </c>
      <c r="M139" s="133">
        <v>0.16022600000000001</v>
      </c>
      <c r="N139" s="86">
        <v>40184</v>
      </c>
      <c r="O139" s="84">
        <v>-0.10299999999999999</v>
      </c>
      <c r="P139" s="102">
        <v>0.25074600000000002</v>
      </c>
      <c r="Q139" s="11">
        <v>0.68124300000000004</v>
      </c>
      <c r="R139" s="40">
        <v>0.52842599999999995</v>
      </c>
      <c r="S139" s="102">
        <v>37664</v>
      </c>
      <c r="T139" s="102">
        <v>-0.29350999999999999</v>
      </c>
      <c r="U139" s="102">
        <v>0.30704500000000001</v>
      </c>
      <c r="V139" s="11">
        <v>0.33910899999999999</v>
      </c>
      <c r="W139" s="40">
        <v>0.231327</v>
      </c>
      <c r="X139" s="102">
        <v>39061</v>
      </c>
      <c r="Y139" s="102">
        <v>0.25368800000000002</v>
      </c>
      <c r="Z139" s="102">
        <v>0.29773899999999998</v>
      </c>
      <c r="AA139" s="11">
        <v>0.39418799999999998</v>
      </c>
      <c r="AB139" s="40">
        <v>0.48521199999999998</v>
      </c>
      <c r="AC139" s="138">
        <v>0.63081100000000001</v>
      </c>
      <c r="AD139" s="138">
        <v>0.35949799999999998</v>
      </c>
      <c r="AE139" s="139">
        <v>0.20075299999999999</v>
      </c>
    </row>
    <row r="140" spans="1:31">
      <c r="A140" t="s">
        <v>539</v>
      </c>
      <c r="B140" t="s">
        <v>741</v>
      </c>
      <c r="C140" s="86">
        <v>181069</v>
      </c>
      <c r="D140" s="84">
        <v>0.45961200000000002</v>
      </c>
      <c r="E140" s="102">
        <v>0.30333900000000003</v>
      </c>
      <c r="F140" s="11">
        <v>0.12972800000000001</v>
      </c>
      <c r="G140" s="40">
        <v>0.27795799999999998</v>
      </c>
      <c r="H140" s="102">
        <v>155531</v>
      </c>
      <c r="I140" s="102">
        <v>5.3280000000000003E-3</v>
      </c>
      <c r="J140" s="102">
        <v>7.8697000000000003E-2</v>
      </c>
      <c r="K140" s="11">
        <v>0.94601800000000003</v>
      </c>
      <c r="L140" s="11">
        <v>0.28395300000000001</v>
      </c>
      <c r="M140" s="133">
        <v>0.14716499999999999</v>
      </c>
      <c r="N140" s="86">
        <v>56598</v>
      </c>
      <c r="O140" s="84">
        <v>0.35013499999999997</v>
      </c>
      <c r="P140" s="102">
        <v>0.18009900000000001</v>
      </c>
      <c r="Q140" s="11">
        <v>5.1880999999999997E-2</v>
      </c>
      <c r="R140" s="40">
        <v>0.17457500000000001</v>
      </c>
      <c r="S140" s="102">
        <v>51922</v>
      </c>
      <c r="T140" s="102">
        <v>-0.13428000000000001</v>
      </c>
      <c r="U140" s="102">
        <v>0.238374</v>
      </c>
      <c r="V140" s="11">
        <v>0.57322799999999996</v>
      </c>
      <c r="W140" s="40">
        <v>0.31294499999999997</v>
      </c>
      <c r="X140" s="102">
        <v>53108</v>
      </c>
      <c r="Y140" s="102">
        <v>0.275509</v>
      </c>
      <c r="Z140" s="102">
        <v>0.24273400000000001</v>
      </c>
      <c r="AA140" s="11">
        <v>0.25636599999999998</v>
      </c>
      <c r="AB140" s="40">
        <v>0.41214400000000001</v>
      </c>
      <c r="AC140" s="138">
        <v>0.104931</v>
      </c>
      <c r="AD140" s="138">
        <v>0.80498700000000001</v>
      </c>
      <c r="AE140" s="139">
        <v>0.22839200000000001</v>
      </c>
    </row>
    <row r="141" spans="1:31">
      <c r="A141" t="s">
        <v>539</v>
      </c>
      <c r="B141" t="s">
        <v>581</v>
      </c>
      <c r="C141" s="86">
        <v>176558</v>
      </c>
      <c r="D141" s="84">
        <v>-0.19645000000000001</v>
      </c>
      <c r="E141" s="102">
        <v>0.27184000000000003</v>
      </c>
      <c r="F141" s="11">
        <v>0.46989399999999998</v>
      </c>
      <c r="G141" s="40">
        <v>0.55356399999999994</v>
      </c>
      <c r="H141" s="102">
        <v>150834</v>
      </c>
      <c r="I141" s="102">
        <v>-1.746E-2</v>
      </c>
      <c r="J141" s="102">
        <v>8.0369999999999997E-2</v>
      </c>
      <c r="K141" s="11">
        <v>0.82797100000000001</v>
      </c>
      <c r="L141" s="11">
        <v>0.77754500000000004</v>
      </c>
      <c r="M141" s="133">
        <v>0.52778700000000001</v>
      </c>
      <c r="N141" s="86">
        <v>54879</v>
      </c>
      <c r="O141" s="84">
        <v>-0.40666999999999998</v>
      </c>
      <c r="P141" s="102">
        <v>0.17572399999999999</v>
      </c>
      <c r="Q141" s="11">
        <v>2.0653999999999999E-2</v>
      </c>
      <c r="R141" s="40">
        <v>3.8457999999999999E-2</v>
      </c>
      <c r="S141" s="102">
        <v>50521</v>
      </c>
      <c r="T141" s="102">
        <v>0.14671899999999999</v>
      </c>
      <c r="U141" s="102">
        <v>0.22196399999999999</v>
      </c>
      <c r="V141" s="11">
        <v>0.50861000000000001</v>
      </c>
      <c r="W141" s="40">
        <v>0.41411700000000001</v>
      </c>
      <c r="X141" s="102">
        <v>51755</v>
      </c>
      <c r="Y141" s="102">
        <v>-0.33156000000000002</v>
      </c>
      <c r="Z141" s="102">
        <v>0.24091599999999999</v>
      </c>
      <c r="AA141" s="11">
        <v>0.16874</v>
      </c>
      <c r="AB141" s="40">
        <v>0.206374</v>
      </c>
      <c r="AC141" s="138">
        <v>5.0615E-2</v>
      </c>
      <c r="AD141" s="138">
        <v>0.80113800000000002</v>
      </c>
      <c r="AE141" s="139">
        <v>0.14427599999999999</v>
      </c>
    </row>
    <row r="142" spans="1:31">
      <c r="A142" t="s">
        <v>539</v>
      </c>
      <c r="B142" t="s">
        <v>256</v>
      </c>
      <c r="C142" s="86">
        <v>180376</v>
      </c>
      <c r="D142" s="84">
        <v>-0.17358000000000001</v>
      </c>
      <c r="E142" s="102">
        <v>0.29733700000000002</v>
      </c>
      <c r="F142" s="11">
        <v>0.55937000000000003</v>
      </c>
      <c r="G142" s="40">
        <v>0.63954200000000005</v>
      </c>
      <c r="H142" s="102">
        <v>154895</v>
      </c>
      <c r="I142" s="102">
        <v>3.9198999999999998E-2</v>
      </c>
      <c r="J142" s="102">
        <v>7.2386000000000006E-2</v>
      </c>
      <c r="K142" s="11">
        <v>0.58814299999999997</v>
      </c>
      <c r="L142" s="11">
        <v>0.29306900000000002</v>
      </c>
      <c r="M142" s="133">
        <v>0.48686499999999999</v>
      </c>
      <c r="N142" s="86">
        <v>56356</v>
      </c>
      <c r="O142" s="84">
        <v>-2.4000000000000001E-4</v>
      </c>
      <c r="P142" s="102">
        <v>0.170708</v>
      </c>
      <c r="Q142" s="11">
        <v>0.99890100000000004</v>
      </c>
      <c r="R142" s="40">
        <v>0.81229300000000004</v>
      </c>
      <c r="S142" s="102">
        <v>51711</v>
      </c>
      <c r="T142" s="102">
        <v>-9.1300000000000006E-2</v>
      </c>
      <c r="U142" s="102">
        <v>0.22536999999999999</v>
      </c>
      <c r="V142" s="11">
        <v>0.68540999999999996</v>
      </c>
      <c r="W142" s="40">
        <v>0.76204300000000003</v>
      </c>
      <c r="X142" s="102">
        <v>52922</v>
      </c>
      <c r="Y142" s="102">
        <v>-3.2689999999999997E-2</v>
      </c>
      <c r="Z142" s="102">
        <v>0.239287</v>
      </c>
      <c r="AA142" s="11">
        <v>0.89132800000000001</v>
      </c>
      <c r="AB142" s="40">
        <v>0.96638100000000005</v>
      </c>
      <c r="AC142" s="138">
        <v>0.74739</v>
      </c>
      <c r="AD142" s="138">
        <v>0.91207499999999997</v>
      </c>
      <c r="AE142" s="139">
        <v>0.85850099999999996</v>
      </c>
    </row>
    <row r="143" spans="1:31">
      <c r="A143" t="s">
        <v>539</v>
      </c>
      <c r="B143" t="s">
        <v>282</v>
      </c>
      <c r="C143" s="86">
        <v>59402</v>
      </c>
      <c r="D143" s="84">
        <v>0.13988100000000001</v>
      </c>
      <c r="E143" s="102">
        <v>0.179281</v>
      </c>
      <c r="F143" s="11">
        <v>0.435253</v>
      </c>
      <c r="G143" s="40">
        <v>0.37513299999999999</v>
      </c>
      <c r="H143" s="102">
        <v>51556</v>
      </c>
      <c r="I143" s="102">
        <v>3.4676999999999999E-2</v>
      </c>
      <c r="J143" s="102">
        <v>7.1451000000000001E-2</v>
      </c>
      <c r="K143" s="11">
        <v>0.62744500000000003</v>
      </c>
      <c r="L143" s="11">
        <v>0.46461999999999998</v>
      </c>
      <c r="M143" s="133">
        <v>0.58567499999999995</v>
      </c>
      <c r="N143" s="86">
        <v>19577</v>
      </c>
      <c r="O143" s="84">
        <v>-1.0489999999999999E-2</v>
      </c>
      <c r="P143" s="102">
        <v>0.13333300000000001</v>
      </c>
      <c r="Q143" s="11">
        <v>0.937303</v>
      </c>
      <c r="R143" s="40">
        <v>0.99715600000000004</v>
      </c>
      <c r="S143" s="102">
        <v>16165</v>
      </c>
      <c r="T143" s="102">
        <v>0.189859</v>
      </c>
      <c r="U143" s="102">
        <v>0.25328400000000001</v>
      </c>
      <c r="V143" s="11">
        <v>0.45350200000000002</v>
      </c>
      <c r="W143" s="40">
        <v>0.376633</v>
      </c>
      <c r="X143" s="102">
        <v>18147</v>
      </c>
      <c r="Y143" s="102">
        <v>4.0724999999999997E-2</v>
      </c>
      <c r="Z143" s="102">
        <v>0.25047700000000001</v>
      </c>
      <c r="AA143" s="11">
        <v>0.870842</v>
      </c>
      <c r="AB143" s="40">
        <v>0.78525299999999998</v>
      </c>
      <c r="AC143" s="138">
        <v>0.48396499999999998</v>
      </c>
      <c r="AD143" s="138">
        <v>0.85677400000000004</v>
      </c>
      <c r="AE143" s="139">
        <v>0.67546499999999998</v>
      </c>
    </row>
    <row r="144" spans="1:31">
      <c r="A144" t="s">
        <v>539</v>
      </c>
      <c r="B144" t="s">
        <v>283</v>
      </c>
      <c r="C144" s="86">
        <v>178524</v>
      </c>
      <c r="D144" s="84">
        <v>0.284111</v>
      </c>
      <c r="E144" s="102">
        <v>0.26986300000000002</v>
      </c>
      <c r="F144" s="11">
        <v>0.292435</v>
      </c>
      <c r="G144" s="40">
        <v>0.46815099999999998</v>
      </c>
      <c r="H144" s="102">
        <v>153549</v>
      </c>
      <c r="I144" s="102">
        <v>-0.14965000000000001</v>
      </c>
      <c r="J144" s="102">
        <v>6.2447999999999997E-2</v>
      </c>
      <c r="K144" s="11">
        <v>1.6556000000000001E-2</v>
      </c>
      <c r="L144" s="11">
        <v>5.6999999999999998E-4</v>
      </c>
      <c r="M144" s="133">
        <v>0.117357</v>
      </c>
      <c r="N144" s="86">
        <v>55792</v>
      </c>
      <c r="O144" s="84">
        <v>-0.15193000000000001</v>
      </c>
      <c r="P144" s="102">
        <v>0.15510599999999999</v>
      </c>
      <c r="Q144" s="11">
        <v>0.32733699999999999</v>
      </c>
      <c r="R144" s="40">
        <v>0.14452799999999999</v>
      </c>
      <c r="S144" s="102">
        <v>51243</v>
      </c>
      <c r="T144" s="102">
        <v>-0.37086999999999998</v>
      </c>
      <c r="U144" s="102">
        <v>0.201685</v>
      </c>
      <c r="V144" s="11">
        <v>6.5938999999999998E-2</v>
      </c>
      <c r="W144" s="40">
        <v>2.4625000000000001E-2</v>
      </c>
      <c r="X144" s="102">
        <v>52422</v>
      </c>
      <c r="Y144" s="102">
        <v>0.31335299999999999</v>
      </c>
      <c r="Z144" s="102">
        <v>0.20710500000000001</v>
      </c>
      <c r="AA144" s="11">
        <v>0.130277</v>
      </c>
      <c r="AB144" s="40">
        <v>0.21383099999999999</v>
      </c>
      <c r="AC144" s="138">
        <v>0.38950400000000002</v>
      </c>
      <c r="AD144" s="138">
        <v>7.2147000000000003E-2</v>
      </c>
      <c r="AE144" s="139">
        <v>1.7940000000000001E-2</v>
      </c>
    </row>
    <row r="145" spans="1:31">
      <c r="A145" t="s">
        <v>539</v>
      </c>
      <c r="B145" t="s">
        <v>583</v>
      </c>
      <c r="C145" s="86">
        <v>59169</v>
      </c>
      <c r="D145" s="84">
        <v>6.1645999999999999E-2</v>
      </c>
      <c r="E145" s="102">
        <v>0.21777199999999999</v>
      </c>
      <c r="F145" s="11">
        <v>0.77712099999999995</v>
      </c>
      <c r="G145" s="40">
        <v>0.68614600000000003</v>
      </c>
      <c r="H145" s="102">
        <v>51143</v>
      </c>
      <c r="I145" s="102">
        <v>-1.6080000000000001E-2</v>
      </c>
      <c r="J145" s="102">
        <v>8.5043999999999995E-2</v>
      </c>
      <c r="K145" s="11">
        <v>0.85004599999999997</v>
      </c>
      <c r="L145" s="11">
        <v>0.92681000000000002</v>
      </c>
      <c r="M145" s="133">
        <v>0.73954699999999995</v>
      </c>
      <c r="N145" s="86">
        <v>19456</v>
      </c>
      <c r="O145" s="84">
        <v>0.15021200000000001</v>
      </c>
      <c r="P145" s="102">
        <v>0.160665</v>
      </c>
      <c r="Q145" s="11">
        <v>0.34981800000000002</v>
      </c>
      <c r="R145" s="40">
        <v>0.24318600000000001</v>
      </c>
      <c r="S145" s="102">
        <v>16068</v>
      </c>
      <c r="T145" s="102">
        <v>0.16888900000000001</v>
      </c>
      <c r="U145" s="102">
        <v>0.280777</v>
      </c>
      <c r="V145" s="11">
        <v>0.54750200000000004</v>
      </c>
      <c r="W145" s="40">
        <v>0.47598299999999999</v>
      </c>
      <c r="X145" s="102">
        <v>18049</v>
      </c>
      <c r="Y145" s="102">
        <v>-8.2699999999999996E-2</v>
      </c>
      <c r="Z145" s="102">
        <v>0.32336700000000002</v>
      </c>
      <c r="AA145" s="11">
        <v>0.79814499999999999</v>
      </c>
      <c r="AB145" s="40">
        <v>0.83443900000000004</v>
      </c>
      <c r="AC145" s="138">
        <v>0.95396000000000003</v>
      </c>
      <c r="AD145" s="138">
        <v>0.518899</v>
      </c>
      <c r="AE145" s="139">
        <v>0.55688300000000002</v>
      </c>
    </row>
    <row r="146" spans="1:31">
      <c r="A146" t="s">
        <v>539</v>
      </c>
      <c r="B146" t="s">
        <v>584</v>
      </c>
      <c r="C146" s="86">
        <v>59336</v>
      </c>
      <c r="D146" s="84">
        <v>5.4052999999999997E-2</v>
      </c>
      <c r="E146" s="102">
        <v>0.299597</v>
      </c>
      <c r="F146" s="11">
        <v>0.85682499999999995</v>
      </c>
      <c r="G146" s="40">
        <v>0.73100500000000002</v>
      </c>
      <c r="H146" s="102">
        <v>51507</v>
      </c>
      <c r="I146" s="102">
        <v>8.4480000000000006E-3</v>
      </c>
      <c r="J146" s="102">
        <v>0.11579299999999999</v>
      </c>
      <c r="K146" s="11">
        <v>0.94184199999999996</v>
      </c>
      <c r="L146" s="11">
        <v>0.476215</v>
      </c>
      <c r="M146" s="133">
        <v>0.88709199999999999</v>
      </c>
      <c r="N146" s="86">
        <v>19553</v>
      </c>
      <c r="O146" s="84">
        <v>0.20050000000000001</v>
      </c>
      <c r="P146" s="102">
        <v>0.21609700000000001</v>
      </c>
      <c r="Q146" s="11">
        <v>0.35349799999999998</v>
      </c>
      <c r="R146" s="40">
        <v>0.21646599999999999</v>
      </c>
      <c r="S146" s="102">
        <v>16129</v>
      </c>
      <c r="T146" s="102">
        <v>-0.15901000000000001</v>
      </c>
      <c r="U146" s="102">
        <v>0.40998000000000001</v>
      </c>
      <c r="V146" s="11">
        <v>0.69812099999999999</v>
      </c>
      <c r="W146" s="40">
        <v>0.807836</v>
      </c>
      <c r="X146" s="102">
        <v>18152</v>
      </c>
      <c r="Y146" s="102">
        <v>0.19403000000000001</v>
      </c>
      <c r="Z146" s="102">
        <v>0.42038399999999998</v>
      </c>
      <c r="AA146" s="11">
        <v>0.64440200000000003</v>
      </c>
      <c r="AB146" s="40">
        <v>0.52731499999999998</v>
      </c>
      <c r="AC146" s="138">
        <v>0.43790099999999998</v>
      </c>
      <c r="AD146" s="138">
        <v>0.98907800000000001</v>
      </c>
      <c r="AE146" s="139">
        <v>0.54768700000000003</v>
      </c>
    </row>
    <row r="147" spans="1:31">
      <c r="A147" t="s">
        <v>539</v>
      </c>
      <c r="B147" t="s">
        <v>585</v>
      </c>
      <c r="C147" s="86">
        <v>59159</v>
      </c>
      <c r="D147" s="84">
        <v>-3.8989999999999997E-2</v>
      </c>
      <c r="E147" s="102">
        <v>0.13855000000000001</v>
      </c>
      <c r="F147" s="11">
        <v>0.77840399999999998</v>
      </c>
      <c r="G147" s="40">
        <v>0.82035999999999998</v>
      </c>
      <c r="H147" s="102">
        <v>50985</v>
      </c>
      <c r="I147" s="102">
        <v>-5.2810000000000003E-2</v>
      </c>
      <c r="J147" s="102">
        <v>6.5207000000000001E-2</v>
      </c>
      <c r="K147" s="11">
        <v>0.417987</v>
      </c>
      <c r="L147" s="11">
        <v>0.46129900000000001</v>
      </c>
      <c r="M147" s="133">
        <v>0.928064</v>
      </c>
      <c r="N147" s="86">
        <v>19413</v>
      </c>
      <c r="O147" s="84">
        <v>1.2968E-2</v>
      </c>
      <c r="P147" s="102">
        <v>0.116939</v>
      </c>
      <c r="Q147" s="11">
        <v>0.91169900000000004</v>
      </c>
      <c r="R147" s="40">
        <v>0.84739100000000001</v>
      </c>
      <c r="S147" s="102">
        <v>16007</v>
      </c>
      <c r="T147" s="102">
        <v>-3.4660000000000003E-2</v>
      </c>
      <c r="U147" s="102">
        <v>0.2208</v>
      </c>
      <c r="V147" s="11">
        <v>0.87526899999999996</v>
      </c>
      <c r="W147" s="40">
        <v>0.90950699999999995</v>
      </c>
      <c r="X147" s="102">
        <v>18062</v>
      </c>
      <c r="Y147" s="102">
        <v>6.0761000000000003E-2</v>
      </c>
      <c r="Z147" s="102">
        <v>0.22689699999999999</v>
      </c>
      <c r="AA147" s="11">
        <v>0.78886100000000003</v>
      </c>
      <c r="AB147" s="40">
        <v>0.77199300000000004</v>
      </c>
      <c r="AC147" s="138">
        <v>0.84882500000000005</v>
      </c>
      <c r="AD147" s="138">
        <v>0.85147799999999996</v>
      </c>
      <c r="AE147" s="139">
        <v>0.76311799999999996</v>
      </c>
    </row>
    <row r="148" spans="1:31">
      <c r="A148" t="s">
        <v>539</v>
      </c>
      <c r="B148" t="s">
        <v>578</v>
      </c>
      <c r="C148" s="86">
        <v>59395</v>
      </c>
      <c r="D148" s="84">
        <v>-0.54110000000000003</v>
      </c>
      <c r="E148" s="102">
        <v>0.30675000000000002</v>
      </c>
      <c r="F148" s="11">
        <v>7.7733999999999998E-2</v>
      </c>
      <c r="G148" s="40">
        <v>0.30186800000000003</v>
      </c>
      <c r="H148" s="102">
        <v>51602</v>
      </c>
      <c r="I148" s="102">
        <v>-0.16112000000000001</v>
      </c>
      <c r="J148" s="102">
        <v>0.113065</v>
      </c>
      <c r="K148" s="11">
        <v>0.154139</v>
      </c>
      <c r="L148" s="11">
        <v>0.90479500000000002</v>
      </c>
      <c r="M148" s="133">
        <v>0.245118</v>
      </c>
      <c r="N148" s="86">
        <v>19579</v>
      </c>
      <c r="O148" s="84">
        <v>-0.39401000000000003</v>
      </c>
      <c r="P148" s="102">
        <v>0.22702800000000001</v>
      </c>
      <c r="Q148" s="11">
        <v>8.2653000000000004E-2</v>
      </c>
      <c r="R148" s="40">
        <v>0.34148499999999998</v>
      </c>
      <c r="S148" s="102">
        <v>16158</v>
      </c>
      <c r="T148" s="102">
        <v>-0.1759</v>
      </c>
      <c r="U148" s="102">
        <v>0.39056400000000002</v>
      </c>
      <c r="V148" s="11">
        <v>0.65244800000000003</v>
      </c>
      <c r="W148" s="40">
        <v>0.931176</v>
      </c>
      <c r="X148" s="102">
        <v>18161</v>
      </c>
      <c r="Y148" s="102">
        <v>-0.41234999999999999</v>
      </c>
      <c r="Z148" s="102">
        <v>0.42158099999999998</v>
      </c>
      <c r="AA148" s="11">
        <v>0.32802300000000001</v>
      </c>
      <c r="AB148" s="40">
        <v>0.57919699999999996</v>
      </c>
      <c r="AC148" s="138">
        <v>0.62923300000000004</v>
      </c>
      <c r="AD148" s="138">
        <v>0.96943900000000005</v>
      </c>
      <c r="AE148" s="139">
        <v>0.68074599999999996</v>
      </c>
    </row>
    <row r="149" spans="1:31">
      <c r="A149" t="s">
        <v>539</v>
      </c>
      <c r="B149" t="s">
        <v>579</v>
      </c>
      <c r="C149" s="86">
        <v>39675</v>
      </c>
      <c r="D149" s="84">
        <v>3.1373999999999999E-2</v>
      </c>
      <c r="E149" s="102">
        <v>0.39930700000000002</v>
      </c>
      <c r="F149" s="11">
        <v>0.93737400000000004</v>
      </c>
      <c r="G149" s="40">
        <v>0.94813499999999995</v>
      </c>
      <c r="H149" s="102">
        <v>35602</v>
      </c>
      <c r="I149" s="102">
        <v>0.165407</v>
      </c>
      <c r="J149" s="102">
        <v>0.141071</v>
      </c>
      <c r="K149" s="11">
        <v>0.24099599999999999</v>
      </c>
      <c r="L149" s="11">
        <v>0.22803399999999999</v>
      </c>
      <c r="M149" s="133">
        <v>0.75162899999999999</v>
      </c>
      <c r="N149" s="86">
        <v>12956</v>
      </c>
      <c r="O149" s="84">
        <v>0.60333400000000004</v>
      </c>
      <c r="P149" s="102">
        <v>0.37218800000000002</v>
      </c>
      <c r="Q149" s="11">
        <v>0.105007</v>
      </c>
      <c r="R149" s="40">
        <v>8.3232E-2</v>
      </c>
      <c r="S149" s="102">
        <v>10923</v>
      </c>
      <c r="T149" s="102">
        <v>0.30741400000000002</v>
      </c>
      <c r="U149" s="102">
        <v>0.42222500000000002</v>
      </c>
      <c r="V149" s="11">
        <v>0.46656399999999998</v>
      </c>
      <c r="W149" s="40">
        <v>0.46851100000000001</v>
      </c>
      <c r="X149" s="102">
        <v>12750</v>
      </c>
      <c r="Y149" s="102">
        <v>0.30063699999999999</v>
      </c>
      <c r="Z149" s="102">
        <v>0.45292199999999999</v>
      </c>
      <c r="AA149" s="11">
        <v>0.50683500000000004</v>
      </c>
      <c r="AB149" s="40">
        <v>0.45694600000000002</v>
      </c>
      <c r="AC149" s="138">
        <v>0.59905699999999995</v>
      </c>
      <c r="AD149" s="138">
        <v>0.60561100000000001</v>
      </c>
      <c r="AE149" s="139">
        <v>0.99126899999999996</v>
      </c>
    </row>
    <row r="150" spans="1:31">
      <c r="A150" t="s">
        <v>539</v>
      </c>
      <c r="B150" t="s">
        <v>582</v>
      </c>
      <c r="C150" s="86">
        <v>180381</v>
      </c>
      <c r="D150" s="84">
        <v>-0.44945000000000002</v>
      </c>
      <c r="E150" s="102">
        <v>0.251577</v>
      </c>
      <c r="F150" s="11">
        <v>7.4012999999999995E-2</v>
      </c>
      <c r="G150" s="40">
        <v>6.3117999999999994E-2</v>
      </c>
      <c r="H150" s="102">
        <v>154690</v>
      </c>
      <c r="I150" s="102">
        <v>-6.2399999999999997E-2</v>
      </c>
      <c r="J150" s="102">
        <v>7.6047000000000003E-2</v>
      </c>
      <c r="K150" s="11">
        <v>0.41188799999999998</v>
      </c>
      <c r="L150" s="11">
        <v>0.33138099999999998</v>
      </c>
      <c r="M150" s="133">
        <v>0.14083899999999999</v>
      </c>
      <c r="N150" s="86">
        <v>56335</v>
      </c>
      <c r="O150" s="84">
        <v>-0.22586999999999999</v>
      </c>
      <c r="P150" s="102">
        <v>0.15226200000000001</v>
      </c>
      <c r="Q150" s="11">
        <v>0.137961</v>
      </c>
      <c r="R150" s="40">
        <v>0.126442</v>
      </c>
      <c r="S150" s="102">
        <v>51684</v>
      </c>
      <c r="T150" s="102">
        <v>-6.5339999999999995E-2</v>
      </c>
      <c r="U150" s="102">
        <v>0.20943400000000001</v>
      </c>
      <c r="V150" s="11">
        <v>0.75506700000000004</v>
      </c>
      <c r="W150" s="40">
        <v>0.70684800000000003</v>
      </c>
      <c r="X150" s="102">
        <v>52893</v>
      </c>
      <c r="Y150" s="102">
        <v>0.172791</v>
      </c>
      <c r="Z150" s="102">
        <v>0.22669400000000001</v>
      </c>
      <c r="AA150" s="11">
        <v>0.44592799999999999</v>
      </c>
      <c r="AB150" s="40">
        <v>0.454237</v>
      </c>
      <c r="AC150" s="138">
        <v>0.53526899999999999</v>
      </c>
      <c r="AD150" s="138">
        <v>0.14432900000000001</v>
      </c>
      <c r="AE150" s="139">
        <v>0.44037500000000002</v>
      </c>
    </row>
    <row r="151" spans="1:31">
      <c r="A151" t="s">
        <v>539</v>
      </c>
      <c r="B151" t="s">
        <v>1077</v>
      </c>
      <c r="C151" s="86">
        <v>180832</v>
      </c>
      <c r="D151" s="84">
        <v>-5.6919999999999998E-2</v>
      </c>
      <c r="E151" s="102">
        <v>0.30496699999999999</v>
      </c>
      <c r="F151" s="11">
        <v>0.85194400000000003</v>
      </c>
      <c r="G151" s="40">
        <v>0.99603200000000003</v>
      </c>
      <c r="H151" s="102">
        <v>155338</v>
      </c>
      <c r="I151" s="102">
        <v>1.4746E-2</v>
      </c>
      <c r="J151" s="102">
        <v>7.9751000000000002E-2</v>
      </c>
      <c r="K151" s="11">
        <v>0.85330799999999996</v>
      </c>
      <c r="L151" s="11">
        <v>0.53381999999999996</v>
      </c>
      <c r="M151" s="133">
        <v>0.82015499999999997</v>
      </c>
      <c r="N151" s="86">
        <v>56498</v>
      </c>
      <c r="O151" s="84">
        <v>2.5114000000000001E-2</v>
      </c>
      <c r="P151" s="102">
        <v>0.17657200000000001</v>
      </c>
      <c r="Q151" s="11">
        <v>0.88689600000000002</v>
      </c>
      <c r="R151" s="40">
        <v>0.69155</v>
      </c>
      <c r="S151" s="102">
        <v>51866</v>
      </c>
      <c r="T151" s="102">
        <v>-8.8969999999999994E-2</v>
      </c>
      <c r="U151" s="102">
        <v>0.23774500000000001</v>
      </c>
      <c r="V151" s="11">
        <v>0.70824699999999996</v>
      </c>
      <c r="W151" s="40">
        <v>0.86242700000000005</v>
      </c>
      <c r="X151" s="102">
        <v>53054</v>
      </c>
      <c r="Y151" s="102">
        <v>-0.77729999999999999</v>
      </c>
      <c r="Z151" s="102">
        <v>0.26608999999999999</v>
      </c>
      <c r="AA151" s="11">
        <v>3.4870000000000001E-3</v>
      </c>
      <c r="AB151" s="40">
        <v>2.9129999999999998E-3</v>
      </c>
      <c r="AC151" s="138">
        <v>0.700071</v>
      </c>
      <c r="AD151" s="138">
        <v>1.1982E-2</v>
      </c>
      <c r="AE151" s="139">
        <v>5.3727999999999998E-2</v>
      </c>
    </row>
    <row r="152" spans="1:31">
      <c r="A152" t="s">
        <v>539</v>
      </c>
      <c r="B152" t="s">
        <v>1281</v>
      </c>
      <c r="C152" s="86">
        <v>150482</v>
      </c>
      <c r="D152" s="84">
        <v>-8600.68</v>
      </c>
      <c r="E152" s="102">
        <v>22182.51</v>
      </c>
      <c r="F152" s="11">
        <v>0.69821999999999995</v>
      </c>
      <c r="G152" s="40">
        <v>0.91874699999999998</v>
      </c>
      <c r="H152" s="102">
        <v>139975</v>
      </c>
      <c r="I152" s="102">
        <v>228.96639999999999</v>
      </c>
      <c r="J152" s="102">
        <v>5996.4260000000004</v>
      </c>
      <c r="K152" s="11">
        <v>0.96954099999999999</v>
      </c>
      <c r="L152" s="11">
        <v>0.23306099999999999</v>
      </c>
      <c r="M152" s="133">
        <v>0.70079000000000002</v>
      </c>
      <c r="N152" s="86">
        <v>48430</v>
      </c>
      <c r="O152" s="84">
        <v>-19894.099999999999</v>
      </c>
      <c r="P152" s="102">
        <v>12883.37</v>
      </c>
      <c r="Q152" s="11">
        <v>0.122547</v>
      </c>
      <c r="R152" s="40">
        <v>0.27059299999999997</v>
      </c>
      <c r="S152" s="102">
        <v>44698</v>
      </c>
      <c r="T152" s="102">
        <v>6813.7020000000002</v>
      </c>
      <c r="U152" s="102">
        <v>17916.71</v>
      </c>
      <c r="V152" s="11">
        <v>0.70372400000000002</v>
      </c>
      <c r="W152" s="40">
        <v>0.44517099999999998</v>
      </c>
      <c r="X152" s="102">
        <v>46284</v>
      </c>
      <c r="Y152" s="102">
        <v>-13798.1</v>
      </c>
      <c r="Z152" s="102">
        <v>19372.98</v>
      </c>
      <c r="AA152" s="11">
        <v>0.47631899999999999</v>
      </c>
      <c r="AB152" s="40">
        <v>0.73399899999999996</v>
      </c>
      <c r="AC152" s="138">
        <v>0.22617899999999999</v>
      </c>
      <c r="AD152" s="138">
        <v>0.79330800000000001</v>
      </c>
      <c r="AE152" s="139">
        <v>0.43473800000000001</v>
      </c>
    </row>
    <row r="153" spans="1:31">
      <c r="A153" t="s">
        <v>539</v>
      </c>
      <c r="B153" t="s">
        <v>759</v>
      </c>
      <c r="C153" s="86">
        <v>113107</v>
      </c>
      <c r="D153" s="84">
        <v>0.37742399999999998</v>
      </c>
      <c r="E153" s="102">
        <v>0.61749100000000001</v>
      </c>
      <c r="F153" s="11">
        <v>0.54105300000000001</v>
      </c>
      <c r="G153" s="40">
        <v>0.74724299999999999</v>
      </c>
      <c r="H153" s="102">
        <v>103134</v>
      </c>
      <c r="I153" s="102">
        <v>0.191971</v>
      </c>
      <c r="J153" s="102">
        <v>7.8256000000000006E-2</v>
      </c>
      <c r="K153" s="11">
        <v>1.4163E-2</v>
      </c>
      <c r="L153" s="11">
        <v>0.83623999999999998</v>
      </c>
      <c r="M153" s="133">
        <v>0.765741</v>
      </c>
      <c r="N153" s="86">
        <v>35766</v>
      </c>
      <c r="O153" s="84">
        <v>0.35962100000000002</v>
      </c>
      <c r="P153" s="102">
        <v>0.20103699999999999</v>
      </c>
      <c r="Q153" s="11">
        <v>7.3643E-2</v>
      </c>
      <c r="R153" s="40">
        <v>0.484933</v>
      </c>
      <c r="S153" s="102">
        <v>33208</v>
      </c>
      <c r="T153" s="102">
        <v>1.8166000000000002E-2</v>
      </c>
      <c r="U153" s="102">
        <v>0.338619</v>
      </c>
      <c r="V153" s="11">
        <v>0.95721599999999996</v>
      </c>
      <c r="W153" s="40">
        <v>0.64659699999999998</v>
      </c>
      <c r="X153" s="102">
        <v>34816</v>
      </c>
      <c r="Y153" s="102">
        <v>0.32192300000000001</v>
      </c>
      <c r="Z153" s="102">
        <v>0.26271699999999998</v>
      </c>
      <c r="AA153" s="11">
        <v>0.220441</v>
      </c>
      <c r="AB153" s="40">
        <v>0.48505799999999999</v>
      </c>
      <c r="AC153" s="138">
        <v>0.38590099999999999</v>
      </c>
      <c r="AD153" s="138">
        <v>0.90927199999999997</v>
      </c>
      <c r="AE153" s="139">
        <v>0.47848200000000002</v>
      </c>
    </row>
    <row r="154" spans="1:31">
      <c r="A154" t="s">
        <v>539</v>
      </c>
      <c r="B154" t="s">
        <v>768</v>
      </c>
      <c r="C154" s="86">
        <v>179958</v>
      </c>
      <c r="D154" s="84">
        <v>0.127438</v>
      </c>
      <c r="E154" s="102">
        <v>0.18262800000000001</v>
      </c>
      <c r="F154" s="11">
        <v>0.48530099999999998</v>
      </c>
      <c r="G154" s="40">
        <v>0.69960800000000001</v>
      </c>
      <c r="H154" s="102">
        <v>154556</v>
      </c>
      <c r="I154" s="102">
        <v>0.108985</v>
      </c>
      <c r="J154" s="102">
        <v>4.2937000000000003E-2</v>
      </c>
      <c r="K154" s="11">
        <v>1.1140000000000001E-2</v>
      </c>
      <c r="L154" s="11">
        <v>0.47972399999999998</v>
      </c>
      <c r="M154" s="133">
        <v>0.92164599999999997</v>
      </c>
      <c r="N154" s="86">
        <v>56193</v>
      </c>
      <c r="O154" s="84">
        <v>0.21149599999999999</v>
      </c>
      <c r="P154" s="102">
        <v>0.107124</v>
      </c>
      <c r="Q154" s="11">
        <v>4.8348000000000002E-2</v>
      </c>
      <c r="R154" s="40">
        <v>0.27188800000000002</v>
      </c>
      <c r="S154" s="102">
        <v>51593</v>
      </c>
      <c r="T154" s="102">
        <v>1.4920000000000001E-3</v>
      </c>
      <c r="U154" s="102">
        <v>0.133909</v>
      </c>
      <c r="V154" s="11">
        <v>0.99111000000000005</v>
      </c>
      <c r="W154" s="40">
        <v>0.59506700000000001</v>
      </c>
      <c r="X154" s="102">
        <v>52806</v>
      </c>
      <c r="Y154" s="102">
        <v>0.140204</v>
      </c>
      <c r="Z154" s="102">
        <v>0.13592699999999999</v>
      </c>
      <c r="AA154" s="11">
        <v>0.30232300000000001</v>
      </c>
      <c r="AB154" s="40">
        <v>0.55541099999999999</v>
      </c>
      <c r="AC154" s="138">
        <v>0.220721</v>
      </c>
      <c r="AD154" s="138">
        <v>0.68039000000000005</v>
      </c>
      <c r="AE154" s="139">
        <v>0.46724399999999999</v>
      </c>
    </row>
    <row r="155" spans="1:31">
      <c r="A155" t="s">
        <v>539</v>
      </c>
      <c r="B155" t="s">
        <v>580</v>
      </c>
      <c r="C155" s="86">
        <v>179196</v>
      </c>
      <c r="D155" s="84">
        <v>-0.10982</v>
      </c>
      <c r="E155" s="102">
        <v>0.17807700000000001</v>
      </c>
      <c r="F155" s="11">
        <v>0.53744999999999998</v>
      </c>
      <c r="G155" s="40">
        <v>0.99307199999999995</v>
      </c>
      <c r="H155" s="102">
        <v>153708</v>
      </c>
      <c r="I155" s="102">
        <v>-5.8360000000000002E-2</v>
      </c>
      <c r="J155" s="102">
        <v>5.1020999999999997E-2</v>
      </c>
      <c r="K155" s="11">
        <v>0.25268699999999999</v>
      </c>
      <c r="L155" s="11">
        <v>0.78039599999999998</v>
      </c>
      <c r="M155" s="133">
        <v>0.78119000000000005</v>
      </c>
      <c r="N155" s="86">
        <v>55950</v>
      </c>
      <c r="O155" s="84">
        <v>-0.22147</v>
      </c>
      <c r="P155" s="102">
        <v>0.11765100000000001</v>
      </c>
      <c r="Q155" s="11">
        <v>5.9776999999999997E-2</v>
      </c>
      <c r="R155" s="40">
        <v>0.30694700000000003</v>
      </c>
      <c r="S155" s="102">
        <v>51366</v>
      </c>
      <c r="T155" s="102">
        <v>0.202543</v>
      </c>
      <c r="U155" s="102">
        <v>0.151589</v>
      </c>
      <c r="V155" s="11">
        <v>0.181505</v>
      </c>
      <c r="W155" s="40">
        <v>5.2278999999999999E-2</v>
      </c>
      <c r="X155" s="102">
        <v>52533</v>
      </c>
      <c r="Y155" s="102">
        <v>-6.1199999999999996E-3</v>
      </c>
      <c r="Z155" s="102">
        <v>0.14929400000000001</v>
      </c>
      <c r="AA155" s="11">
        <v>0.96731299999999998</v>
      </c>
      <c r="AB155" s="40">
        <v>0.64221300000000003</v>
      </c>
      <c r="AC155" s="138">
        <v>2.7126000000000001E-2</v>
      </c>
      <c r="AD155" s="138">
        <v>0.25723200000000002</v>
      </c>
      <c r="AE155" s="139">
        <v>0.32673000000000002</v>
      </c>
    </row>
    <row r="156" spans="1:31">
      <c r="A156" t="s">
        <v>539</v>
      </c>
      <c r="B156" t="s">
        <v>760</v>
      </c>
      <c r="C156" s="86">
        <v>164649</v>
      </c>
      <c r="D156" s="84">
        <v>-0.11237999999999999</v>
      </c>
      <c r="E156" s="102">
        <v>0.23515900000000001</v>
      </c>
      <c r="F156" s="11">
        <v>0.632714</v>
      </c>
      <c r="G156" s="40">
        <v>0.42451100000000003</v>
      </c>
      <c r="H156" s="102">
        <v>144417</v>
      </c>
      <c r="I156" s="102">
        <v>-6.9999999999999999E-4</v>
      </c>
      <c r="J156" s="102">
        <v>6.9918999999999995E-2</v>
      </c>
      <c r="K156" s="11">
        <v>0.992012</v>
      </c>
      <c r="L156" s="11">
        <v>0.32906099999999999</v>
      </c>
      <c r="M156" s="133">
        <v>0.64893900000000004</v>
      </c>
      <c r="N156" s="86">
        <v>51337</v>
      </c>
      <c r="O156" s="84">
        <v>-4.759E-2</v>
      </c>
      <c r="P156" s="102">
        <v>0.15772800000000001</v>
      </c>
      <c r="Q156" s="11">
        <v>0.762845</v>
      </c>
      <c r="R156" s="40">
        <v>0.47886499999999999</v>
      </c>
      <c r="S156" s="102">
        <v>47754</v>
      </c>
      <c r="T156" s="102">
        <v>-4.2009999999999999E-2</v>
      </c>
      <c r="U156" s="102">
        <v>0.17930199999999999</v>
      </c>
      <c r="V156" s="11">
        <v>0.814747</v>
      </c>
      <c r="W156" s="40">
        <v>0.567519</v>
      </c>
      <c r="X156" s="102">
        <v>49258</v>
      </c>
      <c r="Y156" s="102">
        <v>0.26424700000000001</v>
      </c>
      <c r="Z156" s="102">
        <v>0.211086</v>
      </c>
      <c r="AA156" s="11">
        <v>0.21062600000000001</v>
      </c>
      <c r="AB156" s="40">
        <v>0.32911299999999999</v>
      </c>
      <c r="AC156" s="138">
        <v>0.98134999999999994</v>
      </c>
      <c r="AD156" s="138">
        <v>0.23663899999999999</v>
      </c>
      <c r="AE156" s="139">
        <v>0.26881699999999997</v>
      </c>
    </row>
    <row r="157" spans="1:31">
      <c r="A157" t="s">
        <v>539</v>
      </c>
      <c r="B157" t="s">
        <v>577</v>
      </c>
      <c r="C157" s="86">
        <v>113634</v>
      </c>
      <c r="D157" s="84">
        <v>0.97441299999999997</v>
      </c>
      <c r="E157" s="102">
        <v>0.453733</v>
      </c>
      <c r="F157" s="11">
        <v>3.175E-2</v>
      </c>
      <c r="G157" s="40">
        <v>1.214E-2</v>
      </c>
      <c r="H157" s="102">
        <v>105656</v>
      </c>
      <c r="I157" s="102">
        <v>8.2710000000000006E-3</v>
      </c>
      <c r="J157" s="102">
        <v>9.8436999999999997E-2</v>
      </c>
      <c r="K157" s="11">
        <v>0.93304100000000001</v>
      </c>
      <c r="L157" s="11">
        <v>0.63414899999999996</v>
      </c>
      <c r="M157" s="133">
        <v>3.7442000000000003E-2</v>
      </c>
      <c r="N157" s="86">
        <v>36114</v>
      </c>
      <c r="O157" s="84">
        <v>0.110719</v>
      </c>
      <c r="P157" s="102">
        <v>0.25397799999999998</v>
      </c>
      <c r="Q157" s="11">
        <v>0.66288100000000005</v>
      </c>
      <c r="R157" s="40">
        <v>0.54559800000000003</v>
      </c>
      <c r="S157" s="102">
        <v>33673</v>
      </c>
      <c r="T157" s="102">
        <v>0.27612399999999998</v>
      </c>
      <c r="U157" s="102">
        <v>0.31002400000000002</v>
      </c>
      <c r="V157" s="11">
        <v>0.373114</v>
      </c>
      <c r="W157" s="40">
        <v>0.27100400000000002</v>
      </c>
      <c r="X157" s="102">
        <v>35749</v>
      </c>
      <c r="Y157" s="102">
        <v>0.39217999999999997</v>
      </c>
      <c r="Z157" s="102">
        <v>0.32908599999999999</v>
      </c>
      <c r="AA157" s="11">
        <v>0.23336899999999999</v>
      </c>
      <c r="AB157" s="40">
        <v>0.15092</v>
      </c>
      <c r="AC157" s="138">
        <v>0.67981599999999998</v>
      </c>
      <c r="AD157" s="138">
        <v>0.49835200000000002</v>
      </c>
      <c r="AE157" s="139">
        <v>0.79741600000000001</v>
      </c>
    </row>
    <row r="158" spans="1:31">
      <c r="A158" t="s">
        <v>539</v>
      </c>
      <c r="B158" t="s">
        <v>610</v>
      </c>
      <c r="C158" s="86">
        <v>181069</v>
      </c>
      <c r="D158" s="84">
        <v>2.1866810000000001</v>
      </c>
      <c r="E158" s="102">
        <v>1.794044</v>
      </c>
      <c r="F158" s="11">
        <v>0.22289900000000001</v>
      </c>
      <c r="G158" s="40">
        <v>0.52018900000000001</v>
      </c>
      <c r="H158" s="102">
        <v>155531</v>
      </c>
      <c r="I158" s="102">
        <v>0.124125</v>
      </c>
      <c r="J158" s="102">
        <v>0.48454999999999998</v>
      </c>
      <c r="K158" s="11">
        <v>0.79782299999999995</v>
      </c>
      <c r="L158" s="11">
        <v>0.24356700000000001</v>
      </c>
      <c r="M158" s="133">
        <v>0.26704299999999997</v>
      </c>
      <c r="N158" s="86">
        <v>56598</v>
      </c>
      <c r="O158" s="84">
        <v>2.0903079999999998</v>
      </c>
      <c r="P158" s="102">
        <v>1.1381810000000001</v>
      </c>
      <c r="Q158" s="11">
        <v>6.6279000000000005E-2</v>
      </c>
      <c r="R158" s="40">
        <v>0.29656300000000002</v>
      </c>
      <c r="S158" s="102">
        <v>51922</v>
      </c>
      <c r="T158" s="102">
        <v>-0.81740000000000002</v>
      </c>
      <c r="U158" s="102">
        <v>1.4515579999999999</v>
      </c>
      <c r="V158" s="11">
        <v>0.57335599999999998</v>
      </c>
      <c r="W158" s="40">
        <v>0.25306400000000001</v>
      </c>
      <c r="X158" s="102">
        <v>53108</v>
      </c>
      <c r="Y158" s="102">
        <v>0.339696</v>
      </c>
      <c r="Z158" s="102">
        <v>1.4106799999999999</v>
      </c>
      <c r="AA158" s="11">
        <v>0.80970799999999998</v>
      </c>
      <c r="AB158" s="40">
        <v>0.84570400000000001</v>
      </c>
      <c r="AC158" s="138">
        <v>0.11494500000000001</v>
      </c>
      <c r="AD158" s="138">
        <v>0.33413999999999999</v>
      </c>
      <c r="AE158" s="139">
        <v>0.56755699999999998</v>
      </c>
    </row>
    <row r="159" spans="1:31">
      <c r="A159" t="s">
        <v>539</v>
      </c>
      <c r="B159" t="s">
        <v>576</v>
      </c>
      <c r="C159" s="86">
        <v>148801</v>
      </c>
      <c r="D159" s="84">
        <v>0.41484900000000002</v>
      </c>
      <c r="E159" s="102">
        <v>0.47137899999999999</v>
      </c>
      <c r="F159" s="11">
        <v>0.37881900000000002</v>
      </c>
      <c r="G159" s="40">
        <v>0.27956700000000001</v>
      </c>
      <c r="H159" s="102">
        <v>127983</v>
      </c>
      <c r="I159" s="102">
        <v>0.11851399999999999</v>
      </c>
      <c r="J159" s="102">
        <v>0.105919</v>
      </c>
      <c r="K159" s="11">
        <v>0.26317699999999999</v>
      </c>
      <c r="L159" s="11">
        <v>5.4191000000000003E-2</v>
      </c>
      <c r="M159" s="133">
        <v>0.53963700000000003</v>
      </c>
      <c r="N159" s="86">
        <v>44094</v>
      </c>
      <c r="O159" s="84">
        <v>0.13978499999999999</v>
      </c>
      <c r="P159" s="102">
        <v>0.24094099999999999</v>
      </c>
      <c r="Q159" s="11">
        <v>0.56180600000000003</v>
      </c>
      <c r="R159" s="40">
        <v>0.36428700000000003</v>
      </c>
      <c r="S159" s="102">
        <v>42422</v>
      </c>
      <c r="T159" s="102">
        <v>-0.26385999999999998</v>
      </c>
      <c r="U159" s="102">
        <v>0.29138399999999998</v>
      </c>
      <c r="V159" s="11">
        <v>0.36518200000000001</v>
      </c>
      <c r="W159" s="40">
        <v>0.52930999999999995</v>
      </c>
      <c r="X159" s="102">
        <v>45460</v>
      </c>
      <c r="Y159" s="102">
        <v>0.47527700000000001</v>
      </c>
      <c r="Z159" s="102">
        <v>0.34235500000000002</v>
      </c>
      <c r="AA159" s="11">
        <v>0.16505800000000001</v>
      </c>
      <c r="AB159" s="40">
        <v>0.10294300000000001</v>
      </c>
      <c r="AC159" s="138">
        <v>0.285717</v>
      </c>
      <c r="AD159" s="138">
        <v>0.42290800000000001</v>
      </c>
      <c r="AE159" s="139">
        <v>0.10015499999999999</v>
      </c>
    </row>
    <row r="160" spans="1:31">
      <c r="A160" t="s">
        <v>342</v>
      </c>
      <c r="B160" t="s">
        <v>1282</v>
      </c>
      <c r="C160" s="86">
        <v>41033</v>
      </c>
      <c r="D160" s="84">
        <v>-7609.48</v>
      </c>
      <c r="E160" s="102">
        <v>6123.8469999999998</v>
      </c>
      <c r="F160" s="11">
        <v>0.21401600000000001</v>
      </c>
      <c r="G160" s="40">
        <v>0.26877499999999999</v>
      </c>
      <c r="H160" s="102">
        <v>40763</v>
      </c>
      <c r="I160" s="102">
        <v>-2561.0300000000002</v>
      </c>
      <c r="J160" s="102">
        <v>6672.0619999999999</v>
      </c>
      <c r="K160" s="11">
        <v>0.70109399999999999</v>
      </c>
      <c r="L160" s="11">
        <v>0.83348</v>
      </c>
      <c r="M160" s="133">
        <v>0.57722200000000001</v>
      </c>
      <c r="N160" s="86">
        <v>13240</v>
      </c>
      <c r="O160" s="84">
        <v>-8257.98</v>
      </c>
      <c r="P160" s="102">
        <v>8137.2330000000002</v>
      </c>
      <c r="Q160" s="11">
        <v>0.31018299999999999</v>
      </c>
      <c r="R160" s="40">
        <v>0.35439199999999998</v>
      </c>
      <c r="S160" s="102">
        <v>12081</v>
      </c>
      <c r="T160" s="102">
        <v>-2071.31</v>
      </c>
      <c r="U160" s="102">
        <v>9874.9130000000005</v>
      </c>
      <c r="V160" s="11">
        <v>0.83385900000000002</v>
      </c>
      <c r="W160" s="40">
        <v>0.91727099999999995</v>
      </c>
      <c r="X160" s="102">
        <v>13559</v>
      </c>
      <c r="Y160" s="102">
        <v>-5556.27</v>
      </c>
      <c r="Z160" s="102">
        <v>9919.8719999999994</v>
      </c>
      <c r="AA160" s="11">
        <v>0.57540100000000005</v>
      </c>
      <c r="AB160" s="40">
        <v>0.642961</v>
      </c>
      <c r="AC160" s="138">
        <v>0.62874200000000002</v>
      </c>
      <c r="AD160" s="138">
        <v>0.83322200000000002</v>
      </c>
      <c r="AE160" s="139">
        <v>0.80337800000000004</v>
      </c>
    </row>
    <row r="161" spans="1:31">
      <c r="A161" t="s">
        <v>342</v>
      </c>
      <c r="B161" t="s">
        <v>1283</v>
      </c>
      <c r="C161" s="86">
        <v>41033</v>
      </c>
      <c r="D161" s="84">
        <v>-0.20346</v>
      </c>
      <c r="E161" s="102">
        <v>0.17236199999999999</v>
      </c>
      <c r="F161" s="11">
        <v>0.23783399999999999</v>
      </c>
      <c r="G161" s="40">
        <v>0.409188</v>
      </c>
      <c r="H161" s="102">
        <v>40763</v>
      </c>
      <c r="I161" s="102">
        <v>-8.7709999999999996E-2</v>
      </c>
      <c r="J161" s="102">
        <v>0.177151</v>
      </c>
      <c r="K161" s="11">
        <v>0.62049900000000002</v>
      </c>
      <c r="L161" s="11">
        <v>0.92099799999999998</v>
      </c>
      <c r="M161" s="133">
        <v>0.63958000000000004</v>
      </c>
      <c r="N161" s="86">
        <v>13240</v>
      </c>
      <c r="O161" s="84">
        <v>-0.57906000000000002</v>
      </c>
      <c r="P161" s="102">
        <v>0.25750000000000001</v>
      </c>
      <c r="Q161" s="11">
        <v>2.4525999999999999E-2</v>
      </c>
      <c r="R161" s="40">
        <v>2.0544E-2</v>
      </c>
      <c r="S161" s="102">
        <v>12081</v>
      </c>
      <c r="T161" s="102">
        <v>-9.0329999999999994E-2</v>
      </c>
      <c r="U161" s="102">
        <v>0.28423500000000002</v>
      </c>
      <c r="V161" s="11">
        <v>0.75062899999999999</v>
      </c>
      <c r="W161" s="40">
        <v>0.92828900000000003</v>
      </c>
      <c r="X161" s="102">
        <v>13559</v>
      </c>
      <c r="Y161" s="102">
        <v>-0.17483000000000001</v>
      </c>
      <c r="Z161" s="102">
        <v>0.26481100000000002</v>
      </c>
      <c r="AA161" s="11">
        <v>0.50912199999999996</v>
      </c>
      <c r="AB161" s="40">
        <v>0.695882</v>
      </c>
      <c r="AC161" s="138">
        <v>0.20255799999999999</v>
      </c>
      <c r="AD161" s="138">
        <v>0.27377899999999999</v>
      </c>
      <c r="AE161" s="139">
        <v>0.82781199999999999</v>
      </c>
    </row>
    <row r="162" spans="1:31">
      <c r="A162" t="s">
        <v>342</v>
      </c>
      <c r="B162" t="s">
        <v>1284</v>
      </c>
      <c r="C162" s="86">
        <v>23460</v>
      </c>
      <c r="D162" s="84">
        <v>-12751.5</v>
      </c>
      <c r="E162" s="102">
        <v>21721.75</v>
      </c>
      <c r="F162" s="11">
        <v>0.55717700000000003</v>
      </c>
      <c r="G162" s="40">
        <v>0.75057600000000002</v>
      </c>
      <c r="H162" s="102">
        <v>24776</v>
      </c>
      <c r="I162" s="102">
        <v>-32948.6</v>
      </c>
      <c r="J162" s="102">
        <v>20916.53</v>
      </c>
      <c r="K162" s="11">
        <v>0.115201</v>
      </c>
      <c r="L162" s="11">
        <v>0.16792499999999999</v>
      </c>
      <c r="M162" s="133">
        <v>0.50300400000000001</v>
      </c>
      <c r="N162" s="86">
        <v>7518</v>
      </c>
      <c r="O162" s="84">
        <v>-49644.1</v>
      </c>
      <c r="P162" s="102">
        <v>21469.1</v>
      </c>
      <c r="Q162" s="11">
        <v>2.0757999999999999E-2</v>
      </c>
      <c r="R162" s="40">
        <v>1.5278999999999999E-2</v>
      </c>
      <c r="S162" s="102">
        <v>7103</v>
      </c>
      <c r="T162" s="102">
        <v>-25041.200000000001</v>
      </c>
      <c r="U162" s="102">
        <v>45882.28</v>
      </c>
      <c r="V162" s="11">
        <v>0.58522399999999997</v>
      </c>
      <c r="W162" s="40">
        <v>0.65181500000000003</v>
      </c>
      <c r="X162" s="102">
        <v>8313</v>
      </c>
      <c r="Y162" s="102">
        <v>3597.9470000000001</v>
      </c>
      <c r="Z162" s="102">
        <v>33556.949999999997</v>
      </c>
      <c r="AA162" s="11">
        <v>0.91461499999999996</v>
      </c>
      <c r="AB162" s="40">
        <v>0.76057399999999997</v>
      </c>
      <c r="AC162" s="138">
        <v>0.62719499999999995</v>
      </c>
      <c r="AD162" s="138">
        <v>0.18138699999999999</v>
      </c>
      <c r="AE162" s="139">
        <v>0.61438800000000005</v>
      </c>
    </row>
    <row r="163" spans="1:31">
      <c r="A163" t="s">
        <v>342</v>
      </c>
      <c r="B163" t="s">
        <v>1033</v>
      </c>
      <c r="C163" s="86">
        <v>28794</v>
      </c>
      <c r="D163" s="84">
        <v>0.35119400000000001</v>
      </c>
      <c r="E163" s="102">
        <v>0.18770500000000001</v>
      </c>
      <c r="F163" s="11">
        <v>6.1345999999999998E-2</v>
      </c>
      <c r="G163" s="40">
        <v>8.2157999999999995E-2</v>
      </c>
      <c r="H163" s="102">
        <v>27681</v>
      </c>
      <c r="I163" s="102">
        <v>-1.3429999999999999E-2</v>
      </c>
      <c r="J163" s="102">
        <v>0.139571</v>
      </c>
      <c r="K163" s="11">
        <v>0.92333100000000001</v>
      </c>
      <c r="L163" s="11">
        <v>0.31378499999999998</v>
      </c>
      <c r="M163" s="133">
        <v>0.119034</v>
      </c>
      <c r="N163" s="86">
        <v>9099</v>
      </c>
      <c r="O163" s="84">
        <v>9.2091999999999993E-2</v>
      </c>
      <c r="P163" s="102">
        <v>0.186222</v>
      </c>
      <c r="Q163" s="11">
        <v>0.62093399999999999</v>
      </c>
      <c r="R163" s="40">
        <v>0.89890999999999999</v>
      </c>
      <c r="S163" s="102">
        <v>8315</v>
      </c>
      <c r="T163" s="102">
        <v>0.25171300000000002</v>
      </c>
      <c r="U163" s="102">
        <v>0.24771299999999999</v>
      </c>
      <c r="V163" s="11">
        <v>0.30955899999999997</v>
      </c>
      <c r="W163" s="40">
        <v>0.44428600000000001</v>
      </c>
      <c r="X163" s="102">
        <v>9458</v>
      </c>
      <c r="Y163" s="102">
        <v>0.29784500000000003</v>
      </c>
      <c r="Z163" s="102">
        <v>0.22938700000000001</v>
      </c>
      <c r="AA163" s="11">
        <v>0.19413800000000001</v>
      </c>
      <c r="AB163" s="40">
        <v>0.29836200000000002</v>
      </c>
      <c r="AC163" s="138">
        <v>0.60650700000000002</v>
      </c>
      <c r="AD163" s="138">
        <v>0.48619299999999999</v>
      </c>
      <c r="AE163" s="139">
        <v>0.89131400000000005</v>
      </c>
    </row>
    <row r="164" spans="1:31">
      <c r="A164" t="s">
        <v>342</v>
      </c>
      <c r="B164" t="s">
        <v>1034</v>
      </c>
      <c r="C164" s="86">
        <v>38906</v>
      </c>
      <c r="D164" s="84">
        <v>0.21213799999999999</v>
      </c>
      <c r="E164" s="102">
        <v>0.116532</v>
      </c>
      <c r="F164" s="11">
        <v>6.8694000000000005E-2</v>
      </c>
      <c r="G164" s="40">
        <v>0.116775</v>
      </c>
      <c r="H164" s="102">
        <v>34627</v>
      </c>
      <c r="I164" s="102">
        <v>-3.4680000000000002E-2</v>
      </c>
      <c r="J164" s="102">
        <v>0.113398</v>
      </c>
      <c r="K164" s="11">
        <v>0.75975199999999998</v>
      </c>
      <c r="L164" s="11">
        <v>0.237565</v>
      </c>
      <c r="M164" s="133">
        <v>0.12903200000000001</v>
      </c>
      <c r="N164" s="86">
        <v>11978</v>
      </c>
      <c r="O164" s="84">
        <v>5.1194000000000003E-2</v>
      </c>
      <c r="P164" s="102">
        <v>0.15903999999999999</v>
      </c>
      <c r="Q164" s="11">
        <v>0.74753099999999995</v>
      </c>
      <c r="R164" s="40">
        <v>0.81931799999999999</v>
      </c>
      <c r="S164" s="102">
        <v>10956</v>
      </c>
      <c r="T164" s="102">
        <v>0.12509799999999999</v>
      </c>
      <c r="U164" s="102">
        <v>0.163746</v>
      </c>
      <c r="V164" s="11">
        <v>0.44488</v>
      </c>
      <c r="W164" s="40">
        <v>0.65455700000000006</v>
      </c>
      <c r="X164" s="102">
        <v>12155</v>
      </c>
      <c r="Y164" s="102">
        <v>0.196632</v>
      </c>
      <c r="Z164" s="102">
        <v>0.15848300000000001</v>
      </c>
      <c r="AA164" s="11">
        <v>0.21471100000000001</v>
      </c>
      <c r="AB164" s="40">
        <v>0.35075800000000001</v>
      </c>
      <c r="AC164" s="138">
        <v>0.74612000000000001</v>
      </c>
      <c r="AD164" s="138">
        <v>0.51713799999999999</v>
      </c>
      <c r="AE164" s="139">
        <v>0.75358999999999998</v>
      </c>
    </row>
    <row r="165" spans="1:31">
      <c r="A165" t="s">
        <v>342</v>
      </c>
      <c r="B165" t="s">
        <v>1035</v>
      </c>
      <c r="C165" s="86">
        <v>35250</v>
      </c>
      <c r="D165" s="84">
        <v>7.2928999999999994E-2</v>
      </c>
      <c r="E165" s="102">
        <v>0.15855900000000001</v>
      </c>
      <c r="F165" s="11">
        <v>0.64555399999999996</v>
      </c>
      <c r="G165" s="40">
        <v>0.67895499999999998</v>
      </c>
      <c r="H165" s="102">
        <v>32072</v>
      </c>
      <c r="I165" s="102">
        <v>0.13032299999999999</v>
      </c>
      <c r="J165" s="102">
        <v>0.173897</v>
      </c>
      <c r="K165" s="11">
        <v>0.453598</v>
      </c>
      <c r="L165" s="11">
        <v>0.60406199999999999</v>
      </c>
      <c r="M165" s="133">
        <v>0.80731799999999998</v>
      </c>
      <c r="N165" s="86">
        <v>10763</v>
      </c>
      <c r="O165" s="84">
        <v>0.180705</v>
      </c>
      <c r="P165" s="102">
        <v>0.19842499999999999</v>
      </c>
      <c r="Q165" s="11">
        <v>0.362456</v>
      </c>
      <c r="R165" s="40">
        <v>0.41896800000000001</v>
      </c>
      <c r="S165" s="102">
        <v>10082</v>
      </c>
      <c r="T165" s="102">
        <v>0.60028499999999996</v>
      </c>
      <c r="U165" s="102">
        <v>0.339146</v>
      </c>
      <c r="V165" s="11">
        <v>7.6728000000000005E-2</v>
      </c>
      <c r="W165" s="40">
        <v>3.8294000000000002E-2</v>
      </c>
      <c r="X165" s="102">
        <v>11257</v>
      </c>
      <c r="Y165" s="102">
        <v>6.9220000000000004E-2</v>
      </c>
      <c r="Z165" s="102">
        <v>0.22573799999999999</v>
      </c>
      <c r="AA165" s="11">
        <v>0.75912000000000002</v>
      </c>
      <c r="AB165" s="40">
        <v>0.84167899999999995</v>
      </c>
      <c r="AC165" s="138">
        <v>0.28559699999999999</v>
      </c>
      <c r="AD165" s="138">
        <v>0.71068299999999995</v>
      </c>
      <c r="AE165" s="139">
        <v>0.19239100000000001</v>
      </c>
    </row>
    <row r="166" spans="1:31">
      <c r="A166" t="s">
        <v>342</v>
      </c>
      <c r="B166" t="s">
        <v>741</v>
      </c>
      <c r="C166" s="86">
        <v>48886</v>
      </c>
      <c r="D166" s="84">
        <v>-3.6749999999999998E-2</v>
      </c>
      <c r="E166" s="102">
        <v>0.16722200000000001</v>
      </c>
      <c r="F166" s="11">
        <v>0.82607299999999995</v>
      </c>
      <c r="G166" s="40">
        <v>0.61725099999999999</v>
      </c>
      <c r="H166" s="102">
        <v>45127</v>
      </c>
      <c r="I166" s="102">
        <v>0.120499</v>
      </c>
      <c r="J166" s="102">
        <v>0.185748</v>
      </c>
      <c r="K166" s="11">
        <v>0.51651800000000003</v>
      </c>
      <c r="L166" s="11">
        <v>0.72343199999999996</v>
      </c>
      <c r="M166" s="133">
        <v>0.52925100000000003</v>
      </c>
      <c r="N166" s="86">
        <v>15374</v>
      </c>
      <c r="O166" s="84">
        <v>0.317106</v>
      </c>
      <c r="P166" s="102">
        <v>0.23655000000000001</v>
      </c>
      <c r="Q166" s="11">
        <v>0.18006900000000001</v>
      </c>
      <c r="R166" s="40">
        <v>0.246611</v>
      </c>
      <c r="S166" s="102">
        <v>13950</v>
      </c>
      <c r="T166" s="102">
        <v>0.189585</v>
      </c>
      <c r="U166" s="102">
        <v>0.29230299999999998</v>
      </c>
      <c r="V166" s="11">
        <v>0.51660399999999995</v>
      </c>
      <c r="W166" s="40">
        <v>0.68133299999999997</v>
      </c>
      <c r="X166" s="102">
        <v>15405</v>
      </c>
      <c r="Y166" s="102">
        <v>-0.12094000000000001</v>
      </c>
      <c r="Z166" s="102">
        <v>0.26653300000000002</v>
      </c>
      <c r="AA166" s="11">
        <v>0.64999799999999996</v>
      </c>
      <c r="AB166" s="40">
        <v>0.51591799999999999</v>
      </c>
      <c r="AC166" s="138">
        <v>0.734514</v>
      </c>
      <c r="AD166" s="138">
        <v>0.21899099999999999</v>
      </c>
      <c r="AE166" s="139">
        <v>0.43245299999999998</v>
      </c>
    </row>
    <row r="167" spans="1:31">
      <c r="A167" t="s">
        <v>342</v>
      </c>
      <c r="B167" t="s">
        <v>581</v>
      </c>
      <c r="C167" s="86">
        <v>47674</v>
      </c>
      <c r="D167" s="84">
        <v>-0.11274000000000001</v>
      </c>
      <c r="E167" s="102">
        <v>0.145292</v>
      </c>
      <c r="F167" s="11">
        <v>0.437782</v>
      </c>
      <c r="G167" s="40">
        <v>0.64890499999999995</v>
      </c>
      <c r="H167" s="102">
        <v>43775</v>
      </c>
      <c r="I167" s="102">
        <v>-8.2460000000000006E-2</v>
      </c>
      <c r="J167" s="102">
        <v>0.18337899999999999</v>
      </c>
      <c r="K167" s="11">
        <v>0.65296200000000004</v>
      </c>
      <c r="L167" s="11">
        <v>0.8589</v>
      </c>
      <c r="M167" s="133">
        <v>0.89701699999999995</v>
      </c>
      <c r="N167" s="86">
        <v>14877</v>
      </c>
      <c r="O167" s="84">
        <v>-0.24268999999999999</v>
      </c>
      <c r="P167" s="102">
        <v>0.20285600000000001</v>
      </c>
      <c r="Q167" s="11">
        <v>0.231549</v>
      </c>
      <c r="R167" s="40">
        <v>0.34019100000000002</v>
      </c>
      <c r="S167" s="102">
        <v>13600</v>
      </c>
      <c r="T167" s="102">
        <v>-0.31452000000000002</v>
      </c>
      <c r="U167" s="102">
        <v>0.26991799999999999</v>
      </c>
      <c r="V167" s="11">
        <v>0.243924</v>
      </c>
      <c r="W167" s="40">
        <v>0.30221999999999999</v>
      </c>
      <c r="X167" s="102">
        <v>15014</v>
      </c>
      <c r="Y167" s="102">
        <v>-0.24864</v>
      </c>
      <c r="Z167" s="102">
        <v>0.25523499999999999</v>
      </c>
      <c r="AA167" s="11">
        <v>0.329982</v>
      </c>
      <c r="AB167" s="40">
        <v>0.43277300000000002</v>
      </c>
      <c r="AC167" s="138">
        <v>0.83154499999999998</v>
      </c>
      <c r="AD167" s="138">
        <v>0.98545199999999999</v>
      </c>
      <c r="AE167" s="139">
        <v>0.85924</v>
      </c>
    </row>
    <row r="168" spans="1:31">
      <c r="A168" t="s">
        <v>342</v>
      </c>
      <c r="B168" t="s">
        <v>256</v>
      </c>
      <c r="C168" s="86">
        <v>48717</v>
      </c>
      <c r="D168" s="84">
        <v>-1.2E-4</v>
      </c>
      <c r="E168" s="102">
        <v>0.16136</v>
      </c>
      <c r="F168" s="11">
        <v>0.99939999999999996</v>
      </c>
      <c r="G168" s="40">
        <v>0.52480499999999997</v>
      </c>
      <c r="H168" s="102">
        <v>44954</v>
      </c>
      <c r="I168" s="102">
        <v>-0.27272999999999997</v>
      </c>
      <c r="J168" s="102">
        <v>0.17019000000000001</v>
      </c>
      <c r="K168" s="11">
        <v>0.10904</v>
      </c>
      <c r="L168" s="11">
        <v>0.29310599999999998</v>
      </c>
      <c r="M168" s="133">
        <v>0.24507200000000001</v>
      </c>
      <c r="N168" s="86">
        <v>15314</v>
      </c>
      <c r="O168" s="84">
        <v>-0.36992000000000003</v>
      </c>
      <c r="P168" s="102">
        <v>0.21879100000000001</v>
      </c>
      <c r="Q168" s="11">
        <v>9.0886999999999996E-2</v>
      </c>
      <c r="R168" s="40">
        <v>0.209314</v>
      </c>
      <c r="S168" s="102">
        <v>13896</v>
      </c>
      <c r="T168" s="102">
        <v>8.8649000000000006E-2</v>
      </c>
      <c r="U168" s="102">
        <v>0.26942100000000002</v>
      </c>
      <c r="V168" s="11">
        <v>0.74212999999999996</v>
      </c>
      <c r="W168" s="40">
        <v>0.47491299999999997</v>
      </c>
      <c r="X168" s="102">
        <v>15375</v>
      </c>
      <c r="Y168" s="102">
        <v>-0.24332999999999999</v>
      </c>
      <c r="Z168" s="102">
        <v>0.25341399999999997</v>
      </c>
      <c r="AA168" s="11">
        <v>0.33695399999999998</v>
      </c>
      <c r="AB168" s="40">
        <v>0.58698300000000003</v>
      </c>
      <c r="AC168" s="138">
        <v>0.186416</v>
      </c>
      <c r="AD168" s="138">
        <v>0.70534799999999997</v>
      </c>
      <c r="AE168" s="139">
        <v>0.36942999999999998</v>
      </c>
    </row>
    <row r="169" spans="1:31">
      <c r="A169" t="s">
        <v>342</v>
      </c>
      <c r="B169" t="s">
        <v>282</v>
      </c>
      <c r="C169" s="86">
        <v>36740</v>
      </c>
      <c r="D169" s="84">
        <v>-0.16458999999999999</v>
      </c>
      <c r="E169" s="102">
        <v>6.3169000000000003E-2</v>
      </c>
      <c r="F169" s="11">
        <v>9.1719999999999996E-3</v>
      </c>
      <c r="G169" s="40">
        <v>6.8231E-2</v>
      </c>
      <c r="H169" s="102">
        <v>32906</v>
      </c>
      <c r="I169" s="102">
        <v>-0.21895999999999999</v>
      </c>
      <c r="J169" s="102">
        <v>7.0237999999999995E-2</v>
      </c>
      <c r="K169" s="11">
        <v>1.8240000000000001E-3</v>
      </c>
      <c r="L169" s="11">
        <v>8.9571999999999999E-2</v>
      </c>
      <c r="M169" s="133">
        <v>0.56491400000000003</v>
      </c>
      <c r="N169" s="86">
        <v>12317</v>
      </c>
      <c r="O169" s="84">
        <v>-0.35198000000000002</v>
      </c>
      <c r="P169" s="102">
        <v>0.10734200000000001</v>
      </c>
      <c r="Q169" s="11">
        <v>1.042E-3</v>
      </c>
      <c r="R169" s="40">
        <v>2.3879999999999999E-3</v>
      </c>
      <c r="S169" s="102">
        <v>10017</v>
      </c>
      <c r="T169" s="102">
        <v>-0.21551000000000001</v>
      </c>
      <c r="U169" s="102">
        <v>0.116714</v>
      </c>
      <c r="V169" s="11">
        <v>6.4820000000000003E-2</v>
      </c>
      <c r="W169" s="40">
        <v>0.229798</v>
      </c>
      <c r="X169" s="102">
        <v>11476</v>
      </c>
      <c r="Y169" s="102">
        <v>-0.17230999999999999</v>
      </c>
      <c r="Z169" s="102">
        <v>0.109343</v>
      </c>
      <c r="AA169" s="11">
        <v>0.115048</v>
      </c>
      <c r="AB169" s="40">
        <v>0.36867299999999997</v>
      </c>
      <c r="AC169" s="138">
        <v>0.389459</v>
      </c>
      <c r="AD169" s="138">
        <v>0.240983</v>
      </c>
      <c r="AE169" s="139">
        <v>0.78708400000000001</v>
      </c>
    </row>
    <row r="170" spans="1:31">
      <c r="A170" t="s">
        <v>342</v>
      </c>
      <c r="B170" t="s">
        <v>283</v>
      </c>
      <c r="C170" s="86">
        <v>48362</v>
      </c>
      <c r="D170" s="84">
        <v>0.45402300000000001</v>
      </c>
      <c r="E170" s="102">
        <v>0.13952400000000001</v>
      </c>
      <c r="F170" s="11">
        <v>1.1379999999999999E-3</v>
      </c>
      <c r="G170" s="40">
        <v>4.0780999999999998E-2</v>
      </c>
      <c r="H170" s="102">
        <v>44615</v>
      </c>
      <c r="I170" s="102">
        <v>0.75881299999999996</v>
      </c>
      <c r="J170" s="102">
        <v>0.15781300000000001</v>
      </c>
      <c r="K170" s="11">
        <v>1.5200000000000001E-6</v>
      </c>
      <c r="L170" s="11">
        <v>2.4600000000000002E-5</v>
      </c>
      <c r="M170" s="133">
        <v>0.14791799999999999</v>
      </c>
      <c r="N170" s="86">
        <v>15190</v>
      </c>
      <c r="O170" s="84">
        <v>0.614201</v>
      </c>
      <c r="P170" s="102">
        <v>0.196381</v>
      </c>
      <c r="Q170" s="11">
        <v>1.7619999999999999E-3</v>
      </c>
      <c r="R170" s="40">
        <v>1.9942999999999999E-2</v>
      </c>
      <c r="S170" s="102">
        <v>13796</v>
      </c>
      <c r="T170" s="102">
        <v>0.68344099999999997</v>
      </c>
      <c r="U170" s="102">
        <v>0.24901300000000001</v>
      </c>
      <c r="V170" s="11">
        <v>6.0590000000000001E-3</v>
      </c>
      <c r="W170" s="40">
        <v>1.7874999999999999E-2</v>
      </c>
      <c r="X170" s="102">
        <v>15237</v>
      </c>
      <c r="Y170" s="102">
        <v>0.54241099999999998</v>
      </c>
      <c r="Z170" s="102">
        <v>0.22067700000000001</v>
      </c>
      <c r="AA170" s="11">
        <v>1.3974E-2</v>
      </c>
      <c r="AB170" s="40">
        <v>7.0023000000000002E-2</v>
      </c>
      <c r="AC170" s="138">
        <v>0.82717300000000005</v>
      </c>
      <c r="AD170" s="138">
        <v>0.80798700000000001</v>
      </c>
      <c r="AE170" s="139">
        <v>0.67166700000000001</v>
      </c>
    </row>
    <row r="171" spans="1:31">
      <c r="A171" t="s">
        <v>342</v>
      </c>
      <c r="B171" t="s">
        <v>583</v>
      </c>
      <c r="C171" s="86">
        <v>36603</v>
      </c>
      <c r="D171" s="84">
        <v>-0.18547</v>
      </c>
      <c r="E171" s="102">
        <v>7.6578999999999994E-2</v>
      </c>
      <c r="F171" s="11">
        <v>1.5439E-2</v>
      </c>
      <c r="G171" s="40">
        <v>8.8421E-2</v>
      </c>
      <c r="H171" s="102">
        <v>32668</v>
      </c>
      <c r="I171" s="102">
        <v>-0.19714999999999999</v>
      </c>
      <c r="J171" s="102">
        <v>8.4655999999999995E-2</v>
      </c>
      <c r="K171" s="11">
        <v>1.9866999999999999E-2</v>
      </c>
      <c r="L171" s="11">
        <v>0.16803999999999999</v>
      </c>
      <c r="M171" s="133">
        <v>0.91847199999999996</v>
      </c>
      <c r="N171" s="86">
        <v>12240</v>
      </c>
      <c r="O171" s="84">
        <v>-0.19086</v>
      </c>
      <c r="P171" s="102">
        <v>0.10882</v>
      </c>
      <c r="Q171" s="11">
        <v>7.9450999999999994E-2</v>
      </c>
      <c r="R171" s="40">
        <v>0.25373899999999999</v>
      </c>
      <c r="S171" s="102">
        <v>9956</v>
      </c>
      <c r="T171" s="102">
        <v>-0.249</v>
      </c>
      <c r="U171" s="102">
        <v>0.14145199999999999</v>
      </c>
      <c r="V171" s="11">
        <v>7.8356999999999996E-2</v>
      </c>
      <c r="W171" s="40">
        <v>0.18016599999999999</v>
      </c>
      <c r="X171" s="102">
        <v>11423</v>
      </c>
      <c r="Y171" s="102">
        <v>-0.28005999999999998</v>
      </c>
      <c r="Z171" s="102">
        <v>0.14990700000000001</v>
      </c>
      <c r="AA171" s="11">
        <v>6.1734999999999998E-2</v>
      </c>
      <c r="AB171" s="40">
        <v>0.113168</v>
      </c>
      <c r="AC171" s="138">
        <v>0.74458599999999997</v>
      </c>
      <c r="AD171" s="138">
        <v>0.63013600000000003</v>
      </c>
      <c r="AE171" s="139">
        <v>0.88022400000000001</v>
      </c>
    </row>
    <row r="172" spans="1:31">
      <c r="A172" t="s">
        <v>342</v>
      </c>
      <c r="B172" t="s">
        <v>584</v>
      </c>
      <c r="C172" s="86">
        <v>36682</v>
      </c>
      <c r="D172" s="84">
        <v>-0.30430000000000001</v>
      </c>
      <c r="E172" s="102">
        <v>0.109442</v>
      </c>
      <c r="F172" s="11">
        <v>5.4289999999999998E-3</v>
      </c>
      <c r="G172" s="40">
        <v>2.7965E-2</v>
      </c>
      <c r="H172" s="102">
        <v>32872</v>
      </c>
      <c r="I172" s="102">
        <v>-0.21806</v>
      </c>
      <c r="J172" s="102">
        <v>0.11448</v>
      </c>
      <c r="K172" s="11">
        <v>5.6807999999999997E-2</v>
      </c>
      <c r="L172" s="11">
        <v>0.357686</v>
      </c>
      <c r="M172" s="133">
        <v>0.58609599999999995</v>
      </c>
      <c r="N172" s="86">
        <v>12294</v>
      </c>
      <c r="O172" s="84">
        <v>-0.17957000000000001</v>
      </c>
      <c r="P172" s="102">
        <v>0.147725</v>
      </c>
      <c r="Q172" s="11">
        <v>0.22414200000000001</v>
      </c>
      <c r="R172" s="40">
        <v>0.56830000000000003</v>
      </c>
      <c r="S172" s="102">
        <v>9993</v>
      </c>
      <c r="T172" s="102">
        <v>-0.42804999999999999</v>
      </c>
      <c r="U172" s="102">
        <v>0.21359400000000001</v>
      </c>
      <c r="V172" s="11">
        <v>4.5066000000000002E-2</v>
      </c>
      <c r="W172" s="40">
        <v>8.4527000000000005E-2</v>
      </c>
      <c r="X172" s="102">
        <v>11474</v>
      </c>
      <c r="Y172" s="102">
        <v>-0.39185999999999999</v>
      </c>
      <c r="Z172" s="102">
        <v>0.194221</v>
      </c>
      <c r="AA172" s="11">
        <v>4.3630000000000002E-2</v>
      </c>
      <c r="AB172" s="40">
        <v>9.2105000000000006E-2</v>
      </c>
      <c r="AC172" s="138">
        <v>0.33867700000000001</v>
      </c>
      <c r="AD172" s="138">
        <v>0.38430799999999998</v>
      </c>
      <c r="AE172" s="139">
        <v>0.90024999999999999</v>
      </c>
    </row>
    <row r="173" spans="1:31">
      <c r="A173" t="s">
        <v>342</v>
      </c>
      <c r="B173" t="s">
        <v>585</v>
      </c>
      <c r="C173" s="86">
        <v>36622</v>
      </c>
      <c r="D173" s="84">
        <v>2.647E-3</v>
      </c>
      <c r="E173" s="102">
        <v>4.8374E-2</v>
      </c>
      <c r="F173" s="11">
        <v>0.95637000000000005</v>
      </c>
      <c r="G173" s="40">
        <v>0.60553900000000005</v>
      </c>
      <c r="H173" s="102">
        <v>32576</v>
      </c>
      <c r="I173" s="102">
        <v>-0.18890000000000001</v>
      </c>
      <c r="J173" s="102">
        <v>6.6489000000000006E-2</v>
      </c>
      <c r="K173" s="11">
        <v>4.496E-3</v>
      </c>
      <c r="L173" s="11">
        <v>3.6394000000000003E-2</v>
      </c>
      <c r="M173" s="133">
        <v>1.9827000000000001E-2</v>
      </c>
      <c r="N173" s="86">
        <v>12213</v>
      </c>
      <c r="O173" s="84">
        <v>-6.5769999999999995E-2</v>
      </c>
      <c r="P173" s="102">
        <v>7.9582E-2</v>
      </c>
      <c r="Q173" s="11">
        <v>0.40857199999999999</v>
      </c>
      <c r="R173" s="40">
        <v>0.71628099999999995</v>
      </c>
      <c r="S173" s="102">
        <v>9918</v>
      </c>
      <c r="T173" s="102">
        <v>-0.17030999999999999</v>
      </c>
      <c r="U173" s="102">
        <v>0.10944</v>
      </c>
      <c r="V173" s="11">
        <v>0.119671</v>
      </c>
      <c r="W173" s="40">
        <v>0.173038</v>
      </c>
      <c r="X173" s="102">
        <v>11444</v>
      </c>
      <c r="Y173" s="102">
        <v>5.5209000000000001E-2</v>
      </c>
      <c r="Z173" s="102">
        <v>0.10863</v>
      </c>
      <c r="AA173" s="11">
        <v>0.61129</v>
      </c>
      <c r="AB173" s="40">
        <v>0.36600500000000002</v>
      </c>
      <c r="AC173" s="138">
        <v>0.43979000000000001</v>
      </c>
      <c r="AD173" s="138">
        <v>0.36898599999999998</v>
      </c>
      <c r="AE173" s="139">
        <v>0.14360899999999999</v>
      </c>
    </row>
    <row r="174" spans="1:31">
      <c r="A174" t="s">
        <v>342</v>
      </c>
      <c r="B174" t="s">
        <v>578</v>
      </c>
      <c r="C174" s="86">
        <v>36729</v>
      </c>
      <c r="D174" s="84">
        <v>-0.36523</v>
      </c>
      <c r="E174" s="102">
        <v>0.113152</v>
      </c>
      <c r="F174" s="11">
        <v>1.2470000000000001E-3</v>
      </c>
      <c r="G174" s="40">
        <v>1.1601999999999999E-2</v>
      </c>
      <c r="H174" s="102">
        <v>32921</v>
      </c>
      <c r="I174" s="102">
        <v>-0.21329999999999999</v>
      </c>
      <c r="J174" s="102">
        <v>0.112188</v>
      </c>
      <c r="K174" s="11">
        <v>5.7270000000000001E-2</v>
      </c>
      <c r="L174" s="11">
        <v>0.442693</v>
      </c>
      <c r="M174" s="133">
        <v>0.34032699999999999</v>
      </c>
      <c r="N174" s="86">
        <v>12306</v>
      </c>
      <c r="O174" s="84">
        <v>-0.47381000000000001</v>
      </c>
      <c r="P174" s="102">
        <v>0.16394</v>
      </c>
      <c r="Q174" s="11">
        <v>3.8500000000000001E-3</v>
      </c>
      <c r="R174" s="40">
        <v>1.9338999999999999E-2</v>
      </c>
      <c r="S174" s="102">
        <v>10011</v>
      </c>
      <c r="T174" s="102">
        <v>-0.47375</v>
      </c>
      <c r="U174" s="102">
        <v>0.21309600000000001</v>
      </c>
      <c r="V174" s="11">
        <v>2.6204000000000002E-2</v>
      </c>
      <c r="W174" s="40">
        <v>6.5309000000000006E-2</v>
      </c>
      <c r="X174" s="102">
        <v>11484</v>
      </c>
      <c r="Y174" s="102">
        <v>-0.50039999999999996</v>
      </c>
      <c r="Z174" s="102">
        <v>0.20549100000000001</v>
      </c>
      <c r="AA174" s="11">
        <v>1.4885000000000001E-2</v>
      </c>
      <c r="AB174" s="40">
        <v>1.9531E-2</v>
      </c>
      <c r="AC174" s="138">
        <v>0.99981299999999995</v>
      </c>
      <c r="AD174" s="138">
        <v>0.91943399999999997</v>
      </c>
      <c r="AE174" s="139">
        <v>0.92826399999999998</v>
      </c>
    </row>
    <row r="175" spans="1:31">
      <c r="A175" t="s">
        <v>342</v>
      </c>
      <c r="B175" t="s">
        <v>579</v>
      </c>
      <c r="C175" s="86">
        <v>24919</v>
      </c>
      <c r="D175" s="84">
        <v>-9.1999999999999998E-2</v>
      </c>
      <c r="E175" s="102">
        <v>0.105657</v>
      </c>
      <c r="F175" s="11">
        <v>0.38391900000000001</v>
      </c>
      <c r="G175" s="40">
        <v>0.67505700000000002</v>
      </c>
      <c r="H175" s="102">
        <v>23014</v>
      </c>
      <c r="I175" s="102">
        <v>6.9818000000000005E-2</v>
      </c>
      <c r="J175" s="102">
        <v>0.124344</v>
      </c>
      <c r="K175" s="11">
        <v>0.57446399999999997</v>
      </c>
      <c r="L175" s="11">
        <v>0.24931</v>
      </c>
      <c r="M175" s="133">
        <v>0.321355</v>
      </c>
      <c r="N175" s="86">
        <v>8290</v>
      </c>
      <c r="O175" s="84">
        <v>-0.19259000000000001</v>
      </c>
      <c r="P175" s="102">
        <v>0.12703400000000001</v>
      </c>
      <c r="Q175" s="11">
        <v>0.129501</v>
      </c>
      <c r="R175" s="40">
        <v>0.25306899999999999</v>
      </c>
      <c r="S175" s="102">
        <v>6873</v>
      </c>
      <c r="T175" s="102">
        <v>-0.12584999999999999</v>
      </c>
      <c r="U175" s="102">
        <v>0.23103099999999999</v>
      </c>
      <c r="V175" s="11">
        <v>0.58594299999999999</v>
      </c>
      <c r="W175" s="40">
        <v>0.78683599999999998</v>
      </c>
      <c r="X175" s="102">
        <v>8191</v>
      </c>
      <c r="Y175" s="102">
        <v>-1.38E-2</v>
      </c>
      <c r="Z175" s="102">
        <v>0.198487</v>
      </c>
      <c r="AA175" s="11">
        <v>0.94456399999999996</v>
      </c>
      <c r="AB175" s="40">
        <v>0.85045099999999996</v>
      </c>
      <c r="AC175" s="138">
        <v>0.800149</v>
      </c>
      <c r="AD175" s="138">
        <v>0.44803799999999999</v>
      </c>
      <c r="AE175" s="139">
        <v>0.712974</v>
      </c>
    </row>
    <row r="176" spans="1:31">
      <c r="A176" t="s">
        <v>342</v>
      </c>
      <c r="B176" t="s">
        <v>582</v>
      </c>
      <c r="C176" s="86">
        <v>48781</v>
      </c>
      <c r="D176" s="84">
        <v>-0.1186</v>
      </c>
      <c r="E176" s="102">
        <v>0.13771</v>
      </c>
      <c r="F176" s="11">
        <v>0.38913199999999998</v>
      </c>
      <c r="G176" s="40">
        <v>0.39180900000000002</v>
      </c>
      <c r="H176" s="102">
        <v>44959</v>
      </c>
      <c r="I176" s="102">
        <v>0.12170599999999999</v>
      </c>
      <c r="J176" s="102">
        <v>0.181115</v>
      </c>
      <c r="K176" s="11">
        <v>0.50159399999999998</v>
      </c>
      <c r="L176" s="11">
        <v>0.42127100000000001</v>
      </c>
      <c r="M176" s="133">
        <v>0.29089399999999999</v>
      </c>
      <c r="N176" s="86">
        <v>15328</v>
      </c>
      <c r="O176" s="84">
        <v>0.32143500000000003</v>
      </c>
      <c r="P176" s="102">
        <v>0.202432</v>
      </c>
      <c r="Q176" s="11">
        <v>0.112316</v>
      </c>
      <c r="R176" s="40">
        <v>7.8865000000000005E-2</v>
      </c>
      <c r="S176" s="102">
        <v>13910</v>
      </c>
      <c r="T176" s="102">
        <v>-0.15651000000000001</v>
      </c>
      <c r="U176" s="102">
        <v>0.25659799999999999</v>
      </c>
      <c r="V176" s="11">
        <v>0.54191199999999995</v>
      </c>
      <c r="W176" s="40">
        <v>0.57194299999999998</v>
      </c>
      <c r="X176" s="102">
        <v>15371</v>
      </c>
      <c r="Y176" s="102">
        <v>9.8621E-2</v>
      </c>
      <c r="Z176" s="102">
        <v>0.24595900000000001</v>
      </c>
      <c r="AA176" s="11">
        <v>0.68844399999999994</v>
      </c>
      <c r="AB176" s="40">
        <v>0.62687099999999996</v>
      </c>
      <c r="AC176" s="138">
        <v>0.143651</v>
      </c>
      <c r="AD176" s="138">
        <v>0.484263</v>
      </c>
      <c r="AE176" s="139">
        <v>0.47289599999999998</v>
      </c>
    </row>
    <row r="177" spans="1:31">
      <c r="A177" t="s">
        <v>342</v>
      </c>
      <c r="B177" t="s">
        <v>1077</v>
      </c>
      <c r="C177" s="86">
        <v>48837</v>
      </c>
      <c r="D177" s="84">
        <v>0.23572299999999999</v>
      </c>
      <c r="E177" s="102">
        <v>0.16925000000000001</v>
      </c>
      <c r="F177" s="11">
        <v>0.16369400000000001</v>
      </c>
      <c r="G177" s="40">
        <v>0.12920000000000001</v>
      </c>
      <c r="H177" s="102">
        <v>45076</v>
      </c>
      <c r="I177" s="102">
        <v>-0.16661999999999999</v>
      </c>
      <c r="J177" s="102">
        <v>0.18826699999999999</v>
      </c>
      <c r="K177" s="11">
        <v>0.37613999999999997</v>
      </c>
      <c r="L177" s="11">
        <v>0.45905499999999999</v>
      </c>
      <c r="M177" s="133">
        <v>0.111994</v>
      </c>
      <c r="N177" s="86">
        <v>15362</v>
      </c>
      <c r="O177" s="84">
        <v>-8.2799999999999992E-3</v>
      </c>
      <c r="P177" s="102">
        <v>0.219892</v>
      </c>
      <c r="Q177" s="11">
        <v>0.96996300000000002</v>
      </c>
      <c r="R177" s="40">
        <v>0.889849</v>
      </c>
      <c r="S177" s="102">
        <v>13930</v>
      </c>
      <c r="T177" s="102">
        <v>0.13103799999999999</v>
      </c>
      <c r="U177" s="102">
        <v>0.28771200000000002</v>
      </c>
      <c r="V177" s="11">
        <v>0.64878499999999995</v>
      </c>
      <c r="W177" s="40">
        <v>0.58794299999999999</v>
      </c>
      <c r="X177" s="102">
        <v>15395</v>
      </c>
      <c r="Y177" s="102">
        <v>-0.37015999999999999</v>
      </c>
      <c r="Z177" s="102">
        <v>0.284217</v>
      </c>
      <c r="AA177" s="11">
        <v>0.19278899999999999</v>
      </c>
      <c r="AB177" s="40">
        <v>0.18010999999999999</v>
      </c>
      <c r="AC177" s="138">
        <v>0.70043699999999998</v>
      </c>
      <c r="AD177" s="138">
        <v>0.313919</v>
      </c>
      <c r="AE177" s="139">
        <v>0.21523900000000001</v>
      </c>
    </row>
    <row r="178" spans="1:31">
      <c r="A178" t="s">
        <v>342</v>
      </c>
      <c r="B178" t="s">
        <v>1281</v>
      </c>
      <c r="C178" s="86">
        <v>41033</v>
      </c>
      <c r="D178" s="84">
        <v>-18486.5</v>
      </c>
      <c r="E178" s="102">
        <v>12896.74</v>
      </c>
      <c r="F178" s="11">
        <v>0.15173600000000001</v>
      </c>
      <c r="G178" s="40">
        <v>0.31909599999999999</v>
      </c>
      <c r="H178" s="102">
        <v>40763</v>
      </c>
      <c r="I178" s="102">
        <v>-20321.7</v>
      </c>
      <c r="J178" s="102">
        <v>13435.43</v>
      </c>
      <c r="K178" s="11">
        <v>0.13039400000000001</v>
      </c>
      <c r="L178" s="11">
        <v>0.29566100000000001</v>
      </c>
      <c r="M178" s="133">
        <v>0.92150100000000001</v>
      </c>
      <c r="N178" s="86">
        <v>13240</v>
      </c>
      <c r="O178" s="84">
        <v>-49204.7</v>
      </c>
      <c r="P178" s="102">
        <v>19493.03</v>
      </c>
      <c r="Q178" s="11">
        <v>1.1594999999999999E-2</v>
      </c>
      <c r="R178" s="40">
        <v>7.9159999999999994E-3</v>
      </c>
      <c r="S178" s="102">
        <v>12081</v>
      </c>
      <c r="T178" s="102">
        <v>-5497.27</v>
      </c>
      <c r="U178" s="102">
        <v>20445.27</v>
      </c>
      <c r="V178" s="11">
        <v>0.78802399999999995</v>
      </c>
      <c r="W178" s="40">
        <v>0.98962000000000006</v>
      </c>
      <c r="X178" s="102">
        <v>13559</v>
      </c>
      <c r="Y178" s="102">
        <v>-13933.1</v>
      </c>
      <c r="Z178" s="102">
        <v>20260.099999999999</v>
      </c>
      <c r="AA178" s="11">
        <v>0.49163299999999999</v>
      </c>
      <c r="AB178" s="40">
        <v>0.718302</v>
      </c>
      <c r="AC178" s="138">
        <v>0.121806</v>
      </c>
      <c r="AD178" s="138">
        <v>0.209642</v>
      </c>
      <c r="AE178" s="139">
        <v>0.76946000000000003</v>
      </c>
    </row>
    <row r="179" spans="1:31">
      <c r="A179" t="s">
        <v>342</v>
      </c>
      <c r="B179" t="s">
        <v>759</v>
      </c>
      <c r="C179" s="86">
        <v>29976</v>
      </c>
      <c r="D179" s="84">
        <v>0.30751699999999998</v>
      </c>
      <c r="E179" s="102">
        <v>0.182781</v>
      </c>
      <c r="F179" s="11">
        <v>9.2483999999999997E-2</v>
      </c>
      <c r="G179" s="40">
        <v>0.13077900000000001</v>
      </c>
      <c r="H179" s="102">
        <v>29280</v>
      </c>
      <c r="I179" s="102">
        <v>1.08E-3</v>
      </c>
      <c r="J179" s="102">
        <v>0.139067</v>
      </c>
      <c r="K179" s="11">
        <v>0.99380199999999996</v>
      </c>
      <c r="L179" s="11">
        <v>0.374774</v>
      </c>
      <c r="M179" s="133">
        <v>0.18212300000000001</v>
      </c>
      <c r="N179" s="86">
        <v>9527</v>
      </c>
      <c r="O179" s="84">
        <v>8.9658000000000002E-2</v>
      </c>
      <c r="P179" s="102">
        <v>0.18348300000000001</v>
      </c>
      <c r="Q179" s="11">
        <v>0.62509499999999996</v>
      </c>
      <c r="R179" s="40">
        <v>0.90198800000000001</v>
      </c>
      <c r="S179" s="102">
        <v>8716</v>
      </c>
      <c r="T179" s="102">
        <v>0.241537</v>
      </c>
      <c r="U179" s="102">
        <v>0.246449</v>
      </c>
      <c r="V179" s="11">
        <v>0.32705200000000001</v>
      </c>
      <c r="W179" s="40">
        <v>0.46946199999999999</v>
      </c>
      <c r="X179" s="102">
        <v>9964</v>
      </c>
      <c r="Y179" s="102">
        <v>0.30117500000000003</v>
      </c>
      <c r="Z179" s="102">
        <v>0.25353599999999998</v>
      </c>
      <c r="AA179" s="11">
        <v>0.234873</v>
      </c>
      <c r="AB179" s="40">
        <v>0.334951</v>
      </c>
      <c r="AC179" s="138">
        <v>0.62108300000000005</v>
      </c>
      <c r="AD179" s="138">
        <v>0.499135</v>
      </c>
      <c r="AE179" s="139">
        <v>0.86605600000000005</v>
      </c>
    </row>
    <row r="180" spans="1:31">
      <c r="A180" t="s">
        <v>342</v>
      </c>
      <c r="B180" t="s">
        <v>768</v>
      </c>
      <c r="C180" s="86">
        <v>48590</v>
      </c>
      <c r="D180" s="84">
        <v>0.15148700000000001</v>
      </c>
      <c r="E180" s="102">
        <v>9.6093999999999999E-2</v>
      </c>
      <c r="F180" s="11">
        <v>0.114923</v>
      </c>
      <c r="G180" s="40">
        <v>0.19761699999999999</v>
      </c>
      <c r="H180" s="102">
        <v>44828</v>
      </c>
      <c r="I180" s="102">
        <v>-2.4150000000000001E-2</v>
      </c>
      <c r="J180" s="102">
        <v>9.7313999999999998E-2</v>
      </c>
      <c r="K180" s="11">
        <v>0.80402399999999996</v>
      </c>
      <c r="L180" s="11">
        <v>0.26761099999999999</v>
      </c>
      <c r="M180" s="133">
        <v>0.19906199999999999</v>
      </c>
      <c r="N180" s="86">
        <v>15260</v>
      </c>
      <c r="O180" s="84">
        <v>2.9187999999999999E-2</v>
      </c>
      <c r="P180" s="102">
        <v>0.13886599999999999</v>
      </c>
      <c r="Q180" s="11">
        <v>0.83351900000000001</v>
      </c>
      <c r="R180" s="40">
        <v>0.74683100000000002</v>
      </c>
      <c r="S180" s="102">
        <v>13860</v>
      </c>
      <c r="T180" s="102">
        <v>0.104695</v>
      </c>
      <c r="U180" s="102">
        <v>0.14712</v>
      </c>
      <c r="V180" s="11">
        <v>0.476692</v>
      </c>
      <c r="W180" s="40">
        <v>0.68351899999999999</v>
      </c>
      <c r="X180" s="102">
        <v>15311</v>
      </c>
      <c r="Y180" s="102">
        <v>0.14330200000000001</v>
      </c>
      <c r="Z180" s="102">
        <v>0.14041200000000001</v>
      </c>
      <c r="AA180" s="11">
        <v>0.30745400000000001</v>
      </c>
      <c r="AB180" s="40">
        <v>0.477412</v>
      </c>
      <c r="AC180" s="138">
        <v>0.70897699999999997</v>
      </c>
      <c r="AD180" s="138">
        <v>0.56337199999999998</v>
      </c>
      <c r="AE180" s="139">
        <v>0.84943999999999997</v>
      </c>
    </row>
    <row r="181" spans="1:31">
      <c r="A181" t="s">
        <v>342</v>
      </c>
      <c r="B181" t="s">
        <v>580</v>
      </c>
      <c r="C181" s="86">
        <v>48404</v>
      </c>
      <c r="D181" s="84">
        <v>-1.6049999999999998E-2</v>
      </c>
      <c r="E181" s="102">
        <v>9.2152999999999999E-2</v>
      </c>
      <c r="F181" s="11">
        <v>0.861757</v>
      </c>
      <c r="G181" s="40">
        <v>0.73638899999999996</v>
      </c>
      <c r="H181" s="102">
        <v>44603</v>
      </c>
      <c r="I181" s="102">
        <v>-0.11377</v>
      </c>
      <c r="J181" s="102">
        <v>0.112904</v>
      </c>
      <c r="K181" s="11">
        <v>0.31360900000000003</v>
      </c>
      <c r="L181" s="11">
        <v>0.71323700000000001</v>
      </c>
      <c r="M181" s="133">
        <v>0.50251100000000004</v>
      </c>
      <c r="N181" s="86">
        <v>15213</v>
      </c>
      <c r="O181" s="84">
        <v>-2.2120000000000001E-2</v>
      </c>
      <c r="P181" s="102">
        <v>0.14269499999999999</v>
      </c>
      <c r="Q181" s="11">
        <v>0.87682599999999999</v>
      </c>
      <c r="R181" s="40">
        <v>0.743668</v>
      </c>
      <c r="S181" s="102">
        <v>13792</v>
      </c>
      <c r="T181" s="102">
        <v>-5.781E-2</v>
      </c>
      <c r="U181" s="102">
        <v>0.163884</v>
      </c>
      <c r="V181" s="11">
        <v>0.72425499999999998</v>
      </c>
      <c r="W181" s="40">
        <v>0.98430300000000004</v>
      </c>
      <c r="X181" s="102">
        <v>15252</v>
      </c>
      <c r="Y181" s="102">
        <v>-2.7830000000000001E-2</v>
      </c>
      <c r="Z181" s="102">
        <v>0.147593</v>
      </c>
      <c r="AA181" s="11">
        <v>0.85044200000000003</v>
      </c>
      <c r="AB181" s="40">
        <v>0.87758599999999998</v>
      </c>
      <c r="AC181" s="138">
        <v>0.86951299999999998</v>
      </c>
      <c r="AD181" s="138">
        <v>0.97780199999999995</v>
      </c>
      <c r="AE181" s="139">
        <v>0.89185400000000004</v>
      </c>
    </row>
    <row r="182" spans="1:31">
      <c r="A182" t="s">
        <v>342</v>
      </c>
      <c r="B182" t="s">
        <v>760</v>
      </c>
      <c r="C182" s="86">
        <v>44797</v>
      </c>
      <c r="D182" s="84">
        <v>5.8845000000000001E-2</v>
      </c>
      <c r="E182" s="102">
        <v>0.13948199999999999</v>
      </c>
      <c r="F182" s="11">
        <v>0.67311200000000004</v>
      </c>
      <c r="G182" s="40">
        <v>0.68523599999999996</v>
      </c>
      <c r="H182" s="102">
        <v>42237</v>
      </c>
      <c r="I182" s="102">
        <v>0.18110599999999999</v>
      </c>
      <c r="J182" s="102">
        <v>0.17221</v>
      </c>
      <c r="K182" s="11">
        <v>0.29295599999999999</v>
      </c>
      <c r="L182" s="11">
        <v>0.37270500000000001</v>
      </c>
      <c r="M182" s="133">
        <v>0.58115899999999998</v>
      </c>
      <c r="N182" s="86">
        <v>14029</v>
      </c>
      <c r="O182" s="84">
        <v>0.27382299999999998</v>
      </c>
      <c r="P182" s="102">
        <v>0.198934</v>
      </c>
      <c r="Q182" s="11">
        <v>0.168682</v>
      </c>
      <c r="R182" s="40">
        <v>0.17116600000000001</v>
      </c>
      <c r="S182" s="102">
        <v>12957</v>
      </c>
      <c r="T182" s="102">
        <v>0.49314999999999998</v>
      </c>
      <c r="U182" s="102">
        <v>0.30621500000000001</v>
      </c>
      <c r="V182" s="11">
        <v>0.107295</v>
      </c>
      <c r="W182" s="40">
        <v>7.4634000000000006E-2</v>
      </c>
      <c r="X182" s="102">
        <v>14383</v>
      </c>
      <c r="Y182" s="102">
        <v>0.17361299999999999</v>
      </c>
      <c r="Z182" s="102">
        <v>0.225548</v>
      </c>
      <c r="AA182" s="11">
        <v>0.44145600000000002</v>
      </c>
      <c r="AB182" s="40">
        <v>0.47857899999999998</v>
      </c>
      <c r="AC182" s="138">
        <v>0.54808500000000004</v>
      </c>
      <c r="AD182" s="138">
        <v>0.73897699999999999</v>
      </c>
      <c r="AE182" s="139">
        <v>0.40080100000000002</v>
      </c>
    </row>
    <row r="183" spans="1:31">
      <c r="A183" t="s">
        <v>342</v>
      </c>
      <c r="B183" t="s">
        <v>577</v>
      </c>
      <c r="C183" s="86">
        <v>35894</v>
      </c>
      <c r="D183" s="84">
        <v>-0.16113</v>
      </c>
      <c r="E183" s="102">
        <v>0.18806600000000001</v>
      </c>
      <c r="F183" s="11">
        <v>0.39157500000000001</v>
      </c>
      <c r="G183" s="40">
        <v>0.38762000000000002</v>
      </c>
      <c r="H183" s="102">
        <v>34688</v>
      </c>
      <c r="I183" s="102">
        <v>9.8255999999999996E-2</v>
      </c>
      <c r="J183" s="102">
        <v>0.15298500000000001</v>
      </c>
      <c r="K183" s="11">
        <v>0.520706</v>
      </c>
      <c r="L183" s="11">
        <v>0.51114199999999999</v>
      </c>
      <c r="M183" s="133">
        <v>0.28465299999999999</v>
      </c>
      <c r="N183" s="86">
        <v>11567</v>
      </c>
      <c r="O183" s="84">
        <v>-0.1613</v>
      </c>
      <c r="P183" s="102">
        <v>0.21973699999999999</v>
      </c>
      <c r="Q183" s="11">
        <v>0.46291900000000002</v>
      </c>
      <c r="R183" s="40">
        <v>0.43667</v>
      </c>
      <c r="S183" s="102">
        <v>10456</v>
      </c>
      <c r="T183" s="102">
        <v>-0.28841</v>
      </c>
      <c r="U183" s="102">
        <v>0.300151</v>
      </c>
      <c r="V183" s="11">
        <v>0.336617</v>
      </c>
      <c r="W183" s="40">
        <v>0.34073999999999999</v>
      </c>
      <c r="X183" s="102">
        <v>11826</v>
      </c>
      <c r="Y183" s="102">
        <v>0.36071199999999998</v>
      </c>
      <c r="Z183" s="102">
        <v>0.24323500000000001</v>
      </c>
      <c r="AA183" s="11">
        <v>0.13808000000000001</v>
      </c>
      <c r="AB183" s="40">
        <v>9.8806000000000005E-2</v>
      </c>
      <c r="AC183" s="138">
        <v>0.73257399999999995</v>
      </c>
      <c r="AD183" s="138">
        <v>0.111272</v>
      </c>
      <c r="AE183" s="139">
        <v>9.2918000000000001E-2</v>
      </c>
    </row>
    <row r="184" spans="1:31">
      <c r="A184" t="s">
        <v>342</v>
      </c>
      <c r="B184" t="s">
        <v>610</v>
      </c>
      <c r="C184" s="86">
        <v>48886</v>
      </c>
      <c r="D184" s="84">
        <v>0.35802299999999998</v>
      </c>
      <c r="E184" s="102">
        <v>0.95500700000000005</v>
      </c>
      <c r="F184" s="11">
        <v>0.70774199999999998</v>
      </c>
      <c r="G184" s="40">
        <v>0.957735</v>
      </c>
      <c r="H184" s="102">
        <v>45127</v>
      </c>
      <c r="I184" s="102">
        <v>0.90715100000000004</v>
      </c>
      <c r="J184" s="102">
        <v>1.0973999999999999</v>
      </c>
      <c r="K184" s="11">
        <v>0.408443</v>
      </c>
      <c r="L184" s="11">
        <v>0.66446499999999997</v>
      </c>
      <c r="M184" s="133">
        <v>0.70582400000000001</v>
      </c>
      <c r="N184" s="86">
        <v>15374</v>
      </c>
      <c r="O184" s="84">
        <v>2.2110129999999999</v>
      </c>
      <c r="P184" s="102">
        <v>1.470442</v>
      </c>
      <c r="Q184" s="11">
        <v>0.13267499999999999</v>
      </c>
      <c r="R184" s="40">
        <v>0.187723</v>
      </c>
      <c r="S184" s="102">
        <v>13950</v>
      </c>
      <c r="T184" s="102">
        <v>2.6231369999999998</v>
      </c>
      <c r="U184" s="102">
        <v>1.7492799999999999</v>
      </c>
      <c r="V184" s="11">
        <v>0.13373099999999999</v>
      </c>
      <c r="W184" s="40">
        <v>0.18789900000000001</v>
      </c>
      <c r="X184" s="102">
        <v>15405</v>
      </c>
      <c r="Y184" s="102">
        <v>-0.14446000000000001</v>
      </c>
      <c r="Z184" s="102">
        <v>1.4538150000000001</v>
      </c>
      <c r="AA184" s="11">
        <v>0.92084699999999997</v>
      </c>
      <c r="AB184" s="40">
        <v>0.73080500000000004</v>
      </c>
      <c r="AC184" s="138">
        <v>0.85688299999999995</v>
      </c>
      <c r="AD184" s="138">
        <v>0.25465199999999999</v>
      </c>
      <c r="AE184" s="139">
        <v>0.223692</v>
      </c>
    </row>
    <row r="185" spans="1:31">
      <c r="A185" t="s">
        <v>342</v>
      </c>
      <c r="B185" t="s">
        <v>576</v>
      </c>
      <c r="C185" s="86">
        <v>41094</v>
      </c>
      <c r="D185" s="84">
        <v>0.27419500000000002</v>
      </c>
      <c r="E185" s="102">
        <v>0.19828499999999999</v>
      </c>
      <c r="F185" s="11">
        <v>0.166716</v>
      </c>
      <c r="G185" s="40">
        <v>0.16767199999999999</v>
      </c>
      <c r="H185" s="102">
        <v>37893</v>
      </c>
      <c r="I185" s="102">
        <v>0.23361799999999999</v>
      </c>
      <c r="J185" s="102">
        <v>0.212008</v>
      </c>
      <c r="K185" s="11">
        <v>0.27049099999999998</v>
      </c>
      <c r="L185" s="11">
        <v>0.31585099999999999</v>
      </c>
      <c r="M185" s="133">
        <v>0.88882899999999998</v>
      </c>
      <c r="N185" s="86">
        <v>12268</v>
      </c>
      <c r="O185" s="84">
        <v>-0.45337</v>
      </c>
      <c r="P185" s="102">
        <v>0.26140200000000002</v>
      </c>
      <c r="Q185" s="11">
        <v>8.2850999999999994E-2</v>
      </c>
      <c r="R185" s="40">
        <v>4.4664000000000002E-2</v>
      </c>
      <c r="S185" s="102">
        <v>11691</v>
      </c>
      <c r="T185" s="102">
        <v>0.37129000000000001</v>
      </c>
      <c r="U185" s="102">
        <v>0.34498699999999999</v>
      </c>
      <c r="V185" s="11">
        <v>0.28181800000000001</v>
      </c>
      <c r="W185" s="40">
        <v>0.28516900000000001</v>
      </c>
      <c r="X185" s="102">
        <v>13474</v>
      </c>
      <c r="Y185" s="102">
        <v>0.58862000000000003</v>
      </c>
      <c r="Z185" s="102">
        <v>0.34165800000000002</v>
      </c>
      <c r="AA185" s="11">
        <v>8.4918999999999994E-2</v>
      </c>
      <c r="AB185" s="40">
        <v>7.0557999999999996E-2</v>
      </c>
      <c r="AC185" s="138">
        <v>5.6748E-2</v>
      </c>
      <c r="AD185" s="138">
        <v>1.5428000000000001E-2</v>
      </c>
      <c r="AE185" s="139">
        <v>0.65443700000000005</v>
      </c>
    </row>
    <row r="186" spans="1:31">
      <c r="A186" t="s">
        <v>81</v>
      </c>
      <c r="B186" t="s">
        <v>1282</v>
      </c>
      <c r="C186" s="86">
        <v>150482</v>
      </c>
      <c r="D186" s="84">
        <v>-10215.9</v>
      </c>
      <c r="E186" s="102">
        <v>7378.0749999999998</v>
      </c>
      <c r="F186" s="11">
        <v>0.16616700000000001</v>
      </c>
      <c r="G186" s="40">
        <v>0.14474300000000001</v>
      </c>
      <c r="H186" s="102">
        <v>139975</v>
      </c>
      <c r="I186" s="102">
        <v>-26160.799999999999</v>
      </c>
      <c r="J186" s="102">
        <v>9491.6949999999997</v>
      </c>
      <c r="K186" s="11">
        <v>5.8479999999999999E-3</v>
      </c>
      <c r="L186" s="11">
        <v>3.0769999999999999E-3</v>
      </c>
      <c r="M186" s="133">
        <v>0.18473500000000001</v>
      </c>
      <c r="N186" s="86">
        <v>48430</v>
      </c>
      <c r="O186" s="84">
        <v>-22857.8</v>
      </c>
      <c r="P186" s="102">
        <v>16869.64</v>
      </c>
      <c r="Q186" s="11">
        <v>0.175428</v>
      </c>
      <c r="R186" s="40">
        <v>0.15457099999999999</v>
      </c>
      <c r="S186" s="102">
        <v>44698</v>
      </c>
      <c r="T186" s="102">
        <v>-26560.6</v>
      </c>
      <c r="U186" s="102">
        <v>13796.47</v>
      </c>
      <c r="V186" s="11">
        <v>5.4207999999999999E-2</v>
      </c>
      <c r="W186" s="40">
        <v>3.6214000000000003E-2</v>
      </c>
      <c r="X186" s="102">
        <v>46284</v>
      </c>
      <c r="Y186" s="102">
        <v>-12417.7</v>
      </c>
      <c r="Z186" s="102">
        <v>13079.59</v>
      </c>
      <c r="AA186" s="11">
        <v>0.34242</v>
      </c>
      <c r="AB186" s="40">
        <v>0.306867</v>
      </c>
      <c r="AC186" s="138">
        <v>0.86508399999999996</v>
      </c>
      <c r="AD186" s="138">
        <v>0.62478199999999995</v>
      </c>
      <c r="AE186" s="139">
        <v>0.45691900000000002</v>
      </c>
    </row>
    <row r="187" spans="1:31">
      <c r="A187" t="s">
        <v>81</v>
      </c>
      <c r="B187" t="s">
        <v>1283</v>
      </c>
      <c r="C187" s="86">
        <v>150482</v>
      </c>
      <c r="D187" s="84">
        <v>-0.21834000000000001</v>
      </c>
      <c r="E187" s="102">
        <v>0.20602200000000001</v>
      </c>
      <c r="F187" s="11">
        <v>0.289246</v>
      </c>
      <c r="G187" s="40">
        <v>0.30373800000000001</v>
      </c>
      <c r="H187" s="102">
        <v>139975</v>
      </c>
      <c r="I187" s="102">
        <v>-0.92369999999999997</v>
      </c>
      <c r="J187" s="102">
        <v>0.26583499999999999</v>
      </c>
      <c r="K187" s="11">
        <v>5.1099999999999995E-4</v>
      </c>
      <c r="L187" s="11">
        <v>1.6799999999999999E-4</v>
      </c>
      <c r="M187" s="133">
        <v>3.5969000000000001E-2</v>
      </c>
      <c r="N187" s="86">
        <v>48430</v>
      </c>
      <c r="O187" s="84">
        <v>-0.63461999999999996</v>
      </c>
      <c r="P187" s="102">
        <v>0.48528500000000002</v>
      </c>
      <c r="Q187" s="11">
        <v>0.190966</v>
      </c>
      <c r="R187" s="40">
        <v>0.17571600000000001</v>
      </c>
      <c r="S187" s="102">
        <v>44698</v>
      </c>
      <c r="T187" s="102">
        <v>-0.78666999999999998</v>
      </c>
      <c r="U187" s="102">
        <v>0.38714399999999999</v>
      </c>
      <c r="V187" s="11">
        <v>4.2155999999999999E-2</v>
      </c>
      <c r="W187" s="40">
        <v>3.2569000000000001E-2</v>
      </c>
      <c r="X187" s="102">
        <v>46284</v>
      </c>
      <c r="Y187" s="102">
        <v>-0.38356000000000001</v>
      </c>
      <c r="Z187" s="102">
        <v>0.35872599999999999</v>
      </c>
      <c r="AA187" s="11">
        <v>0.28496199999999999</v>
      </c>
      <c r="AB187" s="40">
        <v>0.25944200000000001</v>
      </c>
      <c r="AC187" s="138">
        <v>0.80651700000000004</v>
      </c>
      <c r="AD187" s="138">
        <v>0.67739799999999994</v>
      </c>
      <c r="AE187" s="139">
        <v>0.44501600000000002</v>
      </c>
    </row>
    <row r="188" spans="1:31">
      <c r="A188" t="s">
        <v>81</v>
      </c>
      <c r="B188" t="s">
        <v>1284</v>
      </c>
      <c r="C188" s="86">
        <v>87321</v>
      </c>
      <c r="D188" s="84">
        <v>-23261.1</v>
      </c>
      <c r="E188" s="102">
        <v>17410.13</v>
      </c>
      <c r="F188" s="11">
        <v>0.18152799999999999</v>
      </c>
      <c r="G188" s="40">
        <v>0.18610299999999999</v>
      </c>
      <c r="H188" s="102">
        <v>86288</v>
      </c>
      <c r="I188" s="102">
        <v>-52434.9</v>
      </c>
      <c r="J188" s="102">
        <v>23063.4</v>
      </c>
      <c r="K188" s="11">
        <v>2.2995000000000002E-2</v>
      </c>
      <c r="L188" s="11">
        <v>1.4534E-2</v>
      </c>
      <c r="M188" s="133">
        <v>0.31269599999999997</v>
      </c>
      <c r="N188" s="86">
        <v>27988</v>
      </c>
      <c r="O188" s="84">
        <v>-85871.9</v>
      </c>
      <c r="P188" s="102">
        <v>53833.72</v>
      </c>
      <c r="Q188" s="11">
        <v>0.110683</v>
      </c>
      <c r="R188" s="40">
        <v>7.7451000000000006E-2</v>
      </c>
      <c r="S188" s="102">
        <v>26691</v>
      </c>
      <c r="T188" s="102">
        <v>-43327.1</v>
      </c>
      <c r="U188" s="102">
        <v>35387.370000000003</v>
      </c>
      <c r="V188" s="11">
        <v>0.22081400000000001</v>
      </c>
      <c r="W188" s="40">
        <v>0.20557900000000001</v>
      </c>
      <c r="X188" s="102">
        <v>28585</v>
      </c>
      <c r="Y188" s="102">
        <v>-31788.5</v>
      </c>
      <c r="Z188" s="102">
        <v>28484.65</v>
      </c>
      <c r="AA188" s="11">
        <v>0.264428</v>
      </c>
      <c r="AB188" s="40">
        <v>0.246146</v>
      </c>
      <c r="AC188" s="138">
        <v>0.50899899999999998</v>
      </c>
      <c r="AD188" s="138">
        <v>0.37454399999999999</v>
      </c>
      <c r="AE188" s="139">
        <v>0.79949499999999996</v>
      </c>
    </row>
    <row r="189" spans="1:31">
      <c r="A189" t="s">
        <v>81</v>
      </c>
      <c r="B189" t="s">
        <v>1033</v>
      </c>
      <c r="C189" s="86">
        <v>109361</v>
      </c>
      <c r="D189" s="84">
        <v>4.3132999999999998E-2</v>
      </c>
      <c r="E189" s="102">
        <v>0.16861400000000001</v>
      </c>
      <c r="F189" s="11">
        <v>0.79809699999999995</v>
      </c>
      <c r="G189" s="40">
        <v>0.933813</v>
      </c>
      <c r="H189" s="102">
        <v>98090</v>
      </c>
      <c r="I189" s="102">
        <v>0.24362800000000001</v>
      </c>
      <c r="J189" s="102">
        <v>0.18818399999999999</v>
      </c>
      <c r="K189" s="11">
        <v>0.19545000000000001</v>
      </c>
      <c r="L189" s="11">
        <v>0.218634</v>
      </c>
      <c r="M189" s="133">
        <v>0.42748999999999998</v>
      </c>
      <c r="N189" s="86">
        <v>34456</v>
      </c>
      <c r="O189" s="84">
        <v>-0.13242000000000001</v>
      </c>
      <c r="P189" s="102">
        <v>0.469943</v>
      </c>
      <c r="Q189" s="11">
        <v>0.77810900000000005</v>
      </c>
      <c r="R189" s="40">
        <v>0.71462999999999999</v>
      </c>
      <c r="S189" s="102">
        <v>31851</v>
      </c>
      <c r="T189" s="102">
        <v>0.21124000000000001</v>
      </c>
      <c r="U189" s="102">
        <v>0.27403499999999997</v>
      </c>
      <c r="V189" s="11">
        <v>0.44079600000000002</v>
      </c>
      <c r="W189" s="40">
        <v>0.51745699999999994</v>
      </c>
      <c r="X189" s="102">
        <v>33320</v>
      </c>
      <c r="Y189" s="102">
        <v>0.36587799999999998</v>
      </c>
      <c r="Z189" s="102">
        <v>0.26557599999999998</v>
      </c>
      <c r="AA189" s="11">
        <v>0.16830400000000001</v>
      </c>
      <c r="AB189" s="40">
        <v>0.18451600000000001</v>
      </c>
      <c r="AC189" s="138">
        <v>0.52756499999999995</v>
      </c>
      <c r="AD189" s="138">
        <v>0.35593900000000001</v>
      </c>
      <c r="AE189" s="139">
        <v>0.68531200000000003</v>
      </c>
    </row>
    <row r="190" spans="1:31">
      <c r="A190" t="s">
        <v>81</v>
      </c>
      <c r="B190" t="s">
        <v>1034</v>
      </c>
      <c r="C190" s="86">
        <v>146839</v>
      </c>
      <c r="D190" s="84">
        <v>1.6029999999999999E-2</v>
      </c>
      <c r="E190" s="102">
        <v>0.139603</v>
      </c>
      <c r="F190" s="11">
        <v>0.90858499999999998</v>
      </c>
      <c r="G190" s="40">
        <v>0.96306700000000001</v>
      </c>
      <c r="H190" s="102">
        <v>121223</v>
      </c>
      <c r="I190" s="102">
        <v>0.21340999999999999</v>
      </c>
      <c r="J190" s="102">
        <v>0.170349</v>
      </c>
      <c r="K190" s="11">
        <v>0.210286</v>
      </c>
      <c r="L190" s="11">
        <v>0.2303</v>
      </c>
      <c r="M190" s="133">
        <v>0.37015399999999998</v>
      </c>
      <c r="N190" s="86">
        <v>44964</v>
      </c>
      <c r="O190" s="84">
        <v>-9.9030000000000007E-2</v>
      </c>
      <c r="P190" s="102">
        <v>0.38062600000000002</v>
      </c>
      <c r="Q190" s="11">
        <v>0.79473400000000005</v>
      </c>
      <c r="R190" s="40">
        <v>0.73383399999999999</v>
      </c>
      <c r="S190" s="102">
        <v>41394</v>
      </c>
      <c r="T190" s="102">
        <v>0.131073</v>
      </c>
      <c r="U190" s="102">
        <v>0.24070900000000001</v>
      </c>
      <c r="V190" s="11">
        <v>0.58607699999999996</v>
      </c>
      <c r="W190" s="40">
        <v>0.67318500000000003</v>
      </c>
      <c r="X190" s="102">
        <v>42512</v>
      </c>
      <c r="Y190" s="102">
        <v>0.33344499999999999</v>
      </c>
      <c r="Z190" s="102">
        <v>0.228823</v>
      </c>
      <c r="AA190" s="11">
        <v>0.14505599999999999</v>
      </c>
      <c r="AB190" s="40">
        <v>0.15604299999999999</v>
      </c>
      <c r="AC190" s="138">
        <v>0.60939699999999997</v>
      </c>
      <c r="AD190" s="138">
        <v>0.33016099999999998</v>
      </c>
      <c r="AE190" s="139">
        <v>0.54229799999999995</v>
      </c>
    </row>
    <row r="191" spans="1:31">
      <c r="A191" t="s">
        <v>81</v>
      </c>
      <c r="B191" t="s">
        <v>1035</v>
      </c>
      <c r="C191" s="86">
        <v>132005</v>
      </c>
      <c r="D191" s="84">
        <v>0.118311</v>
      </c>
      <c r="E191" s="102">
        <v>0.17665900000000001</v>
      </c>
      <c r="F191" s="11">
        <v>0.50303900000000001</v>
      </c>
      <c r="G191" s="40">
        <v>0.52648300000000003</v>
      </c>
      <c r="H191" s="102">
        <v>111199</v>
      </c>
      <c r="I191" s="102">
        <v>-4.4130000000000003E-2</v>
      </c>
      <c r="J191" s="102">
        <v>0.22272600000000001</v>
      </c>
      <c r="K191" s="11">
        <v>0.84294199999999997</v>
      </c>
      <c r="L191" s="11">
        <v>0.81090600000000002</v>
      </c>
      <c r="M191" s="133">
        <v>0.56772299999999998</v>
      </c>
      <c r="N191" s="86">
        <v>40184</v>
      </c>
      <c r="O191" s="84">
        <v>-1.278E-2</v>
      </c>
      <c r="P191" s="102">
        <v>0.46062500000000001</v>
      </c>
      <c r="Q191" s="11">
        <v>0.97786600000000001</v>
      </c>
      <c r="R191" s="40">
        <v>0.95705200000000001</v>
      </c>
      <c r="S191" s="102">
        <v>37664</v>
      </c>
      <c r="T191" s="102">
        <v>0.24154</v>
      </c>
      <c r="U191" s="102">
        <v>0.33809099999999997</v>
      </c>
      <c r="V191" s="11">
        <v>0.474966</v>
      </c>
      <c r="W191" s="40">
        <v>0.46079300000000001</v>
      </c>
      <c r="X191" s="102">
        <v>39061</v>
      </c>
      <c r="Y191" s="102">
        <v>-0.10141</v>
      </c>
      <c r="Z191" s="102">
        <v>0.301759</v>
      </c>
      <c r="AA191" s="11">
        <v>0.73681099999999999</v>
      </c>
      <c r="AB191" s="40">
        <v>0.71382299999999999</v>
      </c>
      <c r="AC191" s="138">
        <v>0.65625299999999998</v>
      </c>
      <c r="AD191" s="138">
        <v>0.87212500000000004</v>
      </c>
      <c r="AE191" s="139">
        <v>0.44917699999999999</v>
      </c>
    </row>
    <row r="192" spans="1:31">
      <c r="A192" t="s">
        <v>81</v>
      </c>
      <c r="B192" t="s">
        <v>741</v>
      </c>
      <c r="C192" s="86">
        <v>181069</v>
      </c>
      <c r="D192" s="84">
        <v>1.6905E-2</v>
      </c>
      <c r="E192" s="102">
        <v>0.22220799999999999</v>
      </c>
      <c r="F192" s="11">
        <v>0.939357</v>
      </c>
      <c r="G192" s="40">
        <v>0.97254300000000005</v>
      </c>
      <c r="H192" s="102">
        <v>155531</v>
      </c>
      <c r="I192" s="102">
        <v>0.443608</v>
      </c>
      <c r="J192" s="102">
        <v>0.25425999999999999</v>
      </c>
      <c r="K192" s="11">
        <v>8.1035999999999997E-2</v>
      </c>
      <c r="L192" s="11">
        <v>8.5453000000000001E-2</v>
      </c>
      <c r="M192" s="133">
        <v>0.20635500000000001</v>
      </c>
      <c r="N192" s="86">
        <v>56598</v>
      </c>
      <c r="O192" s="84">
        <v>0.48014299999999999</v>
      </c>
      <c r="P192" s="102">
        <v>0.55662299999999998</v>
      </c>
      <c r="Q192" s="11">
        <v>0.38835700000000001</v>
      </c>
      <c r="R192" s="40">
        <v>0.40428399999999998</v>
      </c>
      <c r="S192" s="102">
        <v>51922</v>
      </c>
      <c r="T192" s="102">
        <v>0.31703500000000001</v>
      </c>
      <c r="U192" s="102">
        <v>0.382988</v>
      </c>
      <c r="V192" s="11">
        <v>0.40778700000000001</v>
      </c>
      <c r="W192" s="40">
        <v>0.41409200000000002</v>
      </c>
      <c r="X192" s="102">
        <v>53108</v>
      </c>
      <c r="Y192" s="102">
        <v>0.163637</v>
      </c>
      <c r="Z192" s="102">
        <v>0.345389</v>
      </c>
      <c r="AA192" s="11">
        <v>0.63566</v>
      </c>
      <c r="AB192" s="40">
        <v>0.65556700000000001</v>
      </c>
      <c r="AC192" s="138">
        <v>0.80923900000000004</v>
      </c>
      <c r="AD192" s="138">
        <v>0.62898200000000004</v>
      </c>
      <c r="AE192" s="139">
        <v>0.76612999999999998</v>
      </c>
    </row>
    <row r="193" spans="1:31">
      <c r="A193" t="s">
        <v>81</v>
      </c>
      <c r="B193" t="s">
        <v>581</v>
      </c>
      <c r="C193" s="86">
        <v>176558</v>
      </c>
      <c r="D193" s="84">
        <v>0.29835</v>
      </c>
      <c r="E193" s="102">
        <v>0.20294799999999999</v>
      </c>
      <c r="F193" s="11">
        <v>0.141538</v>
      </c>
      <c r="G193" s="40">
        <v>0.13889000000000001</v>
      </c>
      <c r="H193" s="102">
        <v>150834</v>
      </c>
      <c r="I193" s="102">
        <v>-0.25424000000000002</v>
      </c>
      <c r="J193" s="102">
        <v>0.25390800000000002</v>
      </c>
      <c r="K193" s="11">
        <v>0.31668499999999999</v>
      </c>
      <c r="L193" s="11">
        <v>0.30359000000000003</v>
      </c>
      <c r="M193" s="133">
        <v>8.9129E-2</v>
      </c>
      <c r="N193" s="86">
        <v>54879</v>
      </c>
      <c r="O193" s="84">
        <v>-9.1259999999999994E-2</v>
      </c>
      <c r="P193" s="102">
        <v>0.49576799999999999</v>
      </c>
      <c r="Q193" s="11">
        <v>0.85396000000000005</v>
      </c>
      <c r="R193" s="40">
        <v>0.87811600000000001</v>
      </c>
      <c r="S193" s="102">
        <v>50521</v>
      </c>
      <c r="T193" s="102">
        <v>0.162357</v>
      </c>
      <c r="U193" s="102">
        <v>0.36461900000000003</v>
      </c>
      <c r="V193" s="11">
        <v>0.65611799999999998</v>
      </c>
      <c r="W193" s="40">
        <v>0.65726099999999998</v>
      </c>
      <c r="X193" s="102">
        <v>51755</v>
      </c>
      <c r="Y193" s="102">
        <v>-0.50590999999999997</v>
      </c>
      <c r="Z193" s="102">
        <v>0.348022</v>
      </c>
      <c r="AA193" s="11">
        <v>0.146038</v>
      </c>
      <c r="AB193" s="40">
        <v>0.12933600000000001</v>
      </c>
      <c r="AC193" s="138">
        <v>0.68026500000000001</v>
      </c>
      <c r="AD193" s="138">
        <v>0.49362400000000001</v>
      </c>
      <c r="AE193" s="139">
        <v>0.18490799999999999</v>
      </c>
    </row>
    <row r="194" spans="1:31">
      <c r="A194" t="s">
        <v>81</v>
      </c>
      <c r="B194" t="s">
        <v>256</v>
      </c>
      <c r="C194" s="86">
        <v>180376</v>
      </c>
      <c r="D194" s="84">
        <v>-0.36046</v>
      </c>
      <c r="E194" s="102">
        <v>0.22278200000000001</v>
      </c>
      <c r="F194" s="11">
        <v>0.105666</v>
      </c>
      <c r="G194" s="40">
        <v>0.13562099999999999</v>
      </c>
      <c r="H194" s="102">
        <v>154895</v>
      </c>
      <c r="I194" s="102">
        <v>5.8129999999999996E-3</v>
      </c>
      <c r="J194" s="102">
        <v>0.22980100000000001</v>
      </c>
      <c r="K194" s="11">
        <v>0.97982000000000002</v>
      </c>
      <c r="L194" s="11">
        <v>0.91847000000000001</v>
      </c>
      <c r="M194" s="133">
        <v>0.25247000000000003</v>
      </c>
      <c r="N194" s="86">
        <v>56356</v>
      </c>
      <c r="O194" s="84">
        <v>0.49900099999999997</v>
      </c>
      <c r="P194" s="102">
        <v>0.53365499999999999</v>
      </c>
      <c r="Q194" s="11">
        <v>0.34975600000000001</v>
      </c>
      <c r="R194" s="40">
        <v>0.30688700000000002</v>
      </c>
      <c r="S194" s="102">
        <v>51711</v>
      </c>
      <c r="T194" s="102">
        <v>-0.20419999999999999</v>
      </c>
      <c r="U194" s="102">
        <v>0.35836600000000002</v>
      </c>
      <c r="V194" s="11">
        <v>0.56881000000000004</v>
      </c>
      <c r="W194" s="40">
        <v>0.61255800000000005</v>
      </c>
      <c r="X194" s="102">
        <v>52922</v>
      </c>
      <c r="Y194" s="102">
        <v>-0.37985000000000002</v>
      </c>
      <c r="Z194" s="102">
        <v>0.33851799999999999</v>
      </c>
      <c r="AA194" s="11">
        <v>0.26182499999999997</v>
      </c>
      <c r="AB194" s="40">
        <v>0.27513100000000001</v>
      </c>
      <c r="AC194" s="138">
        <v>0.27398400000000001</v>
      </c>
      <c r="AD194" s="138">
        <v>0.16433</v>
      </c>
      <c r="AE194" s="139">
        <v>0.72161200000000003</v>
      </c>
    </row>
    <row r="195" spans="1:31">
      <c r="A195" t="s">
        <v>81</v>
      </c>
      <c r="B195" t="s">
        <v>282</v>
      </c>
      <c r="C195" s="86">
        <v>59402</v>
      </c>
      <c r="D195" s="84">
        <v>0.151063</v>
      </c>
      <c r="E195" s="102">
        <v>0.19977800000000001</v>
      </c>
      <c r="F195" s="11">
        <v>0.44955499999999998</v>
      </c>
      <c r="G195" s="40">
        <v>0.40871000000000002</v>
      </c>
      <c r="H195" s="102">
        <v>51556</v>
      </c>
      <c r="I195" s="102">
        <v>0.37333300000000003</v>
      </c>
      <c r="J195" s="102">
        <v>0.24631</v>
      </c>
      <c r="K195" s="11">
        <v>0.12959300000000001</v>
      </c>
      <c r="L195" s="11">
        <v>0.10166799999999999</v>
      </c>
      <c r="M195" s="133">
        <v>0.48339500000000002</v>
      </c>
      <c r="N195" s="86">
        <v>19577</v>
      </c>
      <c r="O195" s="84">
        <v>0.60142700000000004</v>
      </c>
      <c r="P195" s="102">
        <v>0.43699900000000003</v>
      </c>
      <c r="Q195" s="11">
        <v>0.168739</v>
      </c>
      <c r="R195" s="40">
        <v>0.13225500000000001</v>
      </c>
      <c r="S195" s="102">
        <v>16165</v>
      </c>
      <c r="T195" s="102">
        <v>-0.29435</v>
      </c>
      <c r="U195" s="102">
        <v>0.319243</v>
      </c>
      <c r="V195" s="11">
        <v>0.35651300000000002</v>
      </c>
      <c r="W195" s="40">
        <v>0.35333100000000001</v>
      </c>
      <c r="X195" s="102">
        <v>18147</v>
      </c>
      <c r="Y195" s="102">
        <v>0.19067700000000001</v>
      </c>
      <c r="Z195" s="102">
        <v>0.32712999999999998</v>
      </c>
      <c r="AA195" s="11">
        <v>0.55997600000000003</v>
      </c>
      <c r="AB195" s="40">
        <v>0.52541700000000002</v>
      </c>
      <c r="AC195" s="138">
        <v>9.7881999999999997E-2</v>
      </c>
      <c r="AD195" s="138">
        <v>0.45177499999999998</v>
      </c>
      <c r="AE195" s="139">
        <v>0.28863299999999997</v>
      </c>
    </row>
    <row r="196" spans="1:31">
      <c r="A196" t="s">
        <v>81</v>
      </c>
      <c r="B196" t="s">
        <v>283</v>
      </c>
      <c r="C196" s="86">
        <v>178524</v>
      </c>
      <c r="D196" s="84">
        <v>0.13297200000000001</v>
      </c>
      <c r="E196" s="102">
        <v>0.20416000000000001</v>
      </c>
      <c r="F196" s="11">
        <v>0.514845</v>
      </c>
      <c r="G196" s="40">
        <v>0.581036</v>
      </c>
      <c r="H196" s="102">
        <v>153549</v>
      </c>
      <c r="I196" s="102">
        <v>0.10004</v>
      </c>
      <c r="J196" s="102">
        <v>0.19522999999999999</v>
      </c>
      <c r="K196" s="11">
        <v>0.60835499999999998</v>
      </c>
      <c r="L196" s="11">
        <v>0.66893899999999995</v>
      </c>
      <c r="M196" s="133">
        <v>0.90719300000000003</v>
      </c>
      <c r="N196" s="86">
        <v>55792</v>
      </c>
      <c r="O196" s="84">
        <v>6.2621999999999997E-2</v>
      </c>
      <c r="P196" s="102">
        <v>0.45938499999999999</v>
      </c>
      <c r="Q196" s="11">
        <v>0.891571</v>
      </c>
      <c r="R196" s="40">
        <v>0.92533799999999999</v>
      </c>
      <c r="S196" s="102">
        <v>51243</v>
      </c>
      <c r="T196" s="102">
        <v>0.107486</v>
      </c>
      <c r="U196" s="102">
        <v>0.334339</v>
      </c>
      <c r="V196" s="11">
        <v>0.74783900000000003</v>
      </c>
      <c r="W196" s="40">
        <v>0.77519499999999997</v>
      </c>
      <c r="X196" s="102">
        <v>52422</v>
      </c>
      <c r="Y196" s="102">
        <v>0.24132799999999999</v>
      </c>
      <c r="Z196" s="102">
        <v>0.297628</v>
      </c>
      <c r="AA196" s="11">
        <v>0.41746</v>
      </c>
      <c r="AB196" s="40">
        <v>0.466586</v>
      </c>
      <c r="AC196" s="138">
        <v>0.93706199999999995</v>
      </c>
      <c r="AD196" s="138">
        <v>0.744062</v>
      </c>
      <c r="AE196" s="139">
        <v>0.76493599999999995</v>
      </c>
    </row>
    <row r="197" spans="1:31">
      <c r="A197" t="s">
        <v>81</v>
      </c>
      <c r="B197" t="s">
        <v>583</v>
      </c>
      <c r="C197" s="86">
        <v>59169</v>
      </c>
      <c r="D197" s="84">
        <v>0.27001799999999998</v>
      </c>
      <c r="E197" s="102">
        <v>0.24990100000000001</v>
      </c>
      <c r="F197" s="11">
        <v>0.27992</v>
      </c>
      <c r="G197" s="40">
        <v>0.23987</v>
      </c>
      <c r="H197" s="102">
        <v>51143</v>
      </c>
      <c r="I197" s="102">
        <v>0.41839599999999999</v>
      </c>
      <c r="J197" s="102">
        <v>0.28661700000000001</v>
      </c>
      <c r="K197" s="11">
        <v>0.14435300000000001</v>
      </c>
      <c r="L197" s="11">
        <v>0.12693599999999999</v>
      </c>
      <c r="M197" s="133">
        <v>0.69638999999999995</v>
      </c>
      <c r="N197" s="86">
        <v>19456</v>
      </c>
      <c r="O197" s="84">
        <v>0.72027099999999999</v>
      </c>
      <c r="P197" s="102">
        <v>0.56571400000000005</v>
      </c>
      <c r="Q197" s="11">
        <v>0.20294499999999999</v>
      </c>
      <c r="R197" s="40">
        <v>0.16465199999999999</v>
      </c>
      <c r="S197" s="102">
        <v>16068</v>
      </c>
      <c r="T197" s="102">
        <v>6.6605999999999999E-2</v>
      </c>
      <c r="U197" s="102">
        <v>0.37047799999999997</v>
      </c>
      <c r="V197" s="11">
        <v>0.85732200000000003</v>
      </c>
      <c r="W197" s="40">
        <v>0.82167999999999997</v>
      </c>
      <c r="X197" s="102">
        <v>18049</v>
      </c>
      <c r="Y197" s="102">
        <v>0.179068</v>
      </c>
      <c r="Z197" s="102">
        <v>0.41476200000000002</v>
      </c>
      <c r="AA197" s="11">
        <v>0.665933</v>
      </c>
      <c r="AB197" s="40">
        <v>0.64364200000000005</v>
      </c>
      <c r="AC197" s="138">
        <v>0.33372800000000002</v>
      </c>
      <c r="AD197" s="138">
        <v>0.44039400000000001</v>
      </c>
      <c r="AE197" s="139">
        <v>0.83974300000000002</v>
      </c>
    </row>
    <row r="198" spans="1:31">
      <c r="A198" t="s">
        <v>81</v>
      </c>
      <c r="B198" t="s">
        <v>584</v>
      </c>
      <c r="C198" s="86">
        <v>59336</v>
      </c>
      <c r="D198" s="84">
        <v>0.244528</v>
      </c>
      <c r="E198" s="102">
        <v>0.34019300000000002</v>
      </c>
      <c r="F198" s="11">
        <v>0.47226800000000002</v>
      </c>
      <c r="G198" s="40">
        <v>0.44934600000000002</v>
      </c>
      <c r="H198" s="102">
        <v>51507</v>
      </c>
      <c r="I198" s="102">
        <v>0.25044100000000002</v>
      </c>
      <c r="J198" s="102">
        <v>0.37417800000000001</v>
      </c>
      <c r="K198" s="11">
        <v>0.50329900000000005</v>
      </c>
      <c r="L198" s="11">
        <v>0.48760199999999998</v>
      </c>
      <c r="M198" s="133">
        <v>0.990672</v>
      </c>
      <c r="N198" s="86">
        <v>19553</v>
      </c>
      <c r="O198" s="84">
        <v>1.2881E-2</v>
      </c>
      <c r="P198" s="102">
        <v>0.67900799999999994</v>
      </c>
      <c r="Q198" s="11">
        <v>0.98486499999999999</v>
      </c>
      <c r="R198" s="40">
        <v>0.95539099999999999</v>
      </c>
      <c r="S198" s="102">
        <v>16129</v>
      </c>
      <c r="T198" s="102">
        <v>-0.30614999999999998</v>
      </c>
      <c r="U198" s="102">
        <v>0.50997099999999995</v>
      </c>
      <c r="V198" s="11">
        <v>0.54829099999999997</v>
      </c>
      <c r="W198" s="40">
        <v>0.55377500000000002</v>
      </c>
      <c r="X198" s="102">
        <v>18152</v>
      </c>
      <c r="Y198" s="102">
        <v>-0.28259000000000001</v>
      </c>
      <c r="Z198" s="102">
        <v>0.54874500000000004</v>
      </c>
      <c r="AA198" s="11">
        <v>0.60657399999999995</v>
      </c>
      <c r="AB198" s="40">
        <v>0.60311099999999995</v>
      </c>
      <c r="AC198" s="138">
        <v>0.70715099999999997</v>
      </c>
      <c r="AD198" s="138">
        <v>0.73502999999999996</v>
      </c>
      <c r="AE198" s="139">
        <v>0.97491000000000005</v>
      </c>
    </row>
    <row r="199" spans="1:31">
      <c r="A199" t="s">
        <v>81</v>
      </c>
      <c r="B199" t="s">
        <v>585</v>
      </c>
      <c r="C199" s="86">
        <v>59159</v>
      </c>
      <c r="D199" s="84">
        <v>0.24728600000000001</v>
      </c>
      <c r="E199" s="102">
        <v>0.166819</v>
      </c>
      <c r="F199" s="11">
        <v>0.138243</v>
      </c>
      <c r="G199" s="40">
        <v>0.11930499999999999</v>
      </c>
      <c r="H199" s="102">
        <v>50985</v>
      </c>
      <c r="I199" s="102">
        <v>-0.25303999999999999</v>
      </c>
      <c r="J199" s="102">
        <v>0.20588600000000001</v>
      </c>
      <c r="K199" s="11">
        <v>0.21906200000000001</v>
      </c>
      <c r="L199" s="11">
        <v>0.26345000000000002</v>
      </c>
      <c r="M199" s="133">
        <v>5.901E-2</v>
      </c>
      <c r="N199" s="86">
        <v>19413</v>
      </c>
      <c r="O199" s="84">
        <v>0.18388199999999999</v>
      </c>
      <c r="P199" s="102">
        <v>0.351883</v>
      </c>
      <c r="Q199" s="11">
        <v>0.60127799999999998</v>
      </c>
      <c r="R199" s="40">
        <v>0.56249199999999999</v>
      </c>
      <c r="S199" s="102">
        <v>16007</v>
      </c>
      <c r="T199" s="102">
        <v>9.6147999999999997E-2</v>
      </c>
      <c r="U199" s="102">
        <v>0.26361499999999999</v>
      </c>
      <c r="V199" s="11">
        <v>0.71531199999999995</v>
      </c>
      <c r="W199" s="40">
        <v>0.71523899999999996</v>
      </c>
      <c r="X199" s="102">
        <v>18062</v>
      </c>
      <c r="Y199" s="102">
        <v>-0.16017999999999999</v>
      </c>
      <c r="Z199" s="102">
        <v>0.306616</v>
      </c>
      <c r="AA199" s="11">
        <v>0.601379</v>
      </c>
      <c r="AB199" s="40">
        <v>0.66124400000000005</v>
      </c>
      <c r="AC199" s="138">
        <v>0.84184000000000003</v>
      </c>
      <c r="AD199" s="138">
        <v>0.46101199999999998</v>
      </c>
      <c r="AE199" s="139">
        <v>0.52613500000000002</v>
      </c>
    </row>
    <row r="200" spans="1:31">
      <c r="A200" t="s">
        <v>81</v>
      </c>
      <c r="B200" t="s">
        <v>578</v>
      </c>
      <c r="C200" s="86">
        <v>59395</v>
      </c>
      <c r="D200" s="84">
        <v>-0.58757999999999999</v>
      </c>
      <c r="E200" s="102">
        <v>0.36543100000000001</v>
      </c>
      <c r="F200" s="11">
        <v>0.10785400000000001</v>
      </c>
      <c r="G200" s="40">
        <v>0.11050599999999999</v>
      </c>
      <c r="H200" s="102">
        <v>51602</v>
      </c>
      <c r="I200" s="102">
        <v>-0.10362</v>
      </c>
      <c r="J200" s="102">
        <v>0.36709000000000003</v>
      </c>
      <c r="K200" s="11">
        <v>0.77773700000000001</v>
      </c>
      <c r="L200" s="11">
        <v>0.83584000000000003</v>
      </c>
      <c r="M200" s="133">
        <v>0.35012700000000002</v>
      </c>
      <c r="N200" s="86">
        <v>19579</v>
      </c>
      <c r="O200" s="84">
        <v>-0.68491000000000002</v>
      </c>
      <c r="P200" s="102">
        <v>0.74456</v>
      </c>
      <c r="Q200" s="11">
        <v>0.35763200000000001</v>
      </c>
      <c r="R200" s="40">
        <v>0.34397899999999998</v>
      </c>
      <c r="S200" s="102">
        <v>16158</v>
      </c>
      <c r="T200" s="102">
        <v>-0.76505999999999996</v>
      </c>
      <c r="U200" s="102">
        <v>0.54712799999999995</v>
      </c>
      <c r="V200" s="11">
        <v>0.16201699999999999</v>
      </c>
      <c r="W200" s="40">
        <v>0.156247</v>
      </c>
      <c r="X200" s="102">
        <v>18161</v>
      </c>
      <c r="Y200" s="102">
        <v>-0.17557</v>
      </c>
      <c r="Z200" s="102">
        <v>0.51215599999999994</v>
      </c>
      <c r="AA200" s="11">
        <v>0.73174099999999997</v>
      </c>
      <c r="AB200" s="40">
        <v>0.771621</v>
      </c>
      <c r="AC200" s="138">
        <v>0.93087399999999998</v>
      </c>
      <c r="AD200" s="138">
        <v>0.573017</v>
      </c>
      <c r="AE200" s="139">
        <v>0.43153000000000002</v>
      </c>
    </row>
    <row r="201" spans="1:31">
      <c r="A201" t="s">
        <v>81</v>
      </c>
      <c r="B201" t="s">
        <v>579</v>
      </c>
      <c r="C201" s="86">
        <v>39675</v>
      </c>
      <c r="D201" s="84">
        <v>0.26034400000000002</v>
      </c>
      <c r="E201" s="102">
        <v>0.29566900000000002</v>
      </c>
      <c r="F201" s="11">
        <v>0.37857400000000002</v>
      </c>
      <c r="G201" s="40">
        <v>0.37318099999999998</v>
      </c>
      <c r="H201" s="102">
        <v>35602</v>
      </c>
      <c r="I201" s="102">
        <v>0.59268399999999999</v>
      </c>
      <c r="J201" s="102">
        <v>0.39830500000000002</v>
      </c>
      <c r="K201" s="11">
        <v>0.13674600000000001</v>
      </c>
      <c r="L201" s="11">
        <v>0.109579</v>
      </c>
      <c r="M201" s="133">
        <v>0.50287599999999999</v>
      </c>
      <c r="N201" s="86">
        <v>12956</v>
      </c>
      <c r="O201" s="84">
        <v>-0.24873000000000001</v>
      </c>
      <c r="P201" s="102">
        <v>0.70456799999999997</v>
      </c>
      <c r="Q201" s="11">
        <v>0.72407100000000002</v>
      </c>
      <c r="R201" s="40">
        <v>0.73635099999999998</v>
      </c>
      <c r="S201" s="102">
        <v>10923</v>
      </c>
      <c r="T201" s="102">
        <v>0.63909800000000005</v>
      </c>
      <c r="U201" s="102">
        <v>0.43418699999999999</v>
      </c>
      <c r="V201" s="11">
        <v>0.141037</v>
      </c>
      <c r="W201" s="40">
        <v>0.108366</v>
      </c>
      <c r="X201" s="102">
        <v>12750</v>
      </c>
      <c r="Y201" s="102">
        <v>-0.50609000000000004</v>
      </c>
      <c r="Z201" s="102">
        <v>0.50198399999999999</v>
      </c>
      <c r="AA201" s="11">
        <v>0.31336900000000001</v>
      </c>
      <c r="AB201" s="40">
        <v>0.31046800000000002</v>
      </c>
      <c r="AC201" s="138">
        <v>0.28337699999999999</v>
      </c>
      <c r="AD201" s="138">
        <v>0.766092</v>
      </c>
      <c r="AE201" s="139">
        <v>8.4447999999999995E-2</v>
      </c>
    </row>
    <row r="202" spans="1:31">
      <c r="A202" t="s">
        <v>81</v>
      </c>
      <c r="B202" t="s">
        <v>582</v>
      </c>
      <c r="C202" s="86">
        <v>180381</v>
      </c>
      <c r="D202" s="84">
        <v>5.3119999999999999E-3</v>
      </c>
      <c r="E202" s="102">
        <v>0.18534500000000001</v>
      </c>
      <c r="F202" s="11">
        <v>0.97713499999999998</v>
      </c>
      <c r="G202" s="40">
        <v>0.92335800000000001</v>
      </c>
      <c r="H202" s="102">
        <v>154690</v>
      </c>
      <c r="I202" s="102">
        <v>-8.7150000000000005E-2</v>
      </c>
      <c r="J202" s="102">
        <v>0.24132899999999999</v>
      </c>
      <c r="K202" s="11">
        <v>0.71799900000000005</v>
      </c>
      <c r="L202" s="11">
        <v>0.744251</v>
      </c>
      <c r="M202" s="133">
        <v>0.76122699999999999</v>
      </c>
      <c r="N202" s="86">
        <v>56335</v>
      </c>
      <c r="O202" s="84">
        <v>-0.35298000000000002</v>
      </c>
      <c r="P202" s="102">
        <v>0.47566799999999998</v>
      </c>
      <c r="Q202" s="11">
        <v>0.45804299999999998</v>
      </c>
      <c r="R202" s="40">
        <v>0.46495700000000001</v>
      </c>
      <c r="S202" s="102">
        <v>51684</v>
      </c>
      <c r="T202" s="102">
        <v>-0.15056</v>
      </c>
      <c r="U202" s="102">
        <v>0.34668399999999999</v>
      </c>
      <c r="V202" s="11">
        <v>0.66407700000000003</v>
      </c>
      <c r="W202" s="40">
        <v>0.65881299999999998</v>
      </c>
      <c r="X202" s="102">
        <v>52893</v>
      </c>
      <c r="Y202" s="102">
        <v>0.11070000000000001</v>
      </c>
      <c r="Z202" s="102">
        <v>0.31701800000000002</v>
      </c>
      <c r="AA202" s="11">
        <v>0.72694599999999998</v>
      </c>
      <c r="AB202" s="40">
        <v>0.69126200000000004</v>
      </c>
      <c r="AC202" s="138">
        <v>0.73092299999999999</v>
      </c>
      <c r="AD202" s="138">
        <v>0.41727700000000001</v>
      </c>
      <c r="AE202" s="139">
        <v>0.57811500000000005</v>
      </c>
    </row>
    <row r="203" spans="1:31">
      <c r="A203" t="s">
        <v>81</v>
      </c>
      <c r="B203" t="s">
        <v>1077</v>
      </c>
      <c r="C203" s="86">
        <v>180832</v>
      </c>
      <c r="D203" s="84">
        <v>-7.2359999999999994E-2</v>
      </c>
      <c r="E203" s="102">
        <v>0.22730900000000001</v>
      </c>
      <c r="F203" s="11">
        <v>0.75024000000000002</v>
      </c>
      <c r="G203" s="40">
        <v>0.72226400000000002</v>
      </c>
      <c r="H203" s="102">
        <v>155338</v>
      </c>
      <c r="I203" s="102">
        <v>-0.18228</v>
      </c>
      <c r="J203" s="102">
        <v>0.25275199999999998</v>
      </c>
      <c r="K203" s="11">
        <v>0.47079300000000002</v>
      </c>
      <c r="L203" s="11">
        <v>0.46723199999999998</v>
      </c>
      <c r="M203" s="133">
        <v>0.74641199999999996</v>
      </c>
      <c r="N203" s="86">
        <v>56498</v>
      </c>
      <c r="O203" s="84">
        <v>0.85863500000000004</v>
      </c>
      <c r="P203" s="102">
        <v>0.56693400000000005</v>
      </c>
      <c r="Q203" s="11">
        <v>0.12989300000000001</v>
      </c>
      <c r="R203" s="40">
        <v>0.10972</v>
      </c>
      <c r="S203" s="102">
        <v>51866</v>
      </c>
      <c r="T203" s="102">
        <v>-0.36345</v>
      </c>
      <c r="U203" s="102">
        <v>0.389069</v>
      </c>
      <c r="V203" s="11">
        <v>0.35021999999999998</v>
      </c>
      <c r="W203" s="40">
        <v>0.316994</v>
      </c>
      <c r="X203" s="102">
        <v>53054</v>
      </c>
      <c r="Y203" s="102">
        <v>-0.19031999999999999</v>
      </c>
      <c r="Z203" s="102">
        <v>0.35920400000000002</v>
      </c>
      <c r="AA203" s="11">
        <v>0.59621800000000003</v>
      </c>
      <c r="AB203" s="40">
        <v>0.60245099999999996</v>
      </c>
      <c r="AC203" s="138">
        <v>7.5512999999999997E-2</v>
      </c>
      <c r="AD203" s="138">
        <v>0.11806899999999999</v>
      </c>
      <c r="AE203" s="139">
        <v>0.74370499999999995</v>
      </c>
    </row>
    <row r="204" spans="1:31">
      <c r="A204" t="s">
        <v>81</v>
      </c>
      <c r="B204" t="s">
        <v>1281</v>
      </c>
      <c r="C204" s="86">
        <v>150482</v>
      </c>
      <c r="D204" s="84">
        <v>-33828.300000000003</v>
      </c>
      <c r="E204" s="102">
        <v>15508.55</v>
      </c>
      <c r="F204" s="11">
        <v>2.9163999999999999E-2</v>
      </c>
      <c r="G204" s="40">
        <v>2.9613E-2</v>
      </c>
      <c r="H204" s="102">
        <v>139975</v>
      </c>
      <c r="I204" s="102">
        <v>-62139.199999999997</v>
      </c>
      <c r="J204" s="102">
        <v>19626.62</v>
      </c>
      <c r="K204" s="11">
        <v>1.5449999999999999E-3</v>
      </c>
      <c r="L204" s="11">
        <v>6.9999999999999999E-4</v>
      </c>
      <c r="M204" s="133">
        <v>0.25772499999999998</v>
      </c>
      <c r="N204" s="86">
        <v>48430</v>
      </c>
      <c r="O204" s="84">
        <v>-42721.8</v>
      </c>
      <c r="P204" s="102">
        <v>35264.01</v>
      </c>
      <c r="Q204" s="11">
        <v>0.22570999999999999</v>
      </c>
      <c r="R204" s="40">
        <v>0.21431900000000001</v>
      </c>
      <c r="S204" s="102">
        <v>44698</v>
      </c>
      <c r="T204" s="102">
        <v>-62034.9</v>
      </c>
      <c r="U204" s="102">
        <v>28968.91</v>
      </c>
      <c r="V204" s="11">
        <v>3.2238999999999997E-2</v>
      </c>
      <c r="W204" s="40">
        <v>2.3193999999999999E-2</v>
      </c>
      <c r="X204" s="102">
        <v>46284</v>
      </c>
      <c r="Y204" s="102">
        <v>-47334.2</v>
      </c>
      <c r="Z204" s="102">
        <v>27455.4</v>
      </c>
      <c r="AA204" s="11">
        <v>8.4700999999999999E-2</v>
      </c>
      <c r="AB204" s="40">
        <v>6.9614999999999996E-2</v>
      </c>
      <c r="AC204" s="138">
        <v>0.672157</v>
      </c>
      <c r="AD204" s="138">
        <v>0.91779999999999995</v>
      </c>
      <c r="AE204" s="139">
        <v>0.71263100000000001</v>
      </c>
    </row>
    <row r="205" spans="1:31">
      <c r="A205" t="s">
        <v>81</v>
      </c>
      <c r="B205" t="s">
        <v>759</v>
      </c>
      <c r="C205" s="86">
        <v>113107</v>
      </c>
      <c r="D205" s="84">
        <v>7.7174000000000006E-2</v>
      </c>
      <c r="E205" s="102">
        <v>0.17347899999999999</v>
      </c>
      <c r="F205" s="11">
        <v>0.65642199999999995</v>
      </c>
      <c r="G205" s="40">
        <v>0.78105800000000003</v>
      </c>
      <c r="H205" s="102">
        <v>103134</v>
      </c>
      <c r="I205" s="102">
        <v>0.25327899999999998</v>
      </c>
      <c r="J205" s="102">
        <v>0.184533</v>
      </c>
      <c r="K205" s="11">
        <v>0.16989499999999999</v>
      </c>
      <c r="L205" s="11">
        <v>0.186338</v>
      </c>
      <c r="M205" s="133">
        <v>0.48685699999999998</v>
      </c>
      <c r="N205" s="86">
        <v>35766</v>
      </c>
      <c r="O205" s="84">
        <v>-6.8510000000000001E-2</v>
      </c>
      <c r="P205" s="102">
        <v>0.48534500000000003</v>
      </c>
      <c r="Q205" s="11">
        <v>0.88775000000000004</v>
      </c>
      <c r="R205" s="40">
        <v>0.82761300000000004</v>
      </c>
      <c r="S205" s="102">
        <v>33208</v>
      </c>
      <c r="T205" s="102">
        <v>0.29402699999999998</v>
      </c>
      <c r="U205" s="102">
        <v>0.279196</v>
      </c>
      <c r="V205" s="11">
        <v>0.29228500000000002</v>
      </c>
      <c r="W205" s="40">
        <v>0.34660299999999999</v>
      </c>
      <c r="X205" s="102">
        <v>34816</v>
      </c>
      <c r="Y205" s="102">
        <v>0.33457100000000001</v>
      </c>
      <c r="Z205" s="102">
        <v>0.253494</v>
      </c>
      <c r="AA205" s="11">
        <v>0.186889</v>
      </c>
      <c r="AB205" s="40">
        <v>0.2051</v>
      </c>
      <c r="AC205" s="138">
        <v>0.51732400000000001</v>
      </c>
      <c r="AD205" s="138">
        <v>0.461646</v>
      </c>
      <c r="AE205" s="139">
        <v>0.914381</v>
      </c>
    </row>
    <row r="206" spans="1:31">
      <c r="A206" t="s">
        <v>81</v>
      </c>
      <c r="B206" t="s">
        <v>768</v>
      </c>
      <c r="C206" s="86">
        <v>179958</v>
      </c>
      <c r="D206" s="84">
        <v>3.8115000000000003E-2</v>
      </c>
      <c r="E206" s="102">
        <v>0.13378499999999999</v>
      </c>
      <c r="F206" s="11">
        <v>0.77571999999999997</v>
      </c>
      <c r="G206" s="40">
        <v>0.88886900000000002</v>
      </c>
      <c r="H206" s="102">
        <v>154556</v>
      </c>
      <c r="I206" s="102">
        <v>0.18723999999999999</v>
      </c>
      <c r="J206" s="102">
        <v>0.137826</v>
      </c>
      <c r="K206" s="11">
        <v>0.17429800000000001</v>
      </c>
      <c r="L206" s="11">
        <v>0.18823500000000001</v>
      </c>
      <c r="M206" s="133">
        <v>0.43752999999999997</v>
      </c>
      <c r="N206" s="86">
        <v>56193</v>
      </c>
      <c r="O206" s="84">
        <v>-5.7119999999999997E-2</v>
      </c>
      <c r="P206" s="102">
        <v>0.33530399999999999</v>
      </c>
      <c r="Q206" s="11">
        <v>0.86472099999999996</v>
      </c>
      <c r="R206" s="40">
        <v>0.80827700000000002</v>
      </c>
      <c r="S206" s="102">
        <v>51593</v>
      </c>
      <c r="T206" s="102">
        <v>0.218918</v>
      </c>
      <c r="U206" s="102">
        <v>0.221745</v>
      </c>
      <c r="V206" s="11">
        <v>0.32351999999999997</v>
      </c>
      <c r="W206" s="40">
        <v>0.37663600000000003</v>
      </c>
      <c r="X206" s="102">
        <v>52806</v>
      </c>
      <c r="Y206" s="102">
        <v>0.27685199999999999</v>
      </c>
      <c r="Z206" s="102">
        <v>0.19336</v>
      </c>
      <c r="AA206" s="11">
        <v>0.152202</v>
      </c>
      <c r="AB206" s="40">
        <v>0.165856</v>
      </c>
      <c r="AC206" s="138">
        <v>0.49228300000000003</v>
      </c>
      <c r="AD206" s="138">
        <v>0.38821899999999998</v>
      </c>
      <c r="AE206" s="139">
        <v>0.84389499999999995</v>
      </c>
    </row>
    <row r="207" spans="1:31">
      <c r="A207" t="s">
        <v>81</v>
      </c>
      <c r="B207" t="s">
        <v>580</v>
      </c>
      <c r="C207" s="86">
        <v>179196</v>
      </c>
      <c r="D207" s="84">
        <v>-0.1431</v>
      </c>
      <c r="E207" s="102">
        <v>0.13381100000000001</v>
      </c>
      <c r="F207" s="11">
        <v>0.28486699999999998</v>
      </c>
      <c r="G207" s="40">
        <v>0.29557</v>
      </c>
      <c r="H207" s="102">
        <v>153708</v>
      </c>
      <c r="I207" s="102">
        <v>-0.26769999999999999</v>
      </c>
      <c r="J207" s="102">
        <v>0.16500899999999999</v>
      </c>
      <c r="K207" s="11">
        <v>0.104727</v>
      </c>
      <c r="L207" s="11">
        <v>0.101269</v>
      </c>
      <c r="M207" s="133">
        <v>0.55753900000000001</v>
      </c>
      <c r="N207" s="86">
        <v>55950</v>
      </c>
      <c r="O207" s="84">
        <v>-0.49508000000000002</v>
      </c>
      <c r="P207" s="102">
        <v>0.37979600000000002</v>
      </c>
      <c r="Q207" s="11">
        <v>0.19239100000000001</v>
      </c>
      <c r="R207" s="40">
        <v>0.18632000000000001</v>
      </c>
      <c r="S207" s="102">
        <v>51366</v>
      </c>
      <c r="T207" s="102">
        <v>-0.27023000000000003</v>
      </c>
      <c r="U207" s="102">
        <v>0.23767199999999999</v>
      </c>
      <c r="V207" s="11">
        <v>0.255546</v>
      </c>
      <c r="W207" s="40">
        <v>0.262297</v>
      </c>
      <c r="X207" s="102">
        <v>52533</v>
      </c>
      <c r="Y207" s="102">
        <v>0.21259800000000001</v>
      </c>
      <c r="Z207" s="102">
        <v>0.20804</v>
      </c>
      <c r="AA207" s="11">
        <v>0.30682399999999999</v>
      </c>
      <c r="AB207" s="40">
        <v>0.306695</v>
      </c>
      <c r="AC207" s="138">
        <v>0.61576600000000004</v>
      </c>
      <c r="AD207" s="138">
        <v>0.102217</v>
      </c>
      <c r="AE207" s="139">
        <v>0.126363</v>
      </c>
    </row>
    <row r="208" spans="1:31">
      <c r="A208" t="s">
        <v>81</v>
      </c>
      <c r="B208" t="s">
        <v>760</v>
      </c>
      <c r="C208" s="86">
        <v>164649</v>
      </c>
      <c r="D208" s="84">
        <v>0.14662600000000001</v>
      </c>
      <c r="E208" s="102">
        <v>0.17847399999999999</v>
      </c>
      <c r="F208" s="11">
        <v>0.41132999999999997</v>
      </c>
      <c r="G208" s="40">
        <v>0.43154500000000001</v>
      </c>
      <c r="H208" s="102">
        <v>144417</v>
      </c>
      <c r="I208" s="102">
        <v>-2.324E-2</v>
      </c>
      <c r="J208" s="102">
        <v>0.20674799999999999</v>
      </c>
      <c r="K208" s="11">
        <v>0.910501</v>
      </c>
      <c r="L208" s="11">
        <v>0.88158999999999998</v>
      </c>
      <c r="M208" s="133">
        <v>0.53398599999999996</v>
      </c>
      <c r="N208" s="86">
        <v>51337</v>
      </c>
      <c r="O208" s="84">
        <v>0.17065900000000001</v>
      </c>
      <c r="P208" s="102">
        <v>0.44192700000000001</v>
      </c>
      <c r="Q208" s="11">
        <v>0.69937000000000005</v>
      </c>
      <c r="R208" s="40">
        <v>0.714368</v>
      </c>
      <c r="S208" s="102">
        <v>47754</v>
      </c>
      <c r="T208" s="102">
        <v>8.2076999999999997E-2</v>
      </c>
      <c r="U208" s="102">
        <v>0.333735</v>
      </c>
      <c r="V208" s="11">
        <v>0.805732</v>
      </c>
      <c r="W208" s="40">
        <v>0.80189100000000002</v>
      </c>
      <c r="X208" s="102">
        <v>49258</v>
      </c>
      <c r="Y208" s="102">
        <v>-8.4159999999999999E-2</v>
      </c>
      <c r="Z208" s="102">
        <v>0.28152700000000003</v>
      </c>
      <c r="AA208" s="11">
        <v>0.76497700000000002</v>
      </c>
      <c r="AB208" s="40">
        <v>0.75679300000000005</v>
      </c>
      <c r="AC208" s="138">
        <v>0.872915</v>
      </c>
      <c r="AD208" s="138">
        <v>0.62674099999999999</v>
      </c>
      <c r="AE208" s="139">
        <v>0.70339300000000005</v>
      </c>
    </row>
    <row r="209" spans="1:31">
      <c r="A209" t="s">
        <v>81</v>
      </c>
      <c r="B209" t="s">
        <v>577</v>
      </c>
      <c r="C209" s="86">
        <v>113634</v>
      </c>
      <c r="D209" s="84">
        <v>-0.13658999999999999</v>
      </c>
      <c r="E209" s="102">
        <v>0.208704</v>
      </c>
      <c r="F209" s="11">
        <v>0.51280400000000004</v>
      </c>
      <c r="G209" s="40">
        <v>0.43461499999999997</v>
      </c>
      <c r="H209" s="102">
        <v>105656</v>
      </c>
      <c r="I209" s="102">
        <v>-0.52351999999999999</v>
      </c>
      <c r="J209" s="102">
        <v>0.22295300000000001</v>
      </c>
      <c r="K209" s="11">
        <v>1.8870000000000001E-2</v>
      </c>
      <c r="L209" s="11">
        <v>1.1528E-2</v>
      </c>
      <c r="M209" s="133">
        <v>0.20516699999999999</v>
      </c>
      <c r="N209" s="86">
        <v>36114</v>
      </c>
      <c r="O209" s="84">
        <v>-0.21854000000000001</v>
      </c>
      <c r="P209" s="102">
        <v>0.58305099999999999</v>
      </c>
      <c r="Q209" s="11">
        <v>0.70779800000000004</v>
      </c>
      <c r="R209" s="40">
        <v>0.67056700000000002</v>
      </c>
      <c r="S209" s="102">
        <v>33673</v>
      </c>
      <c r="T209" s="102">
        <v>-0.68240000000000001</v>
      </c>
      <c r="U209" s="102">
        <v>0.36795299999999997</v>
      </c>
      <c r="V209" s="11">
        <v>6.3656000000000004E-2</v>
      </c>
      <c r="W209" s="40">
        <v>4.2731999999999999E-2</v>
      </c>
      <c r="X209" s="102">
        <v>35749</v>
      </c>
      <c r="Y209" s="102">
        <v>0.33602900000000002</v>
      </c>
      <c r="Z209" s="102">
        <v>0.31064900000000001</v>
      </c>
      <c r="AA209" s="11">
        <v>0.279387</v>
      </c>
      <c r="AB209" s="40">
        <v>0.27857100000000001</v>
      </c>
      <c r="AC209" s="138">
        <v>0.50107199999999996</v>
      </c>
      <c r="AD209" s="138">
        <v>0.40122799999999997</v>
      </c>
      <c r="AE209" s="139">
        <v>3.4439999999999998E-2</v>
      </c>
    </row>
    <row r="210" spans="1:31">
      <c r="A210" t="s">
        <v>81</v>
      </c>
      <c r="B210" t="s">
        <v>610</v>
      </c>
      <c r="C210" s="86">
        <v>181069</v>
      </c>
      <c r="D210" s="84">
        <v>0.18112900000000001</v>
      </c>
      <c r="E210" s="102">
        <v>1.3275490000000001</v>
      </c>
      <c r="F210" s="11">
        <v>0.89147500000000002</v>
      </c>
      <c r="G210" s="40">
        <v>0.90823600000000004</v>
      </c>
      <c r="H210" s="102">
        <v>155531</v>
      </c>
      <c r="I210" s="102">
        <v>2.0393080000000001</v>
      </c>
      <c r="J210" s="102">
        <v>1.559137</v>
      </c>
      <c r="K210" s="11">
        <v>0.190883</v>
      </c>
      <c r="L210" s="11">
        <v>0.19448399999999999</v>
      </c>
      <c r="M210" s="133">
        <v>0.36418299999999998</v>
      </c>
      <c r="N210" s="86">
        <v>56598</v>
      </c>
      <c r="O210" s="84">
        <v>2.8290980000000001</v>
      </c>
      <c r="P210" s="102">
        <v>3.5516999999999999</v>
      </c>
      <c r="Q210" s="11">
        <v>0.42571399999999998</v>
      </c>
      <c r="R210" s="40">
        <v>0.44900600000000002</v>
      </c>
      <c r="S210" s="102">
        <v>51922</v>
      </c>
      <c r="T210" s="102">
        <v>1.901224</v>
      </c>
      <c r="U210" s="102">
        <v>2.3553630000000001</v>
      </c>
      <c r="V210" s="11">
        <v>0.41955700000000001</v>
      </c>
      <c r="W210" s="40">
        <v>0.429676</v>
      </c>
      <c r="X210" s="102">
        <v>53108</v>
      </c>
      <c r="Y210" s="102">
        <v>0.39620300000000003</v>
      </c>
      <c r="Z210" s="102">
        <v>2.0071469999999998</v>
      </c>
      <c r="AA210" s="11">
        <v>0.84351799999999999</v>
      </c>
      <c r="AB210" s="40">
        <v>0.806454</v>
      </c>
      <c r="AC210" s="138">
        <v>0.82764499999999996</v>
      </c>
      <c r="AD210" s="138">
        <v>0.55093800000000004</v>
      </c>
      <c r="AE210" s="139">
        <v>0.62672499999999998</v>
      </c>
    </row>
    <row r="211" spans="1:31">
      <c r="A211" t="s">
        <v>81</v>
      </c>
      <c r="B211" t="s">
        <v>576</v>
      </c>
      <c r="C211" s="86">
        <v>148801</v>
      </c>
      <c r="D211" s="84">
        <v>-0.57364000000000004</v>
      </c>
      <c r="E211" s="102">
        <v>0.23780200000000001</v>
      </c>
      <c r="F211" s="11">
        <v>1.5854E-2</v>
      </c>
      <c r="G211" s="40">
        <v>7.0899999999999999E-3</v>
      </c>
      <c r="H211" s="102">
        <v>127983</v>
      </c>
      <c r="I211" s="102">
        <v>-0.43864999999999998</v>
      </c>
      <c r="J211" s="102">
        <v>0.26788299999999998</v>
      </c>
      <c r="K211" s="11">
        <v>0.101532</v>
      </c>
      <c r="L211" s="11">
        <v>5.7817E-2</v>
      </c>
      <c r="M211" s="133">
        <v>0.70629299999999995</v>
      </c>
      <c r="N211" s="86">
        <v>44094</v>
      </c>
      <c r="O211" s="84">
        <v>0.122489</v>
      </c>
      <c r="P211" s="102">
        <v>0.57171899999999998</v>
      </c>
      <c r="Q211" s="11">
        <v>0.83035499999999995</v>
      </c>
      <c r="R211" s="40">
        <v>0.87246100000000004</v>
      </c>
      <c r="S211" s="102">
        <v>42422</v>
      </c>
      <c r="T211" s="102">
        <v>-0.67135999999999996</v>
      </c>
      <c r="U211" s="102">
        <v>0.43346699999999999</v>
      </c>
      <c r="V211" s="11">
        <v>0.12142500000000001</v>
      </c>
      <c r="W211" s="40">
        <v>8.0370999999999998E-2</v>
      </c>
      <c r="X211" s="102">
        <v>45460</v>
      </c>
      <c r="Y211" s="102">
        <v>-0.13749</v>
      </c>
      <c r="Z211" s="102">
        <v>0.38355800000000001</v>
      </c>
      <c r="AA211" s="11">
        <v>0.72000799999999998</v>
      </c>
      <c r="AB211" s="40">
        <v>0.60533400000000004</v>
      </c>
      <c r="AC211" s="138">
        <v>0.26852399999999998</v>
      </c>
      <c r="AD211" s="138">
        <v>0.70571499999999998</v>
      </c>
      <c r="AE211" s="139">
        <v>0.35632799999999998</v>
      </c>
    </row>
    <row r="212" spans="1:31">
      <c r="A212" t="s">
        <v>36</v>
      </c>
      <c r="B212" t="s">
        <v>1282</v>
      </c>
      <c r="C212" s="86">
        <v>150482</v>
      </c>
      <c r="D212" s="84">
        <v>-3193.48</v>
      </c>
      <c r="E212" s="102">
        <v>3647.1880000000001</v>
      </c>
      <c r="F212" s="11">
        <v>0.381247</v>
      </c>
      <c r="G212" s="40">
        <v>0.36471599999999998</v>
      </c>
      <c r="H212" s="102">
        <v>139975</v>
      </c>
      <c r="I212" s="102">
        <v>809.44870000000003</v>
      </c>
      <c r="J212" s="102">
        <v>12746.37</v>
      </c>
      <c r="K212" s="11">
        <v>0.94936500000000001</v>
      </c>
      <c r="L212" s="11">
        <v>0.909582</v>
      </c>
      <c r="M212" s="133">
        <v>0.76270700000000002</v>
      </c>
      <c r="N212" s="86">
        <v>48430</v>
      </c>
      <c r="O212" s="84">
        <v>-4071.62</v>
      </c>
      <c r="P212" s="102">
        <v>9494.8160000000007</v>
      </c>
      <c r="Q212" s="11">
        <v>0.66805000000000003</v>
      </c>
      <c r="R212" s="40">
        <v>0.68469899999999995</v>
      </c>
      <c r="S212" s="102">
        <v>44698</v>
      </c>
      <c r="T212" s="102">
        <v>-17047.400000000001</v>
      </c>
      <c r="U212" s="102">
        <v>10857.89</v>
      </c>
      <c r="V212" s="11">
        <v>0.11640399999999999</v>
      </c>
      <c r="W212" s="40">
        <v>0.10886999999999999</v>
      </c>
      <c r="X212" s="102">
        <v>46284</v>
      </c>
      <c r="Y212" s="102">
        <v>2072.9360000000001</v>
      </c>
      <c r="Z212" s="102">
        <v>10315.07</v>
      </c>
      <c r="AA212" s="11">
        <v>0.84072800000000003</v>
      </c>
      <c r="AB212" s="40">
        <v>0.80244599999999999</v>
      </c>
      <c r="AC212" s="138">
        <v>0.36832700000000002</v>
      </c>
      <c r="AD212" s="138">
        <v>0.66118299999999997</v>
      </c>
      <c r="AE212" s="139">
        <v>0.201711</v>
      </c>
    </row>
    <row r="213" spans="1:31">
      <c r="A213" t="s">
        <v>36</v>
      </c>
      <c r="B213" t="s">
        <v>1283</v>
      </c>
      <c r="C213" s="86">
        <v>150482</v>
      </c>
      <c r="D213" s="84">
        <v>-0.18640999999999999</v>
      </c>
      <c r="E213" s="102">
        <v>0.103558</v>
      </c>
      <c r="F213" s="11">
        <v>7.1846999999999994E-2</v>
      </c>
      <c r="G213" s="40">
        <v>7.2051000000000004E-2</v>
      </c>
      <c r="H213" s="102">
        <v>139975</v>
      </c>
      <c r="I213" s="102">
        <v>0.19692799999999999</v>
      </c>
      <c r="J213" s="102">
        <v>0.35067500000000001</v>
      </c>
      <c r="K213" s="11">
        <v>0.574411</v>
      </c>
      <c r="L213" s="11">
        <v>0.55095099999999997</v>
      </c>
      <c r="M213" s="133">
        <v>0.29445700000000002</v>
      </c>
      <c r="N213" s="86">
        <v>48430</v>
      </c>
      <c r="O213" s="84">
        <v>7.0689000000000002E-2</v>
      </c>
      <c r="P213" s="102">
        <v>0.27266400000000002</v>
      </c>
      <c r="Q213" s="11">
        <v>0.79544000000000004</v>
      </c>
      <c r="R213" s="40">
        <v>0.77023900000000001</v>
      </c>
      <c r="S213" s="102">
        <v>44698</v>
      </c>
      <c r="T213" s="102">
        <v>-0.31256</v>
      </c>
      <c r="U213" s="102">
        <v>0.300153</v>
      </c>
      <c r="V213" s="11">
        <v>0.29771300000000001</v>
      </c>
      <c r="W213" s="40">
        <v>0.28597299999999998</v>
      </c>
      <c r="X213" s="102">
        <v>46284</v>
      </c>
      <c r="Y213" s="102">
        <v>-0.16693</v>
      </c>
      <c r="Z213" s="102">
        <v>0.278555</v>
      </c>
      <c r="AA213" s="11">
        <v>0.54898499999999995</v>
      </c>
      <c r="AB213" s="40">
        <v>0.55943399999999999</v>
      </c>
      <c r="AC213" s="138">
        <v>0.34460000000000002</v>
      </c>
      <c r="AD213" s="138">
        <v>0.54212000000000005</v>
      </c>
      <c r="AE213" s="139">
        <v>0.72211199999999998</v>
      </c>
    </row>
    <row r="214" spans="1:31">
      <c r="A214" t="s">
        <v>36</v>
      </c>
      <c r="B214" t="s">
        <v>1284</v>
      </c>
      <c r="C214" s="86">
        <v>87321</v>
      </c>
      <c r="D214" s="84">
        <v>-22596.2</v>
      </c>
      <c r="E214" s="102">
        <v>9546.3430000000008</v>
      </c>
      <c r="F214" s="11">
        <v>1.7933000000000001E-2</v>
      </c>
      <c r="G214" s="40">
        <v>1.6403999999999998E-2</v>
      </c>
      <c r="H214" s="102">
        <v>86288</v>
      </c>
      <c r="I214" s="102">
        <v>15678.96</v>
      </c>
      <c r="J214" s="102">
        <v>36531.96</v>
      </c>
      <c r="K214" s="11">
        <v>0.66778899999999997</v>
      </c>
      <c r="L214" s="11">
        <v>0.64366400000000001</v>
      </c>
      <c r="M214" s="133">
        <v>0.31073699999999999</v>
      </c>
      <c r="N214" s="86">
        <v>27988</v>
      </c>
      <c r="O214" s="84">
        <v>-14573.8</v>
      </c>
      <c r="P214" s="102">
        <v>28867.58</v>
      </c>
      <c r="Q214" s="11">
        <v>0.61366399999999999</v>
      </c>
      <c r="R214" s="40">
        <v>0.60535600000000001</v>
      </c>
      <c r="S214" s="102">
        <v>26691</v>
      </c>
      <c r="T214" s="102">
        <v>-14221</v>
      </c>
      <c r="U214" s="102">
        <v>26878.26</v>
      </c>
      <c r="V214" s="11">
        <v>0.59674300000000002</v>
      </c>
      <c r="W214" s="40">
        <v>0.58101499999999995</v>
      </c>
      <c r="X214" s="102">
        <v>28585</v>
      </c>
      <c r="Y214" s="102">
        <v>-12421.4</v>
      </c>
      <c r="Z214" s="102">
        <v>23471.200000000001</v>
      </c>
      <c r="AA214" s="11">
        <v>0.59665299999999999</v>
      </c>
      <c r="AB214" s="40">
        <v>0.60315200000000002</v>
      </c>
      <c r="AC214" s="138">
        <v>0.99286399999999997</v>
      </c>
      <c r="AD214" s="138">
        <v>0.95386700000000002</v>
      </c>
      <c r="AE214" s="139">
        <v>0.95977900000000005</v>
      </c>
    </row>
    <row r="215" spans="1:31">
      <c r="A215" t="s">
        <v>36</v>
      </c>
      <c r="B215" t="s">
        <v>1033</v>
      </c>
      <c r="C215" s="86">
        <v>109361</v>
      </c>
      <c r="D215" s="84">
        <v>6.1539000000000003E-2</v>
      </c>
      <c r="E215" s="102">
        <v>8.8091000000000003E-2</v>
      </c>
      <c r="F215" s="11">
        <v>0.48481299999999999</v>
      </c>
      <c r="G215" s="40">
        <v>0.625718</v>
      </c>
      <c r="H215" s="102">
        <v>98090</v>
      </c>
      <c r="I215" s="102">
        <v>-0.48666999999999999</v>
      </c>
      <c r="J215" s="102">
        <v>0.27969300000000002</v>
      </c>
      <c r="K215" s="11">
        <v>8.1856999999999999E-2</v>
      </c>
      <c r="L215" s="11">
        <v>5.4969999999999998E-2</v>
      </c>
      <c r="M215" s="133">
        <v>6.1552999999999997E-2</v>
      </c>
      <c r="N215" s="86">
        <v>34456</v>
      </c>
      <c r="O215" s="84">
        <v>-0.16888</v>
      </c>
      <c r="P215" s="102">
        <v>0.25550499999999998</v>
      </c>
      <c r="Q215" s="11">
        <v>0.50863800000000003</v>
      </c>
      <c r="R215" s="40">
        <v>0.45510299999999998</v>
      </c>
      <c r="S215" s="102">
        <v>31851</v>
      </c>
      <c r="T215" s="102">
        <v>1.6317000000000002E-2</v>
      </c>
      <c r="U215" s="102">
        <v>0.25073400000000001</v>
      </c>
      <c r="V215" s="11">
        <v>0.94811199999999995</v>
      </c>
      <c r="W215" s="40">
        <v>0.96159700000000004</v>
      </c>
      <c r="X215" s="102">
        <v>33320</v>
      </c>
      <c r="Y215" s="102">
        <v>0.16424</v>
      </c>
      <c r="Z215" s="102">
        <v>0.17745900000000001</v>
      </c>
      <c r="AA215" s="11">
        <v>0.35470200000000002</v>
      </c>
      <c r="AB215" s="40">
        <v>0.39078600000000002</v>
      </c>
      <c r="AC215" s="138">
        <v>0.60492299999999999</v>
      </c>
      <c r="AD215" s="138">
        <v>0.28424899999999997</v>
      </c>
      <c r="AE215" s="139">
        <v>0.63012500000000005</v>
      </c>
    </row>
    <row r="216" spans="1:31">
      <c r="A216" t="s">
        <v>36</v>
      </c>
      <c r="B216" t="s">
        <v>1034</v>
      </c>
      <c r="C216" s="86">
        <v>146839</v>
      </c>
      <c r="D216" s="84">
        <v>5.7078999999999998E-2</v>
      </c>
      <c r="E216" s="102">
        <v>7.1536000000000002E-2</v>
      </c>
      <c r="F216" s="11">
        <v>0.424929</v>
      </c>
      <c r="G216" s="40">
        <v>0.56968600000000003</v>
      </c>
      <c r="H216" s="102">
        <v>121223</v>
      </c>
      <c r="I216" s="102">
        <v>-0.36664999999999998</v>
      </c>
      <c r="J216" s="102">
        <v>0.23905999999999999</v>
      </c>
      <c r="K216" s="11">
        <v>0.12510299999999999</v>
      </c>
      <c r="L216" s="11">
        <v>9.1722999999999999E-2</v>
      </c>
      <c r="M216" s="133">
        <v>8.9495000000000005E-2</v>
      </c>
      <c r="N216" s="86">
        <v>44964</v>
      </c>
      <c r="O216" s="84">
        <v>-0.10631</v>
      </c>
      <c r="P216" s="102">
        <v>0.21868000000000001</v>
      </c>
      <c r="Q216" s="11">
        <v>0.62688100000000002</v>
      </c>
      <c r="R216" s="40">
        <v>0.56715599999999999</v>
      </c>
      <c r="S216" s="102">
        <v>41394</v>
      </c>
      <c r="T216" s="102">
        <v>1.9778E-2</v>
      </c>
      <c r="U216" s="102">
        <v>0.20000399999999999</v>
      </c>
      <c r="V216" s="11">
        <v>0.92122700000000002</v>
      </c>
      <c r="W216" s="40">
        <v>0.98909999999999998</v>
      </c>
      <c r="X216" s="102">
        <v>42512</v>
      </c>
      <c r="Y216" s="102">
        <v>0.168183</v>
      </c>
      <c r="Z216" s="102">
        <v>0.15948999999999999</v>
      </c>
      <c r="AA216" s="11">
        <v>0.29164899999999999</v>
      </c>
      <c r="AB216" s="40">
        <v>0.327816</v>
      </c>
      <c r="AC216" s="138">
        <v>0.67050500000000002</v>
      </c>
      <c r="AD216" s="138">
        <v>0.31051699999999999</v>
      </c>
      <c r="AE216" s="139">
        <v>0.56182100000000001</v>
      </c>
    </row>
    <row r="217" spans="1:31">
      <c r="A217" t="s">
        <v>36</v>
      </c>
      <c r="B217" t="s">
        <v>1035</v>
      </c>
      <c r="C217" s="86">
        <v>132005</v>
      </c>
      <c r="D217" s="84">
        <v>-2.7390000000000001E-2</v>
      </c>
      <c r="E217" s="102">
        <v>9.3075000000000005E-2</v>
      </c>
      <c r="F217" s="11">
        <v>0.76856500000000005</v>
      </c>
      <c r="G217" s="40">
        <v>0.88112199999999996</v>
      </c>
      <c r="H217" s="102">
        <v>111199</v>
      </c>
      <c r="I217" s="102">
        <v>-0.41304999999999997</v>
      </c>
      <c r="J217" s="102">
        <v>0.331038</v>
      </c>
      <c r="K217" s="11">
        <v>0.21212600000000001</v>
      </c>
      <c r="L217" s="11">
        <v>0.19601499999999999</v>
      </c>
      <c r="M217" s="133">
        <v>0.26206600000000002</v>
      </c>
      <c r="N217" s="86">
        <v>40184</v>
      </c>
      <c r="O217" s="84">
        <v>-0.19641</v>
      </c>
      <c r="P217" s="102">
        <v>0.28769299999999998</v>
      </c>
      <c r="Q217" s="11">
        <v>0.49479800000000002</v>
      </c>
      <c r="R217" s="40">
        <v>0.50744199999999995</v>
      </c>
      <c r="S217" s="102">
        <v>37664</v>
      </c>
      <c r="T217" s="102">
        <v>-4.9209999999999997E-2</v>
      </c>
      <c r="U217" s="102">
        <v>0.26502700000000001</v>
      </c>
      <c r="V217" s="11">
        <v>0.85269499999999998</v>
      </c>
      <c r="W217" s="40">
        <v>0.84988399999999997</v>
      </c>
      <c r="X217" s="102">
        <v>39061</v>
      </c>
      <c r="Y217" s="102">
        <v>-0.1207</v>
      </c>
      <c r="Z217" s="102">
        <v>0.22908800000000001</v>
      </c>
      <c r="AA217" s="11">
        <v>0.59827300000000005</v>
      </c>
      <c r="AB217" s="40">
        <v>0.66800099999999996</v>
      </c>
      <c r="AC217" s="138">
        <v>0.70668799999999998</v>
      </c>
      <c r="AD217" s="138">
        <v>0.83690699999999996</v>
      </c>
      <c r="AE217" s="139">
        <v>0.83828999999999998</v>
      </c>
    </row>
    <row r="218" spans="1:31">
      <c r="A218" t="s">
        <v>36</v>
      </c>
      <c r="B218" t="s">
        <v>741</v>
      </c>
      <c r="C218" s="86">
        <v>181069</v>
      </c>
      <c r="D218" s="84">
        <v>0.101732</v>
      </c>
      <c r="E218" s="102">
        <v>0.106792</v>
      </c>
      <c r="F218" s="11">
        <v>0.340785</v>
      </c>
      <c r="G218" s="40">
        <v>0.35544199999999998</v>
      </c>
      <c r="H218" s="102">
        <v>155531</v>
      </c>
      <c r="I218" s="102">
        <v>0.28442699999999999</v>
      </c>
      <c r="J218" s="102">
        <v>0.36253299999999999</v>
      </c>
      <c r="K218" s="11">
        <v>0.43271399999999999</v>
      </c>
      <c r="L218" s="11">
        <v>0.45605000000000001</v>
      </c>
      <c r="M218" s="133">
        <v>0.62880800000000003</v>
      </c>
      <c r="N218" s="86">
        <v>56598</v>
      </c>
      <c r="O218" s="84">
        <v>0.31291600000000003</v>
      </c>
      <c r="P218" s="102">
        <v>0.312477</v>
      </c>
      <c r="Q218" s="11">
        <v>0.316631</v>
      </c>
      <c r="R218" s="40">
        <v>0.33895399999999998</v>
      </c>
      <c r="S218" s="102">
        <v>51922</v>
      </c>
      <c r="T218" s="102">
        <v>0.348721</v>
      </c>
      <c r="U218" s="102">
        <v>0.31539299999999998</v>
      </c>
      <c r="V218" s="11">
        <v>0.26886900000000002</v>
      </c>
      <c r="W218" s="40">
        <v>0.253195</v>
      </c>
      <c r="X218" s="102">
        <v>53108</v>
      </c>
      <c r="Y218" s="102">
        <v>0.32081500000000002</v>
      </c>
      <c r="Z218" s="102">
        <v>0.26258399999999998</v>
      </c>
      <c r="AA218" s="11">
        <v>0.22179699999999999</v>
      </c>
      <c r="AB218" s="40">
        <v>0.20580200000000001</v>
      </c>
      <c r="AC218" s="138">
        <v>0.93572500000000003</v>
      </c>
      <c r="AD218" s="138">
        <v>0.98455999999999999</v>
      </c>
      <c r="AE218" s="139">
        <v>0.94578799999999996</v>
      </c>
    </row>
    <row r="219" spans="1:31">
      <c r="A219" t="s">
        <v>36</v>
      </c>
      <c r="B219" t="s">
        <v>581</v>
      </c>
      <c r="C219" s="86">
        <v>176558</v>
      </c>
      <c r="D219" s="84">
        <v>-0.1133</v>
      </c>
      <c r="E219" s="102">
        <v>9.8261000000000001E-2</v>
      </c>
      <c r="F219" s="11">
        <v>0.24890300000000001</v>
      </c>
      <c r="G219" s="40">
        <v>0.31690200000000002</v>
      </c>
      <c r="H219" s="102">
        <v>150834</v>
      </c>
      <c r="I219" s="102">
        <v>0.14011399999999999</v>
      </c>
      <c r="J219" s="102">
        <v>0.37994699999999998</v>
      </c>
      <c r="K219" s="11">
        <v>0.71229799999999999</v>
      </c>
      <c r="L219" s="11">
        <v>0.70079999999999998</v>
      </c>
      <c r="M219" s="133">
        <v>0.51846099999999995</v>
      </c>
      <c r="N219" s="86">
        <v>54879</v>
      </c>
      <c r="O219" s="84">
        <v>-0.43991000000000002</v>
      </c>
      <c r="P219" s="102">
        <v>0.29596299999999998</v>
      </c>
      <c r="Q219" s="11">
        <v>0.137184</v>
      </c>
      <c r="R219" s="40">
        <v>0.14871300000000001</v>
      </c>
      <c r="S219" s="102">
        <v>50521</v>
      </c>
      <c r="T219" s="102">
        <v>0.24684400000000001</v>
      </c>
      <c r="U219" s="102">
        <v>0.30413400000000002</v>
      </c>
      <c r="V219" s="11">
        <v>0.41700399999999999</v>
      </c>
      <c r="W219" s="40">
        <v>0.42167300000000002</v>
      </c>
      <c r="X219" s="102">
        <v>51755</v>
      </c>
      <c r="Y219" s="102">
        <v>0.37254799999999999</v>
      </c>
      <c r="Z219" s="102">
        <v>0.26236599999999999</v>
      </c>
      <c r="AA219" s="11">
        <v>0.15562100000000001</v>
      </c>
      <c r="AB219" s="40">
        <v>0.15220500000000001</v>
      </c>
      <c r="AC219" s="138">
        <v>0.105603</v>
      </c>
      <c r="AD219" s="138">
        <v>3.9958E-2</v>
      </c>
      <c r="AE219" s="139">
        <v>0.75431300000000001</v>
      </c>
    </row>
    <row r="220" spans="1:31">
      <c r="A220" t="s">
        <v>36</v>
      </c>
      <c r="B220" t="s">
        <v>256</v>
      </c>
      <c r="C220" s="86">
        <v>180376</v>
      </c>
      <c r="D220" s="84">
        <v>-6.7890000000000006E-2</v>
      </c>
      <c r="E220" s="102">
        <v>0.105916</v>
      </c>
      <c r="F220" s="11">
        <v>0.52151599999999998</v>
      </c>
      <c r="G220" s="40">
        <v>0.53484500000000001</v>
      </c>
      <c r="H220" s="102">
        <v>154895</v>
      </c>
      <c r="I220" s="102">
        <v>-0.12044000000000001</v>
      </c>
      <c r="J220" s="102">
        <v>0.32771600000000001</v>
      </c>
      <c r="K220" s="11">
        <v>0.71323700000000001</v>
      </c>
      <c r="L220" s="11">
        <v>0.69454199999999999</v>
      </c>
      <c r="M220" s="133">
        <v>0.87873699999999999</v>
      </c>
      <c r="N220" s="86">
        <v>56356</v>
      </c>
      <c r="O220" s="84">
        <v>-0.27417999999999998</v>
      </c>
      <c r="P220" s="102">
        <v>0.29236200000000001</v>
      </c>
      <c r="Q220" s="11">
        <v>0.34833799999999998</v>
      </c>
      <c r="R220" s="40">
        <v>0.37530400000000003</v>
      </c>
      <c r="S220" s="102">
        <v>51711</v>
      </c>
      <c r="T220" s="102">
        <v>0.25266699999999997</v>
      </c>
      <c r="U220" s="102">
        <v>0.29907699999999998</v>
      </c>
      <c r="V220" s="11">
        <v>0.39821000000000001</v>
      </c>
      <c r="W220" s="40">
        <v>0.41397400000000001</v>
      </c>
      <c r="X220" s="102">
        <v>52922</v>
      </c>
      <c r="Y220" s="102">
        <v>-0.22112999999999999</v>
      </c>
      <c r="Z220" s="102">
        <v>0.25359599999999999</v>
      </c>
      <c r="AA220" s="11">
        <v>0.38322899999999999</v>
      </c>
      <c r="AB220" s="40">
        <v>0.36234100000000002</v>
      </c>
      <c r="AC220" s="138">
        <v>0.20778199999999999</v>
      </c>
      <c r="AD220" s="138">
        <v>0.890961</v>
      </c>
      <c r="AE220" s="139">
        <v>0.226937</v>
      </c>
    </row>
    <row r="221" spans="1:31">
      <c r="A221" t="s">
        <v>36</v>
      </c>
      <c r="B221" t="s">
        <v>282</v>
      </c>
      <c r="C221" s="86">
        <v>59402</v>
      </c>
      <c r="D221" s="84">
        <v>-5.4099999999999999E-3</v>
      </c>
      <c r="E221" s="102">
        <v>8.2130999999999996E-2</v>
      </c>
      <c r="F221" s="11">
        <v>0.94745000000000001</v>
      </c>
      <c r="G221" s="40">
        <v>0.90757699999999997</v>
      </c>
      <c r="H221" s="102">
        <v>51556</v>
      </c>
      <c r="I221" s="102">
        <v>-0.36413000000000001</v>
      </c>
      <c r="J221" s="102">
        <v>0.330822</v>
      </c>
      <c r="K221" s="11">
        <v>0.27103100000000002</v>
      </c>
      <c r="L221" s="11">
        <v>0.29219299999999998</v>
      </c>
      <c r="M221" s="133">
        <v>0.292624</v>
      </c>
      <c r="N221" s="86">
        <v>19577</v>
      </c>
      <c r="O221" s="84">
        <v>0.115132</v>
      </c>
      <c r="P221" s="102">
        <v>0.22147600000000001</v>
      </c>
      <c r="Q221" s="11">
        <v>0.60317600000000005</v>
      </c>
      <c r="R221" s="40">
        <v>0.51627100000000004</v>
      </c>
      <c r="S221" s="102">
        <v>16165</v>
      </c>
      <c r="T221" s="102">
        <v>-0.28561999999999999</v>
      </c>
      <c r="U221" s="102">
        <v>0.25668800000000003</v>
      </c>
      <c r="V221" s="11">
        <v>0.26583000000000001</v>
      </c>
      <c r="W221" s="40">
        <v>0.285138</v>
      </c>
      <c r="X221" s="102">
        <v>18147</v>
      </c>
      <c r="Y221" s="102">
        <v>-0.35135</v>
      </c>
      <c r="Z221" s="102">
        <v>0.22007399999999999</v>
      </c>
      <c r="AA221" s="11">
        <v>0.110373</v>
      </c>
      <c r="AB221" s="40">
        <v>0.11529</v>
      </c>
      <c r="AC221" s="138">
        <v>0.237181</v>
      </c>
      <c r="AD221" s="138">
        <v>0.135159</v>
      </c>
      <c r="AE221" s="139">
        <v>0.84585900000000003</v>
      </c>
    </row>
    <row r="222" spans="1:31">
      <c r="A222" t="s">
        <v>36</v>
      </c>
      <c r="B222" t="s">
        <v>283</v>
      </c>
      <c r="C222" s="86">
        <v>178524</v>
      </c>
      <c r="D222" s="84">
        <v>0.113469</v>
      </c>
      <c r="E222" s="102">
        <v>9.5252000000000003E-2</v>
      </c>
      <c r="F222" s="11">
        <v>0.23355400000000001</v>
      </c>
      <c r="G222" s="40">
        <v>0.36667100000000002</v>
      </c>
      <c r="H222" s="102">
        <v>153549</v>
      </c>
      <c r="I222" s="102">
        <v>0.17701900000000001</v>
      </c>
      <c r="J222" s="102">
        <v>0.28659699999999999</v>
      </c>
      <c r="K222" s="11">
        <v>0.53680099999999997</v>
      </c>
      <c r="L222" s="11">
        <v>0.63874699999999995</v>
      </c>
      <c r="M222" s="133">
        <v>0.83333699999999999</v>
      </c>
      <c r="N222" s="86">
        <v>55792</v>
      </c>
      <c r="O222" s="84">
        <v>0.21243400000000001</v>
      </c>
      <c r="P222" s="102">
        <v>0.25686199999999998</v>
      </c>
      <c r="Q222" s="11">
        <v>0.408217</v>
      </c>
      <c r="R222" s="40">
        <v>0.47169800000000001</v>
      </c>
      <c r="S222" s="102">
        <v>51243</v>
      </c>
      <c r="T222" s="102">
        <v>0.183473</v>
      </c>
      <c r="U222" s="102">
        <v>0.268731</v>
      </c>
      <c r="V222" s="11">
        <v>0.49477199999999999</v>
      </c>
      <c r="W222" s="40">
        <v>0.55928800000000001</v>
      </c>
      <c r="X222" s="102">
        <v>52422</v>
      </c>
      <c r="Y222" s="102">
        <v>4.6961999999999997E-2</v>
      </c>
      <c r="Z222" s="102">
        <v>0.22645100000000001</v>
      </c>
      <c r="AA222" s="11">
        <v>0.83571300000000004</v>
      </c>
      <c r="AB222" s="40">
        <v>0.89085000000000003</v>
      </c>
      <c r="AC222" s="138">
        <v>0.93790399999999996</v>
      </c>
      <c r="AD222" s="138">
        <v>0.62893200000000005</v>
      </c>
      <c r="AE222" s="139">
        <v>0.69767900000000005</v>
      </c>
    </row>
    <row r="223" spans="1:31">
      <c r="A223" t="s">
        <v>36</v>
      </c>
      <c r="B223" t="s">
        <v>583</v>
      </c>
      <c r="C223" s="86">
        <v>59169</v>
      </c>
      <c r="D223" s="84">
        <v>4.5809999999999997E-2</v>
      </c>
      <c r="E223" s="102">
        <v>9.8285999999999998E-2</v>
      </c>
      <c r="F223" s="11">
        <v>0.64115299999999997</v>
      </c>
      <c r="G223" s="40">
        <v>0.504749</v>
      </c>
      <c r="H223" s="102">
        <v>51143</v>
      </c>
      <c r="I223" s="102">
        <v>-0.30747999999999998</v>
      </c>
      <c r="J223" s="102">
        <v>0.37763400000000003</v>
      </c>
      <c r="K223" s="11">
        <v>0.415522</v>
      </c>
      <c r="L223" s="11">
        <v>0.44346799999999997</v>
      </c>
      <c r="M223" s="133">
        <v>0.36527500000000002</v>
      </c>
      <c r="N223" s="86">
        <v>19456</v>
      </c>
      <c r="O223" s="84">
        <v>-0.19455</v>
      </c>
      <c r="P223" s="102">
        <v>0.247951</v>
      </c>
      <c r="Q223" s="11">
        <v>0.43266900000000003</v>
      </c>
      <c r="R223" s="40">
        <v>0.56208000000000002</v>
      </c>
      <c r="S223" s="102">
        <v>16068</v>
      </c>
      <c r="T223" s="102">
        <v>-0.16148000000000001</v>
      </c>
      <c r="U223" s="102">
        <v>0.292825</v>
      </c>
      <c r="V223" s="11">
        <v>0.58133299999999999</v>
      </c>
      <c r="W223" s="40">
        <v>0.58720799999999995</v>
      </c>
      <c r="X223" s="102">
        <v>18049</v>
      </c>
      <c r="Y223" s="102">
        <v>-1.5399999999999999E-3</v>
      </c>
      <c r="Z223" s="102">
        <v>0.251666</v>
      </c>
      <c r="AA223" s="11">
        <v>0.99510399999999999</v>
      </c>
      <c r="AB223" s="40">
        <v>0.997394</v>
      </c>
      <c r="AC223" s="138">
        <v>0.931307</v>
      </c>
      <c r="AD223" s="138">
        <v>0.58485500000000001</v>
      </c>
      <c r="AE223" s="139">
        <v>0.67872200000000005</v>
      </c>
    </row>
    <row r="224" spans="1:31">
      <c r="A224" t="s">
        <v>36</v>
      </c>
      <c r="B224" t="s">
        <v>584</v>
      </c>
      <c r="C224" s="86">
        <v>59336</v>
      </c>
      <c r="D224" s="84">
        <v>-9.2280000000000001E-2</v>
      </c>
      <c r="E224" s="102">
        <v>0.136048</v>
      </c>
      <c r="F224" s="11">
        <v>0.49756800000000001</v>
      </c>
      <c r="G224" s="40">
        <v>0.62986699999999995</v>
      </c>
      <c r="H224" s="102">
        <v>51507</v>
      </c>
      <c r="I224" s="102">
        <v>-1.03363</v>
      </c>
      <c r="J224" s="102">
        <v>0.55674800000000002</v>
      </c>
      <c r="K224" s="11">
        <v>6.3377000000000003E-2</v>
      </c>
      <c r="L224" s="11">
        <v>5.4040999999999999E-2</v>
      </c>
      <c r="M224" s="133">
        <v>0.100495</v>
      </c>
      <c r="N224" s="86">
        <v>19553</v>
      </c>
      <c r="O224" s="84">
        <v>-0.44728000000000001</v>
      </c>
      <c r="P224" s="102">
        <v>0.36903599999999998</v>
      </c>
      <c r="Q224" s="11">
        <v>0.22550899999999999</v>
      </c>
      <c r="R224" s="40">
        <v>0.248891</v>
      </c>
      <c r="S224" s="102">
        <v>16129</v>
      </c>
      <c r="T224" s="102">
        <v>-0.21329000000000001</v>
      </c>
      <c r="U224" s="102">
        <v>0.41117500000000001</v>
      </c>
      <c r="V224" s="11">
        <v>0.60394899999999996</v>
      </c>
      <c r="W224" s="40">
        <v>0.63424599999999998</v>
      </c>
      <c r="X224" s="102">
        <v>18152</v>
      </c>
      <c r="Y224" s="102">
        <v>-0.32740000000000002</v>
      </c>
      <c r="Z224" s="102">
        <v>0.33610899999999999</v>
      </c>
      <c r="AA224" s="11">
        <v>0.33000800000000002</v>
      </c>
      <c r="AB224" s="40">
        <v>0.355043</v>
      </c>
      <c r="AC224" s="138">
        <v>0.67192499999999999</v>
      </c>
      <c r="AD224" s="138">
        <v>0.81021399999999999</v>
      </c>
      <c r="AE224" s="139">
        <v>0.82986400000000005</v>
      </c>
    </row>
    <row r="225" spans="1:31">
      <c r="A225" t="s">
        <v>36</v>
      </c>
      <c r="B225" t="s">
        <v>585</v>
      </c>
      <c r="C225" s="86">
        <v>59159</v>
      </c>
      <c r="D225" s="84">
        <v>8.2596000000000003E-2</v>
      </c>
      <c r="E225" s="102">
        <v>6.3341999999999996E-2</v>
      </c>
      <c r="F225" s="11">
        <v>0.192243</v>
      </c>
      <c r="G225" s="40">
        <v>0.123027</v>
      </c>
      <c r="H225" s="102">
        <v>50985</v>
      </c>
      <c r="I225" s="102">
        <v>-5.5039999999999999E-2</v>
      </c>
      <c r="J225" s="102">
        <v>0.29419800000000002</v>
      </c>
      <c r="K225" s="11">
        <v>0.85159899999999999</v>
      </c>
      <c r="L225" s="11">
        <v>0.88880999999999999</v>
      </c>
      <c r="M225" s="133">
        <v>0.64742100000000002</v>
      </c>
      <c r="N225" s="86">
        <v>19413</v>
      </c>
      <c r="O225" s="84">
        <v>0.20318</v>
      </c>
      <c r="P225" s="102">
        <v>0.18552199999999999</v>
      </c>
      <c r="Q225" s="11">
        <v>0.27343800000000001</v>
      </c>
      <c r="R225" s="40">
        <v>0.18346699999999999</v>
      </c>
      <c r="S225" s="102">
        <v>16007</v>
      </c>
      <c r="T225" s="102">
        <v>-0.18207999999999999</v>
      </c>
      <c r="U225" s="102">
        <v>0.211506</v>
      </c>
      <c r="V225" s="11">
        <v>0.38930900000000002</v>
      </c>
      <c r="W225" s="40">
        <v>0.42112100000000002</v>
      </c>
      <c r="X225" s="102">
        <v>18062</v>
      </c>
      <c r="Y225" s="102">
        <v>6.1008E-2</v>
      </c>
      <c r="Z225" s="102">
        <v>0.19994100000000001</v>
      </c>
      <c r="AA225" s="11">
        <v>0.76026499999999997</v>
      </c>
      <c r="AB225" s="40">
        <v>0.75182199999999999</v>
      </c>
      <c r="AC225" s="138">
        <v>0.17088500000000001</v>
      </c>
      <c r="AD225" s="138">
        <v>0.60219699999999998</v>
      </c>
      <c r="AE225" s="139">
        <v>0.40360200000000002</v>
      </c>
    </row>
    <row r="226" spans="1:31">
      <c r="A226" t="s">
        <v>36</v>
      </c>
      <c r="B226" t="s">
        <v>578</v>
      </c>
      <c r="C226" s="86">
        <v>59395</v>
      </c>
      <c r="D226" s="84">
        <v>-4.4150000000000002E-2</v>
      </c>
      <c r="E226" s="102">
        <v>0.14167299999999999</v>
      </c>
      <c r="F226" s="11">
        <v>0.75530299999999995</v>
      </c>
      <c r="G226" s="40">
        <v>0.85943000000000003</v>
      </c>
      <c r="H226" s="102">
        <v>51602</v>
      </c>
      <c r="I226" s="102">
        <v>-0.46592</v>
      </c>
      <c r="J226" s="102">
        <v>0.53105899999999995</v>
      </c>
      <c r="K226" s="11">
        <v>0.38029800000000002</v>
      </c>
      <c r="L226" s="11">
        <v>0.42807299999999998</v>
      </c>
      <c r="M226" s="133">
        <v>0.44286199999999998</v>
      </c>
      <c r="N226" s="86">
        <v>19579</v>
      </c>
      <c r="O226" s="84">
        <v>-3.6499999999999998E-2</v>
      </c>
      <c r="P226" s="102">
        <v>0.38506400000000002</v>
      </c>
      <c r="Q226" s="11">
        <v>0.92448600000000003</v>
      </c>
      <c r="R226" s="40">
        <v>0.91284600000000005</v>
      </c>
      <c r="S226" s="102">
        <v>16158</v>
      </c>
      <c r="T226" s="102">
        <v>0.14410600000000001</v>
      </c>
      <c r="U226" s="102">
        <v>0.41671000000000002</v>
      </c>
      <c r="V226" s="11">
        <v>0.72948000000000002</v>
      </c>
      <c r="W226" s="40">
        <v>0.57826100000000002</v>
      </c>
      <c r="X226" s="102">
        <v>18161</v>
      </c>
      <c r="Y226" s="102">
        <v>-0.11362999999999999</v>
      </c>
      <c r="Z226" s="102">
        <v>0.334115</v>
      </c>
      <c r="AA226" s="11">
        <v>0.73379000000000005</v>
      </c>
      <c r="AB226" s="40">
        <v>0.83256399999999997</v>
      </c>
      <c r="AC226" s="138">
        <v>0.75024900000000005</v>
      </c>
      <c r="AD226" s="138">
        <v>0.879745</v>
      </c>
      <c r="AE226" s="139">
        <v>0.62941999999999998</v>
      </c>
    </row>
    <row r="227" spans="1:31">
      <c r="A227" t="s">
        <v>36</v>
      </c>
      <c r="B227" t="s">
        <v>579</v>
      </c>
      <c r="C227" s="86">
        <v>39675</v>
      </c>
      <c r="D227" s="84">
        <v>-0.29316999999999999</v>
      </c>
      <c r="E227" s="102">
        <v>0.13646900000000001</v>
      </c>
      <c r="F227" s="11">
        <v>3.1692999999999999E-2</v>
      </c>
      <c r="G227" s="40">
        <v>3.3218999999999999E-2</v>
      </c>
      <c r="H227" s="102">
        <v>35602</v>
      </c>
      <c r="I227" s="102">
        <v>-0.44744</v>
      </c>
      <c r="J227" s="102">
        <v>0.59524200000000005</v>
      </c>
      <c r="K227" s="11">
        <v>0.452239</v>
      </c>
      <c r="L227" s="11">
        <v>0.444247</v>
      </c>
      <c r="M227" s="133">
        <v>0.80056899999999998</v>
      </c>
      <c r="N227" s="86">
        <v>12956</v>
      </c>
      <c r="O227" s="84">
        <v>-0.33226</v>
      </c>
      <c r="P227" s="102">
        <v>0.44605299999999998</v>
      </c>
      <c r="Q227" s="11">
        <v>0.45633499999999999</v>
      </c>
      <c r="R227" s="40">
        <v>0.49075600000000003</v>
      </c>
      <c r="S227" s="102">
        <v>10923</v>
      </c>
      <c r="T227" s="102">
        <v>-0.22963</v>
      </c>
      <c r="U227" s="102">
        <v>0.42222999999999999</v>
      </c>
      <c r="V227" s="11">
        <v>0.58655199999999996</v>
      </c>
      <c r="W227" s="40">
        <v>0.58521699999999999</v>
      </c>
      <c r="X227" s="102">
        <v>12750</v>
      </c>
      <c r="Y227" s="102">
        <v>-0.30180000000000001</v>
      </c>
      <c r="Z227" s="102">
        <v>0.36147000000000001</v>
      </c>
      <c r="AA227" s="11">
        <v>0.40376699999999999</v>
      </c>
      <c r="AB227" s="40">
        <v>0.37962400000000002</v>
      </c>
      <c r="AC227" s="138">
        <v>0.867286</v>
      </c>
      <c r="AD227" s="138">
        <v>0.95767899999999995</v>
      </c>
      <c r="AE227" s="139">
        <v>0.89668999999999999</v>
      </c>
    </row>
    <row r="228" spans="1:31">
      <c r="A228" t="s">
        <v>36</v>
      </c>
      <c r="B228" t="s">
        <v>582</v>
      </c>
      <c r="C228" s="86">
        <v>180381</v>
      </c>
      <c r="D228" s="84">
        <v>5.3718000000000002E-2</v>
      </c>
      <c r="E228" s="102">
        <v>8.7985999999999995E-2</v>
      </c>
      <c r="F228" s="11">
        <v>0.54151000000000005</v>
      </c>
      <c r="G228" s="40">
        <v>0.50331499999999996</v>
      </c>
      <c r="H228" s="102">
        <v>154690</v>
      </c>
      <c r="I228" s="102">
        <v>-0.17165</v>
      </c>
      <c r="J228" s="102">
        <v>0.35561900000000002</v>
      </c>
      <c r="K228" s="11">
        <v>0.62932100000000002</v>
      </c>
      <c r="L228" s="11">
        <v>0.66958600000000001</v>
      </c>
      <c r="M228" s="133">
        <v>0.53842999999999996</v>
      </c>
      <c r="N228" s="86">
        <v>56335</v>
      </c>
      <c r="O228" s="84">
        <v>-0.1865</v>
      </c>
      <c r="P228" s="102">
        <v>0.25622600000000001</v>
      </c>
      <c r="Q228" s="11">
        <v>0.46668999999999999</v>
      </c>
      <c r="R228" s="40">
        <v>0.49796600000000002</v>
      </c>
      <c r="S228" s="102">
        <v>51684</v>
      </c>
      <c r="T228" s="102">
        <v>5.7689999999999998E-2</v>
      </c>
      <c r="U228" s="102">
        <v>0.28595799999999999</v>
      </c>
      <c r="V228" s="11">
        <v>0.84011899999999995</v>
      </c>
      <c r="W228" s="40">
        <v>0.79981800000000003</v>
      </c>
      <c r="X228" s="102">
        <v>52893</v>
      </c>
      <c r="Y228" s="102">
        <v>-0.12191</v>
      </c>
      <c r="Z228" s="102">
        <v>0.243009</v>
      </c>
      <c r="AA228" s="11">
        <v>0.61589400000000005</v>
      </c>
      <c r="AB228" s="40">
        <v>0.62809599999999999</v>
      </c>
      <c r="AC228" s="138">
        <v>0.52478899999999995</v>
      </c>
      <c r="AD228" s="138">
        <v>0.85487800000000003</v>
      </c>
      <c r="AE228" s="139">
        <v>0.63222500000000004</v>
      </c>
    </row>
    <row r="229" spans="1:31">
      <c r="A229" t="s">
        <v>36</v>
      </c>
      <c r="B229" t="s">
        <v>1077</v>
      </c>
      <c r="C229" s="86">
        <v>180832</v>
      </c>
      <c r="D229" s="84">
        <v>-0.22065000000000001</v>
      </c>
      <c r="E229" s="102">
        <v>0.109052</v>
      </c>
      <c r="F229" s="11">
        <v>4.3035999999999998E-2</v>
      </c>
      <c r="G229" s="40">
        <v>6.7291000000000004E-2</v>
      </c>
      <c r="H229" s="102">
        <v>155338</v>
      </c>
      <c r="I229" s="102">
        <v>-1.4132100000000001</v>
      </c>
      <c r="J229" s="102">
        <v>0.39632000000000001</v>
      </c>
      <c r="K229" s="11">
        <v>3.6299999999999999E-4</v>
      </c>
      <c r="L229" s="11">
        <v>2.43E-4</v>
      </c>
      <c r="M229" s="133">
        <v>3.7169999999999998E-3</v>
      </c>
      <c r="N229" s="86">
        <v>56498</v>
      </c>
      <c r="O229" s="84">
        <v>-0.23857999999999999</v>
      </c>
      <c r="P229" s="102">
        <v>0.306427</v>
      </c>
      <c r="Q229" s="11">
        <v>0.436224</v>
      </c>
      <c r="R229" s="40">
        <v>0.53497700000000004</v>
      </c>
      <c r="S229" s="102">
        <v>51866</v>
      </c>
      <c r="T229" s="102">
        <v>-0.94381000000000004</v>
      </c>
      <c r="U229" s="102">
        <v>0.337474</v>
      </c>
      <c r="V229" s="11">
        <v>5.1630000000000001E-3</v>
      </c>
      <c r="W229" s="40">
        <v>3.5270000000000002E-3</v>
      </c>
      <c r="X229" s="102">
        <v>53054</v>
      </c>
      <c r="Y229" s="102">
        <v>-0.62182000000000004</v>
      </c>
      <c r="Z229" s="102">
        <v>0.28023300000000001</v>
      </c>
      <c r="AA229" s="11">
        <v>2.6491000000000001E-2</v>
      </c>
      <c r="AB229" s="40">
        <v>2.4908E-2</v>
      </c>
      <c r="AC229" s="138">
        <v>0.121834</v>
      </c>
      <c r="AD229" s="138">
        <v>0.356047</v>
      </c>
      <c r="AE229" s="139">
        <v>0.462918</v>
      </c>
    </row>
    <row r="230" spans="1:31">
      <c r="A230" t="s">
        <v>36</v>
      </c>
      <c r="B230" t="s">
        <v>1281</v>
      </c>
      <c r="C230" s="86">
        <v>150482</v>
      </c>
      <c r="D230" s="84">
        <v>-14837.5</v>
      </c>
      <c r="E230" s="102">
        <v>7626.6809999999996</v>
      </c>
      <c r="F230" s="11">
        <v>5.1718E-2</v>
      </c>
      <c r="G230" s="40">
        <v>4.9425999999999998E-2</v>
      </c>
      <c r="H230" s="102">
        <v>139975</v>
      </c>
      <c r="I230" s="102">
        <v>18541.29</v>
      </c>
      <c r="J230" s="102">
        <v>26009.439999999999</v>
      </c>
      <c r="K230" s="11">
        <v>0.47592800000000002</v>
      </c>
      <c r="L230" s="11">
        <v>0.44044100000000003</v>
      </c>
      <c r="M230" s="133">
        <v>0.218142</v>
      </c>
      <c r="N230" s="86">
        <v>48430</v>
      </c>
      <c r="O230" s="84">
        <v>-10770.8</v>
      </c>
      <c r="P230" s="102">
        <v>19824.89</v>
      </c>
      <c r="Q230" s="11">
        <v>0.58692500000000003</v>
      </c>
      <c r="R230" s="40">
        <v>0.60346200000000005</v>
      </c>
      <c r="S230" s="102">
        <v>44698</v>
      </c>
      <c r="T230" s="102">
        <v>-17848.8</v>
      </c>
      <c r="U230" s="102">
        <v>22124.6</v>
      </c>
      <c r="V230" s="11">
        <v>0.41981499999999999</v>
      </c>
      <c r="W230" s="40">
        <v>0.40821200000000002</v>
      </c>
      <c r="X230" s="102">
        <v>46284</v>
      </c>
      <c r="Y230" s="102">
        <v>-8630.5499999999993</v>
      </c>
      <c r="Z230" s="102">
        <v>20725.55</v>
      </c>
      <c r="AA230" s="11">
        <v>0.67710199999999998</v>
      </c>
      <c r="AB230" s="40">
        <v>0.691662</v>
      </c>
      <c r="AC230" s="138">
        <v>0.81168099999999999</v>
      </c>
      <c r="AD230" s="138">
        <v>0.94051399999999996</v>
      </c>
      <c r="AE230" s="139">
        <v>0.76107000000000002</v>
      </c>
    </row>
    <row r="231" spans="1:31">
      <c r="A231" t="s">
        <v>36</v>
      </c>
      <c r="B231" t="s">
        <v>759</v>
      </c>
      <c r="C231" s="86">
        <v>113107</v>
      </c>
      <c r="D231" s="84">
        <v>8.5606000000000002E-2</v>
      </c>
      <c r="E231" s="102">
        <v>8.7746000000000005E-2</v>
      </c>
      <c r="F231" s="11">
        <v>0.329258</v>
      </c>
      <c r="G231" s="40">
        <v>0.446741</v>
      </c>
      <c r="H231" s="102">
        <v>103134</v>
      </c>
      <c r="I231" s="102">
        <v>-0.47449000000000002</v>
      </c>
      <c r="J231" s="102">
        <v>0.27798600000000001</v>
      </c>
      <c r="K231" s="11">
        <v>8.7845999999999994E-2</v>
      </c>
      <c r="L231" s="11">
        <v>6.0430999999999999E-2</v>
      </c>
      <c r="M231" s="133">
        <v>5.4684000000000003E-2</v>
      </c>
      <c r="N231" s="86">
        <v>35766</v>
      </c>
      <c r="O231" s="84">
        <v>-0.19447999999999999</v>
      </c>
      <c r="P231" s="102">
        <v>0.256351</v>
      </c>
      <c r="Q231" s="11">
        <v>0.44806600000000002</v>
      </c>
      <c r="R231" s="40">
        <v>0.40196100000000001</v>
      </c>
      <c r="S231" s="102">
        <v>33208</v>
      </c>
      <c r="T231" s="102">
        <v>5.6016999999999997E-2</v>
      </c>
      <c r="U231" s="102">
        <v>0.24710399999999999</v>
      </c>
      <c r="V231" s="11">
        <v>0.82066300000000003</v>
      </c>
      <c r="W231" s="40">
        <v>0.90632999999999997</v>
      </c>
      <c r="X231" s="102">
        <v>34816</v>
      </c>
      <c r="Y231" s="102">
        <v>0.201542</v>
      </c>
      <c r="Z231" s="102">
        <v>0.17497299999999999</v>
      </c>
      <c r="AA231" s="11">
        <v>0.249385</v>
      </c>
      <c r="AB231" s="40">
        <v>0.27835599999999999</v>
      </c>
      <c r="AC231" s="138">
        <v>0.48172700000000002</v>
      </c>
      <c r="AD231" s="138">
        <v>0.20197300000000001</v>
      </c>
      <c r="AE231" s="139">
        <v>0.63078000000000001</v>
      </c>
    </row>
    <row r="232" spans="1:31">
      <c r="A232" t="s">
        <v>36</v>
      </c>
      <c r="B232" t="s">
        <v>768</v>
      </c>
      <c r="C232" s="86">
        <v>179958</v>
      </c>
      <c r="D232" s="84">
        <v>7.3456999999999995E-2</v>
      </c>
      <c r="E232" s="102">
        <v>6.5043000000000004E-2</v>
      </c>
      <c r="F232" s="11">
        <v>0.25874399999999997</v>
      </c>
      <c r="G232" s="40">
        <v>0.371365</v>
      </c>
      <c r="H232" s="102">
        <v>154556</v>
      </c>
      <c r="I232" s="102">
        <v>-0.27455000000000002</v>
      </c>
      <c r="J232" s="102">
        <v>0.201848</v>
      </c>
      <c r="K232" s="11">
        <v>0.17377999999999999</v>
      </c>
      <c r="L232" s="11">
        <v>0.13247800000000001</v>
      </c>
      <c r="M232" s="133">
        <v>0.1008</v>
      </c>
      <c r="N232" s="86">
        <v>56193</v>
      </c>
      <c r="O232" s="84">
        <v>-0.10823000000000001</v>
      </c>
      <c r="P232" s="102">
        <v>0.187558</v>
      </c>
      <c r="Q232" s="11">
        <v>0.56391899999999995</v>
      </c>
      <c r="R232" s="40">
        <v>0.50329299999999999</v>
      </c>
      <c r="S232" s="102">
        <v>51593</v>
      </c>
      <c r="T232" s="102">
        <v>3.4354000000000003E-2</v>
      </c>
      <c r="U232" s="102">
        <v>0.17929500000000001</v>
      </c>
      <c r="V232" s="11">
        <v>0.84805200000000003</v>
      </c>
      <c r="W232" s="40">
        <v>0.93339499999999997</v>
      </c>
      <c r="X232" s="102">
        <v>52806</v>
      </c>
      <c r="Y232" s="102">
        <v>0.226856</v>
      </c>
      <c r="Z232" s="102">
        <v>0.14820900000000001</v>
      </c>
      <c r="AA232" s="11">
        <v>0.12585499999999999</v>
      </c>
      <c r="AB232" s="40">
        <v>0.14379600000000001</v>
      </c>
      <c r="AC232" s="138">
        <v>0.58265800000000001</v>
      </c>
      <c r="AD232" s="138">
        <v>0.160993</v>
      </c>
      <c r="AE232" s="139">
        <v>0.40793299999999999</v>
      </c>
    </row>
    <row r="233" spans="1:31">
      <c r="A233" t="s">
        <v>36</v>
      </c>
      <c r="B233" t="s">
        <v>580</v>
      </c>
      <c r="C233" s="86">
        <v>179196</v>
      </c>
      <c r="D233" s="84">
        <v>2.8663999999999999E-2</v>
      </c>
      <c r="E233" s="102">
        <v>6.4048999999999995E-2</v>
      </c>
      <c r="F233" s="11">
        <v>0.65449000000000002</v>
      </c>
      <c r="G233" s="40">
        <v>0.54006900000000002</v>
      </c>
      <c r="H233" s="102">
        <v>153708</v>
      </c>
      <c r="I233" s="102">
        <v>1.9095000000000001E-2</v>
      </c>
      <c r="J233" s="102">
        <v>0.23204900000000001</v>
      </c>
      <c r="K233" s="11">
        <v>0.93441700000000005</v>
      </c>
      <c r="L233" s="11">
        <v>0.90301699999999996</v>
      </c>
      <c r="M233" s="133">
        <v>0.96829200000000004</v>
      </c>
      <c r="N233" s="86">
        <v>55950</v>
      </c>
      <c r="O233" s="84">
        <v>-0.21997</v>
      </c>
      <c r="P233" s="102">
        <v>0.20033799999999999</v>
      </c>
      <c r="Q233" s="11">
        <v>0.27221600000000001</v>
      </c>
      <c r="R233" s="40">
        <v>0.312838</v>
      </c>
      <c r="S233" s="102">
        <v>51366</v>
      </c>
      <c r="T233" s="102">
        <v>1.9519999999999999E-2</v>
      </c>
      <c r="U233" s="102">
        <v>0.19606199999999999</v>
      </c>
      <c r="V233" s="11">
        <v>0.92069100000000004</v>
      </c>
      <c r="W233" s="40">
        <v>0.91841300000000003</v>
      </c>
      <c r="X233" s="102">
        <v>52533</v>
      </c>
      <c r="Y233" s="102">
        <v>-0.18706</v>
      </c>
      <c r="Z233" s="102">
        <v>0.15506500000000001</v>
      </c>
      <c r="AA233" s="11">
        <v>0.227685</v>
      </c>
      <c r="AB233" s="40">
        <v>0.22556399999999999</v>
      </c>
      <c r="AC233" s="138">
        <v>0.39290999999999998</v>
      </c>
      <c r="AD233" s="138">
        <v>0.89665899999999998</v>
      </c>
      <c r="AE233" s="139">
        <v>0.40856300000000001</v>
      </c>
    </row>
    <row r="234" spans="1:31">
      <c r="A234" t="s">
        <v>36</v>
      </c>
      <c r="B234" t="s">
        <v>760</v>
      </c>
      <c r="C234" s="86">
        <v>164649</v>
      </c>
      <c r="D234" s="84">
        <v>-4.0099999999999997E-2</v>
      </c>
      <c r="E234" s="102">
        <v>9.0027999999999997E-2</v>
      </c>
      <c r="F234" s="11">
        <v>0.65602300000000002</v>
      </c>
      <c r="G234" s="40">
        <v>0.77927100000000005</v>
      </c>
      <c r="H234" s="102">
        <v>144417</v>
      </c>
      <c r="I234" s="102">
        <v>-0.51932999999999996</v>
      </c>
      <c r="J234" s="102">
        <v>0.32248399999999999</v>
      </c>
      <c r="K234" s="11">
        <v>0.107312</v>
      </c>
      <c r="L234" s="11">
        <v>0.101136</v>
      </c>
      <c r="M234" s="133">
        <v>0.152339</v>
      </c>
      <c r="N234" s="86">
        <v>51337</v>
      </c>
      <c r="O234" s="84">
        <v>-0.16220999999999999</v>
      </c>
      <c r="P234" s="102">
        <v>0.26827899999999999</v>
      </c>
      <c r="Q234" s="11">
        <v>0.54541499999999998</v>
      </c>
      <c r="R234" s="40">
        <v>0.58287900000000004</v>
      </c>
      <c r="S234" s="102">
        <v>47754</v>
      </c>
      <c r="T234" s="102">
        <v>0.106624</v>
      </c>
      <c r="U234" s="102">
        <v>0.257241</v>
      </c>
      <c r="V234" s="11">
        <v>0.67851499999999998</v>
      </c>
      <c r="W234" s="40">
        <v>0.67452500000000004</v>
      </c>
      <c r="X234" s="102">
        <v>49258</v>
      </c>
      <c r="Y234" s="102">
        <v>-0.52212999999999998</v>
      </c>
      <c r="Z234" s="102">
        <v>0.24315899999999999</v>
      </c>
      <c r="AA234" s="11">
        <v>3.1772000000000002E-2</v>
      </c>
      <c r="AB234" s="40">
        <v>3.4275E-2</v>
      </c>
      <c r="AC234" s="138">
        <v>0.46949400000000002</v>
      </c>
      <c r="AD234" s="138">
        <v>0.320212</v>
      </c>
      <c r="AE234" s="139">
        <v>7.5691999999999995E-2</v>
      </c>
    </row>
    <row r="235" spans="1:31">
      <c r="A235" t="s">
        <v>36</v>
      </c>
      <c r="B235" t="s">
        <v>577</v>
      </c>
      <c r="C235" s="86">
        <v>113634</v>
      </c>
      <c r="D235" s="84">
        <v>-5.5019999999999999E-2</v>
      </c>
      <c r="E235" s="102">
        <v>0.10542600000000001</v>
      </c>
      <c r="F235" s="11">
        <v>0.60177099999999994</v>
      </c>
      <c r="G235" s="40">
        <v>0.51626000000000005</v>
      </c>
      <c r="H235" s="102">
        <v>105656</v>
      </c>
      <c r="I235" s="102">
        <v>-0.41215000000000002</v>
      </c>
      <c r="J235" s="102">
        <v>0.35051199999999999</v>
      </c>
      <c r="K235" s="11">
        <v>0.23965400000000001</v>
      </c>
      <c r="L235" s="11">
        <v>0.20522899999999999</v>
      </c>
      <c r="M235" s="133">
        <v>0.329208</v>
      </c>
      <c r="N235" s="86">
        <v>36114</v>
      </c>
      <c r="O235" s="84">
        <v>-0.11049</v>
      </c>
      <c r="P235" s="102">
        <v>0.29737400000000003</v>
      </c>
      <c r="Q235" s="11">
        <v>0.71022799999999997</v>
      </c>
      <c r="R235" s="40">
        <v>0.67903100000000005</v>
      </c>
      <c r="S235" s="102">
        <v>33673</v>
      </c>
      <c r="T235" s="102">
        <v>-0.26839000000000002</v>
      </c>
      <c r="U235" s="102">
        <v>0.290435</v>
      </c>
      <c r="V235" s="11">
        <v>0.35543400000000003</v>
      </c>
      <c r="W235" s="40">
        <v>0.31317</v>
      </c>
      <c r="X235" s="102">
        <v>35749</v>
      </c>
      <c r="Y235" s="102">
        <v>-0.21293999999999999</v>
      </c>
      <c r="Z235" s="102">
        <v>0.22420599999999999</v>
      </c>
      <c r="AA235" s="11">
        <v>0.34224900000000003</v>
      </c>
      <c r="AB235" s="40">
        <v>0.31070199999999998</v>
      </c>
      <c r="AC235" s="138">
        <v>0.70404100000000003</v>
      </c>
      <c r="AD235" s="138">
        <v>0.78325500000000003</v>
      </c>
      <c r="AE235" s="139">
        <v>0.879861</v>
      </c>
    </row>
    <row r="236" spans="1:31">
      <c r="A236" t="s">
        <v>36</v>
      </c>
      <c r="B236" t="s">
        <v>610</v>
      </c>
      <c r="C236" s="86">
        <v>181069</v>
      </c>
      <c r="D236" s="84">
        <v>0.27156000000000002</v>
      </c>
      <c r="E236" s="102">
        <v>0.63513900000000001</v>
      </c>
      <c r="F236" s="11">
        <v>0.66897099999999998</v>
      </c>
      <c r="G236" s="40">
        <v>0.70275299999999996</v>
      </c>
      <c r="H236" s="102">
        <v>155531</v>
      </c>
      <c r="I236" s="102">
        <v>0.90145900000000001</v>
      </c>
      <c r="J236" s="102">
        <v>2.2327509999999999</v>
      </c>
      <c r="K236" s="11">
        <v>0.68640100000000004</v>
      </c>
      <c r="L236" s="11">
        <v>0.71327300000000005</v>
      </c>
      <c r="M236" s="133">
        <v>0.78612000000000004</v>
      </c>
      <c r="N236" s="86">
        <v>56598</v>
      </c>
      <c r="O236" s="84">
        <v>0.39220699999999997</v>
      </c>
      <c r="P236" s="102">
        <v>1.981973</v>
      </c>
      <c r="Q236" s="11">
        <v>0.84313300000000002</v>
      </c>
      <c r="R236" s="40">
        <v>0.88187599999999999</v>
      </c>
      <c r="S236" s="102">
        <v>51922</v>
      </c>
      <c r="T236" s="102">
        <v>2.0941070000000002</v>
      </c>
      <c r="U236" s="102">
        <v>1.9330769999999999</v>
      </c>
      <c r="V236" s="11">
        <v>0.27867399999999998</v>
      </c>
      <c r="W236" s="40">
        <v>0.27407100000000001</v>
      </c>
      <c r="X236" s="102">
        <v>53108</v>
      </c>
      <c r="Y236" s="102">
        <v>1.378304</v>
      </c>
      <c r="Z236" s="102">
        <v>1.528848</v>
      </c>
      <c r="AA236" s="11">
        <v>0.36730600000000002</v>
      </c>
      <c r="AB236" s="40">
        <v>0.33771800000000002</v>
      </c>
      <c r="AC236" s="138">
        <v>0.53873899999999997</v>
      </c>
      <c r="AD236" s="138">
        <v>0.69362000000000001</v>
      </c>
      <c r="AE236" s="139">
        <v>0.77148300000000003</v>
      </c>
    </row>
    <row r="237" spans="1:31">
      <c r="A237" t="s">
        <v>36</v>
      </c>
      <c r="B237" t="s">
        <v>576</v>
      </c>
      <c r="C237" s="86">
        <v>148801</v>
      </c>
      <c r="D237" s="84">
        <v>-0.17183000000000001</v>
      </c>
      <c r="E237" s="102">
        <v>0.11730500000000001</v>
      </c>
      <c r="F237" s="11">
        <v>0.14296200000000001</v>
      </c>
      <c r="G237" s="40">
        <v>0.10022399999999999</v>
      </c>
      <c r="H237" s="102">
        <v>127983</v>
      </c>
      <c r="I237" s="102">
        <v>0.48661700000000002</v>
      </c>
      <c r="J237" s="102">
        <v>0.43332900000000002</v>
      </c>
      <c r="K237" s="11">
        <v>0.26144800000000001</v>
      </c>
      <c r="L237" s="11">
        <v>0.29681000000000002</v>
      </c>
      <c r="M237" s="133">
        <v>0.14244999999999999</v>
      </c>
      <c r="N237" s="86">
        <v>44094</v>
      </c>
      <c r="O237" s="84">
        <v>-0.36613000000000001</v>
      </c>
      <c r="P237" s="102">
        <v>0.31045099999999998</v>
      </c>
      <c r="Q237" s="11">
        <v>0.23825399999999999</v>
      </c>
      <c r="R237" s="40">
        <v>0.18060599999999999</v>
      </c>
      <c r="S237" s="102">
        <v>42422</v>
      </c>
      <c r="T237" s="102">
        <v>-3.8859999999999999E-2</v>
      </c>
      <c r="U237" s="102">
        <v>0.33722200000000002</v>
      </c>
      <c r="V237" s="11">
        <v>0.90826499999999999</v>
      </c>
      <c r="W237" s="40">
        <v>0.83102500000000001</v>
      </c>
      <c r="X237" s="102">
        <v>45460</v>
      </c>
      <c r="Y237" s="102">
        <v>2.7355999999999998E-2</v>
      </c>
      <c r="Z237" s="102">
        <v>0.30139899999999997</v>
      </c>
      <c r="AA237" s="11">
        <v>0.92767999999999995</v>
      </c>
      <c r="AB237" s="40">
        <v>0.95833800000000002</v>
      </c>
      <c r="AC237" s="138">
        <v>0.47522199999999998</v>
      </c>
      <c r="AD237" s="138">
        <v>0.36313800000000002</v>
      </c>
      <c r="AE237" s="139">
        <v>0.88360799999999995</v>
      </c>
    </row>
    <row r="238" spans="1:31">
      <c r="A238" t="s">
        <v>42</v>
      </c>
      <c r="B238" t="s">
        <v>1282</v>
      </c>
      <c r="C238" s="86">
        <v>150482</v>
      </c>
      <c r="D238" s="84">
        <v>-33576.1</v>
      </c>
      <c r="E238" s="102">
        <v>95239.72</v>
      </c>
      <c r="F238" s="11">
        <v>0.72443100000000005</v>
      </c>
      <c r="G238" s="40">
        <v>0.68196999999999997</v>
      </c>
      <c r="H238" s="102">
        <v>139975</v>
      </c>
      <c r="I238" s="102">
        <v>1410218</v>
      </c>
      <c r="J238" s="102">
        <v>37844504</v>
      </c>
      <c r="K238" s="11">
        <v>0.970275</v>
      </c>
      <c r="L238" s="11">
        <v>0.33811799999999997</v>
      </c>
      <c r="M238" s="133">
        <v>0.96956799999999999</v>
      </c>
      <c r="N238" s="86">
        <v>48430</v>
      </c>
      <c r="O238" s="84">
        <v>32841.480000000003</v>
      </c>
      <c r="P238" s="102">
        <v>60536.26</v>
      </c>
      <c r="Q238" s="11">
        <v>0.58746799999999999</v>
      </c>
      <c r="R238" s="40">
        <v>0.46254400000000001</v>
      </c>
      <c r="S238" s="102">
        <v>44698</v>
      </c>
      <c r="T238" s="102">
        <v>1061.6959999999999</v>
      </c>
      <c r="U238" s="102">
        <v>37946.589999999997</v>
      </c>
      <c r="V238" s="11">
        <v>0.97767899999999996</v>
      </c>
      <c r="W238" s="40">
        <v>0.93846499999999999</v>
      </c>
      <c r="X238" s="102">
        <v>46284</v>
      </c>
      <c r="Y238" s="102">
        <v>38378.67</v>
      </c>
      <c r="Z238" s="102">
        <v>37553.67</v>
      </c>
      <c r="AA238" s="11">
        <v>0.30679600000000001</v>
      </c>
      <c r="AB238" s="40">
        <v>0.18610099999999999</v>
      </c>
      <c r="AC238" s="138">
        <v>0.65646000000000004</v>
      </c>
      <c r="AD238" s="138">
        <v>0.93804500000000002</v>
      </c>
      <c r="AE238" s="139">
        <v>0.48456199999999999</v>
      </c>
    </row>
    <row r="239" spans="1:31">
      <c r="A239" t="s">
        <v>42</v>
      </c>
      <c r="B239" t="s">
        <v>1283</v>
      </c>
      <c r="C239" s="86">
        <v>150482</v>
      </c>
      <c r="D239" s="84">
        <v>-1.4148000000000001</v>
      </c>
      <c r="E239" s="102">
        <v>3.2126190000000001</v>
      </c>
      <c r="F239" s="11">
        <v>0.65965600000000002</v>
      </c>
      <c r="G239" s="40">
        <v>0.53124099999999996</v>
      </c>
      <c r="H239" s="102">
        <v>139975</v>
      </c>
      <c r="I239" s="102">
        <v>-28.000299999999999</v>
      </c>
      <c r="J239" s="102">
        <v>749.31479999999999</v>
      </c>
      <c r="K239" s="11">
        <v>0.97019200000000005</v>
      </c>
      <c r="L239" s="11">
        <v>0.48849300000000001</v>
      </c>
      <c r="M239" s="133">
        <v>0.97169700000000003</v>
      </c>
      <c r="N239" s="86">
        <v>48430</v>
      </c>
      <c r="O239" s="84">
        <v>0.66762699999999997</v>
      </c>
      <c r="P239" s="102">
        <v>1.5736619999999999</v>
      </c>
      <c r="Q239" s="11">
        <v>0.67138299999999995</v>
      </c>
      <c r="R239" s="40">
        <v>0.59818099999999996</v>
      </c>
      <c r="S239" s="102">
        <v>44698</v>
      </c>
      <c r="T239" s="102">
        <v>0.86251900000000004</v>
      </c>
      <c r="U239" s="102">
        <v>1.278421</v>
      </c>
      <c r="V239" s="11">
        <v>0.49988199999999999</v>
      </c>
      <c r="W239" s="40">
        <v>0.39565899999999998</v>
      </c>
      <c r="X239" s="102">
        <v>46284</v>
      </c>
      <c r="Y239" s="102">
        <v>-6.0089999999999998E-2</v>
      </c>
      <c r="Z239" s="102">
        <v>0.80783400000000005</v>
      </c>
      <c r="AA239" s="11">
        <v>0.94070799999999999</v>
      </c>
      <c r="AB239" s="40">
        <v>0.984151</v>
      </c>
      <c r="AC239" s="138">
        <v>0.92342199999999997</v>
      </c>
      <c r="AD239" s="138">
        <v>0.68078399999999994</v>
      </c>
      <c r="AE239" s="139">
        <v>0.54180899999999999</v>
      </c>
    </row>
    <row r="240" spans="1:31">
      <c r="A240" t="s">
        <v>42</v>
      </c>
      <c r="B240" t="s">
        <v>1284</v>
      </c>
      <c r="C240" s="86">
        <v>87321</v>
      </c>
      <c r="D240" s="84">
        <v>-278340</v>
      </c>
      <c r="E240" s="102">
        <v>1117444</v>
      </c>
      <c r="F240" s="11">
        <v>0.80329399999999995</v>
      </c>
      <c r="G240" s="40">
        <v>0.557697</v>
      </c>
      <c r="H240" s="102">
        <v>86288</v>
      </c>
      <c r="I240" s="102">
        <v>161535</v>
      </c>
      <c r="J240" s="102">
        <v>496336.8</v>
      </c>
      <c r="K240" s="11">
        <v>0.74483699999999997</v>
      </c>
      <c r="L240" s="11">
        <v>0.61027600000000004</v>
      </c>
      <c r="M240" s="133">
        <v>0.719032</v>
      </c>
      <c r="N240" s="86">
        <v>27988</v>
      </c>
      <c r="O240" s="84">
        <v>20747.46</v>
      </c>
      <c r="P240" s="102">
        <v>85145.29</v>
      </c>
      <c r="Q240" s="11">
        <v>0.80748500000000001</v>
      </c>
      <c r="R240" s="40">
        <v>0.76383999999999996</v>
      </c>
      <c r="S240" s="102">
        <v>26691</v>
      </c>
      <c r="T240" s="102">
        <v>92100.88</v>
      </c>
      <c r="U240" s="102">
        <v>259325.7</v>
      </c>
      <c r="V240" s="11">
        <v>0.72247300000000003</v>
      </c>
      <c r="W240" s="40">
        <v>0.64882300000000004</v>
      </c>
      <c r="X240" s="102">
        <v>28585</v>
      </c>
      <c r="Y240" s="102">
        <v>-5228.79</v>
      </c>
      <c r="Z240" s="102">
        <v>151878.6</v>
      </c>
      <c r="AA240" s="11">
        <v>0.97253599999999996</v>
      </c>
      <c r="AB240" s="40">
        <v>0.99534199999999995</v>
      </c>
      <c r="AC240" s="138">
        <v>0.79376899999999995</v>
      </c>
      <c r="AD240" s="138">
        <v>0.88140499999999999</v>
      </c>
      <c r="AE240" s="139">
        <v>0.74604199999999998</v>
      </c>
    </row>
    <row r="241" spans="1:31">
      <c r="A241" t="s">
        <v>42</v>
      </c>
      <c r="B241" t="s">
        <v>1033</v>
      </c>
      <c r="C241" s="86">
        <v>109361</v>
      </c>
      <c r="D241" s="84">
        <v>-1.8545799999999999</v>
      </c>
      <c r="E241" s="102">
        <v>3.1690109999999998</v>
      </c>
      <c r="F241" s="11">
        <v>0.55839700000000003</v>
      </c>
      <c r="G241" s="40">
        <v>0.24638599999999999</v>
      </c>
      <c r="H241" s="102">
        <v>98090</v>
      </c>
      <c r="I241" s="102">
        <v>0.48510900000000001</v>
      </c>
      <c r="J241" s="102">
        <v>4.7862479999999996</v>
      </c>
      <c r="K241" s="11">
        <v>0.919269</v>
      </c>
      <c r="L241" s="11">
        <v>0.93869599999999997</v>
      </c>
      <c r="M241" s="133">
        <v>0.68357400000000001</v>
      </c>
      <c r="N241" s="86">
        <v>34456</v>
      </c>
      <c r="O241" s="84">
        <v>-5.5999999999999999E-3</v>
      </c>
      <c r="P241" s="102">
        <v>1.9385429999999999</v>
      </c>
      <c r="Q241" s="11">
        <v>0.997695</v>
      </c>
      <c r="R241" s="40">
        <v>0.933535</v>
      </c>
      <c r="S241" s="102">
        <v>31851</v>
      </c>
      <c r="T241" s="102">
        <v>0.61193399999999998</v>
      </c>
      <c r="U241" s="102">
        <v>4.2668169999999996</v>
      </c>
      <c r="V241" s="11">
        <v>0.885961</v>
      </c>
      <c r="W241" s="40">
        <v>0.90182300000000004</v>
      </c>
      <c r="X241" s="102">
        <v>33320</v>
      </c>
      <c r="Y241" s="102">
        <v>-5.7395399999999999</v>
      </c>
      <c r="Z241" s="102">
        <v>9.9988639999999993</v>
      </c>
      <c r="AA241" s="11">
        <v>0.56595499999999999</v>
      </c>
      <c r="AB241" s="40">
        <v>3.9160000000000002E-3</v>
      </c>
      <c r="AC241" s="138">
        <v>0.89516799999999996</v>
      </c>
      <c r="AD241" s="138">
        <v>0.57345100000000004</v>
      </c>
      <c r="AE241" s="139">
        <v>0.55905400000000005</v>
      </c>
    </row>
    <row r="242" spans="1:31">
      <c r="A242" t="s">
        <v>42</v>
      </c>
      <c r="B242" t="s">
        <v>1034</v>
      </c>
      <c r="C242" s="86">
        <v>146839</v>
      </c>
      <c r="D242" s="84">
        <v>-1.63225</v>
      </c>
      <c r="E242" s="102">
        <v>3.2218070000000001</v>
      </c>
      <c r="F242" s="11">
        <v>0.61241800000000002</v>
      </c>
      <c r="G242" s="40">
        <v>0.29658099999999998</v>
      </c>
      <c r="H242" s="102">
        <v>121223</v>
      </c>
      <c r="I242" s="102">
        <v>-0.67750999999999995</v>
      </c>
      <c r="J242" s="102">
        <v>9.7553079999999994</v>
      </c>
      <c r="K242" s="11">
        <v>0.944631</v>
      </c>
      <c r="L242" s="11">
        <v>0.92078400000000005</v>
      </c>
      <c r="M242" s="133">
        <v>0.92595799999999995</v>
      </c>
      <c r="N242" s="86">
        <v>44964</v>
      </c>
      <c r="O242" s="84">
        <v>-2.7368000000000001</v>
      </c>
      <c r="P242" s="102">
        <v>42.322899999999997</v>
      </c>
      <c r="Q242" s="11">
        <v>0.94844099999999998</v>
      </c>
      <c r="R242" s="40">
        <v>0.84409199999999995</v>
      </c>
      <c r="S242" s="102">
        <v>41394</v>
      </c>
      <c r="T242" s="102">
        <v>0.13455900000000001</v>
      </c>
      <c r="U242" s="102">
        <v>0.76300900000000005</v>
      </c>
      <c r="V242" s="11">
        <v>0.860016</v>
      </c>
      <c r="W242" s="40">
        <v>0.93597799999999998</v>
      </c>
      <c r="X242" s="102">
        <v>42512</v>
      </c>
      <c r="Y242" s="102">
        <v>-1.93692</v>
      </c>
      <c r="Z242" s="102">
        <v>1.6246780000000001</v>
      </c>
      <c r="AA242" s="11">
        <v>0.23318800000000001</v>
      </c>
      <c r="AB242" s="40">
        <v>6.1260000000000004E-3</v>
      </c>
      <c r="AC242" s="138">
        <v>0.94591899999999995</v>
      </c>
      <c r="AD242" s="138">
        <v>0.98493200000000003</v>
      </c>
      <c r="AE242" s="139">
        <v>0.24847</v>
      </c>
    </row>
    <row r="243" spans="1:31">
      <c r="A243" t="s">
        <v>42</v>
      </c>
      <c r="B243" t="s">
        <v>1035</v>
      </c>
      <c r="C243" s="86">
        <v>132005</v>
      </c>
      <c r="D243" s="84">
        <v>70.361969999999999</v>
      </c>
      <c r="E243" s="102">
        <v>6051.1350000000002</v>
      </c>
      <c r="F243" s="11">
        <v>0.99072199999999999</v>
      </c>
      <c r="G243" s="40">
        <v>0.51142399999999999</v>
      </c>
      <c r="H243" s="102">
        <v>111199</v>
      </c>
      <c r="I243" s="102">
        <v>3.7559110000000002</v>
      </c>
      <c r="J243" s="102">
        <v>13.05725</v>
      </c>
      <c r="K243" s="11">
        <v>0.77361500000000005</v>
      </c>
      <c r="L243" s="11">
        <v>0.42558800000000002</v>
      </c>
      <c r="M243" s="133">
        <v>0.99121800000000004</v>
      </c>
      <c r="N243" s="86">
        <v>40184</v>
      </c>
      <c r="O243" s="84">
        <v>2.242569</v>
      </c>
      <c r="P243" s="102">
        <v>6.3226069999999996</v>
      </c>
      <c r="Q243" s="11">
        <v>0.72282100000000005</v>
      </c>
      <c r="R243" s="40">
        <v>0.49094399999999999</v>
      </c>
      <c r="S243" s="102">
        <v>37664</v>
      </c>
      <c r="T243" s="102">
        <v>0.11247500000000001</v>
      </c>
      <c r="U243" s="102">
        <v>0.88074600000000003</v>
      </c>
      <c r="V243" s="11">
        <v>0.89838300000000004</v>
      </c>
      <c r="W243" s="40">
        <v>0.94955999999999996</v>
      </c>
      <c r="X243" s="102">
        <v>39061</v>
      </c>
      <c r="Y243" s="102">
        <v>-0.78803000000000001</v>
      </c>
      <c r="Z243" s="102">
        <v>1.0921609999999999</v>
      </c>
      <c r="AA243" s="11">
        <v>0.47058299999999997</v>
      </c>
      <c r="AB243" s="40">
        <v>0.37109900000000001</v>
      </c>
      <c r="AC243" s="138">
        <v>0.738622</v>
      </c>
      <c r="AD243" s="138">
        <v>0.63668999999999998</v>
      </c>
      <c r="AE243" s="139">
        <v>0.52098900000000004</v>
      </c>
    </row>
    <row r="244" spans="1:31">
      <c r="A244" t="s">
        <v>42</v>
      </c>
      <c r="B244" t="s">
        <v>741</v>
      </c>
      <c r="C244" s="86">
        <v>181069</v>
      </c>
      <c r="D244" s="84">
        <v>-4.2213000000000003</v>
      </c>
      <c r="E244" s="102">
        <v>8.4382450000000002</v>
      </c>
      <c r="F244" s="11">
        <v>0.61689400000000005</v>
      </c>
      <c r="G244" s="40">
        <v>0.102091</v>
      </c>
      <c r="H244" s="102">
        <v>155531</v>
      </c>
      <c r="I244" s="102">
        <v>2.3221210000000001</v>
      </c>
      <c r="J244" s="102">
        <v>4.6232199999999999</v>
      </c>
      <c r="K244" s="11">
        <v>0.61547499999999999</v>
      </c>
      <c r="L244" s="11">
        <v>0.39157599999999998</v>
      </c>
      <c r="M244" s="133">
        <v>0.49646299999999999</v>
      </c>
      <c r="N244" s="86">
        <v>56598</v>
      </c>
      <c r="O244" s="84">
        <v>2.0794860000000002</v>
      </c>
      <c r="P244" s="102">
        <v>2.5989110000000002</v>
      </c>
      <c r="Q244" s="11">
        <v>0.42363099999999998</v>
      </c>
      <c r="R244" s="40">
        <v>0.19309399999999999</v>
      </c>
      <c r="S244" s="102">
        <v>51922</v>
      </c>
      <c r="T244" s="102">
        <v>0.200817</v>
      </c>
      <c r="U244" s="102">
        <v>1.329555</v>
      </c>
      <c r="V244" s="11">
        <v>0.87994399999999995</v>
      </c>
      <c r="W244" s="40">
        <v>0.91888700000000001</v>
      </c>
      <c r="X244" s="102">
        <v>53108</v>
      </c>
      <c r="Y244" s="102">
        <v>-0.97663</v>
      </c>
      <c r="Z244" s="102">
        <v>0.987174</v>
      </c>
      <c r="AA244" s="11">
        <v>0.32250600000000001</v>
      </c>
      <c r="AB244" s="40">
        <v>0.207123</v>
      </c>
      <c r="AC244" s="138">
        <v>0.51987099999999997</v>
      </c>
      <c r="AD244" s="138">
        <v>0.27164100000000002</v>
      </c>
      <c r="AE244" s="139">
        <v>0.47706300000000001</v>
      </c>
    </row>
    <row r="245" spans="1:31">
      <c r="A245" t="s">
        <v>42</v>
      </c>
      <c r="B245" t="s">
        <v>581</v>
      </c>
      <c r="C245" s="86">
        <v>176558</v>
      </c>
      <c r="D245" s="84">
        <v>4.0394930000000002</v>
      </c>
      <c r="E245" s="102">
        <v>6.412922</v>
      </c>
      <c r="F245" s="11">
        <v>0.52876100000000004</v>
      </c>
      <c r="G245" s="40">
        <v>3.4785999999999997E-2</v>
      </c>
      <c r="H245" s="102">
        <v>150834</v>
      </c>
      <c r="I245" s="102">
        <v>-0.54437000000000002</v>
      </c>
      <c r="J245" s="102">
        <v>2.8326389999999999</v>
      </c>
      <c r="K245" s="11">
        <v>0.84760199999999997</v>
      </c>
      <c r="L245" s="11">
        <v>0.84467400000000004</v>
      </c>
      <c r="M245" s="133">
        <v>0.51321399999999995</v>
      </c>
      <c r="N245" s="86">
        <v>54879</v>
      </c>
      <c r="O245" s="84">
        <v>-6.9010000000000002E-2</v>
      </c>
      <c r="P245" s="102">
        <v>1.5937330000000001</v>
      </c>
      <c r="Q245" s="11">
        <v>0.96546299999999996</v>
      </c>
      <c r="R245" s="40">
        <v>0.97213099999999997</v>
      </c>
      <c r="S245" s="102">
        <v>50521</v>
      </c>
      <c r="T245" s="102">
        <v>-2.5108899999999998</v>
      </c>
      <c r="U245" s="102">
        <v>2.7198639999999998</v>
      </c>
      <c r="V245" s="11">
        <v>0.35592000000000001</v>
      </c>
      <c r="W245" s="40">
        <v>7.0038000000000003E-2</v>
      </c>
      <c r="X245" s="102">
        <v>51755</v>
      </c>
      <c r="Y245" s="102">
        <v>0.83977000000000002</v>
      </c>
      <c r="Z245" s="102">
        <v>0.83911599999999997</v>
      </c>
      <c r="AA245" s="11">
        <v>0.31693300000000002</v>
      </c>
      <c r="AB245" s="40">
        <v>0.23663300000000001</v>
      </c>
      <c r="AC245" s="138">
        <v>0.43857000000000002</v>
      </c>
      <c r="AD245" s="138">
        <v>0.61387000000000003</v>
      </c>
      <c r="AE245" s="139">
        <v>0.23912600000000001</v>
      </c>
    </row>
    <row r="246" spans="1:31">
      <c r="A246" t="s">
        <v>42</v>
      </c>
      <c r="B246" t="s">
        <v>256</v>
      </c>
      <c r="C246" s="86">
        <v>180376</v>
      </c>
      <c r="D246" s="84">
        <v>-4.6785100000000002</v>
      </c>
      <c r="E246" s="102">
        <v>9.4132119999999997</v>
      </c>
      <c r="F246" s="11">
        <v>0.61917800000000001</v>
      </c>
      <c r="G246" s="40">
        <v>8.9122999999999994E-2</v>
      </c>
      <c r="H246" s="102">
        <v>154895</v>
      </c>
      <c r="I246" s="102">
        <v>-1.3685</v>
      </c>
      <c r="J246" s="102">
        <v>3.659138</v>
      </c>
      <c r="K246" s="11">
        <v>0.70840800000000004</v>
      </c>
      <c r="L246" s="11">
        <v>0.61115200000000003</v>
      </c>
      <c r="M246" s="133">
        <v>0.74310600000000004</v>
      </c>
      <c r="N246" s="86">
        <v>56356</v>
      </c>
      <c r="O246" s="84">
        <v>-2.4914900000000002</v>
      </c>
      <c r="P246" s="102">
        <v>3.1062310000000002</v>
      </c>
      <c r="Q246" s="11">
        <v>0.42249900000000001</v>
      </c>
      <c r="R246" s="40">
        <v>0.106888</v>
      </c>
      <c r="S246" s="102">
        <v>51711</v>
      </c>
      <c r="T246" s="102">
        <v>-0.89851999999999999</v>
      </c>
      <c r="U246" s="102">
        <v>1.462102</v>
      </c>
      <c r="V246" s="11">
        <v>0.53886100000000003</v>
      </c>
      <c r="W246" s="40">
        <v>0.49332199999999998</v>
      </c>
      <c r="X246" s="102">
        <v>52922</v>
      </c>
      <c r="Y246" s="102">
        <v>-0.91364999999999996</v>
      </c>
      <c r="Z246" s="102">
        <v>0.94396500000000005</v>
      </c>
      <c r="AA246" s="11">
        <v>0.33310299999999998</v>
      </c>
      <c r="AB246" s="40">
        <v>0.27265</v>
      </c>
      <c r="AC246" s="138">
        <v>0.642648</v>
      </c>
      <c r="AD246" s="138">
        <v>0.62695800000000002</v>
      </c>
      <c r="AE246" s="139">
        <v>0.99306300000000003</v>
      </c>
    </row>
    <row r="247" spans="1:31">
      <c r="A247" t="s">
        <v>42</v>
      </c>
      <c r="B247" t="s">
        <v>282</v>
      </c>
      <c r="C247" s="86">
        <v>59402</v>
      </c>
      <c r="D247" s="84">
        <v>0.170515</v>
      </c>
      <c r="E247" s="102">
        <v>0.48536600000000002</v>
      </c>
      <c r="F247" s="11">
        <v>0.72535400000000005</v>
      </c>
      <c r="G247" s="40">
        <v>0.69408300000000001</v>
      </c>
      <c r="H247" s="102">
        <v>51556</v>
      </c>
      <c r="I247" s="102">
        <v>-0.86846999999999996</v>
      </c>
      <c r="J247" s="102">
        <v>5.7836650000000001</v>
      </c>
      <c r="K247" s="11">
        <v>0.88063899999999995</v>
      </c>
      <c r="L247" s="11">
        <v>0.82164899999999996</v>
      </c>
      <c r="M247" s="133">
        <v>0.85792900000000005</v>
      </c>
      <c r="N247" s="86">
        <v>19577</v>
      </c>
      <c r="O247" s="84">
        <v>4.604565</v>
      </c>
      <c r="P247" s="102">
        <v>21.775939999999999</v>
      </c>
      <c r="Q247" s="11">
        <v>0.83253500000000003</v>
      </c>
      <c r="R247" s="40">
        <v>0.15343599999999999</v>
      </c>
      <c r="S247" s="102">
        <v>16165</v>
      </c>
      <c r="T247" s="102">
        <v>-9.4599999999999997E-3</v>
      </c>
      <c r="U247" s="102">
        <v>0.320772</v>
      </c>
      <c r="V247" s="11">
        <v>0.97647899999999999</v>
      </c>
      <c r="W247" s="40">
        <v>0.96441500000000002</v>
      </c>
      <c r="X247" s="102">
        <v>18147</v>
      </c>
      <c r="Y247" s="102">
        <v>0.47035199999999999</v>
      </c>
      <c r="Z247" s="102">
        <v>0.52976500000000004</v>
      </c>
      <c r="AA247" s="11">
        <v>0.37462099999999998</v>
      </c>
      <c r="AB247" s="40">
        <v>0.26337899999999997</v>
      </c>
      <c r="AC247" s="138">
        <v>0.83221400000000001</v>
      </c>
      <c r="AD247" s="138">
        <v>0.84946900000000003</v>
      </c>
      <c r="AE247" s="139">
        <v>0.43848799999999999</v>
      </c>
    </row>
    <row r="248" spans="1:31">
      <c r="A248" t="s">
        <v>42</v>
      </c>
      <c r="B248" t="s">
        <v>283</v>
      </c>
      <c r="C248" s="86">
        <v>178524</v>
      </c>
      <c r="D248" s="84">
        <v>-1.26352</v>
      </c>
      <c r="E248" s="102">
        <v>3.2375600000000002</v>
      </c>
      <c r="F248" s="11">
        <v>0.69633800000000001</v>
      </c>
      <c r="G248" s="40">
        <v>0.55135699999999999</v>
      </c>
      <c r="H248" s="102">
        <v>153549</v>
      </c>
      <c r="I248" s="102">
        <v>-0.24687000000000001</v>
      </c>
      <c r="J248" s="102">
        <v>2.6525979999999998</v>
      </c>
      <c r="K248" s="11">
        <v>0.92584900000000003</v>
      </c>
      <c r="L248" s="11">
        <v>0.91166599999999998</v>
      </c>
      <c r="M248" s="133">
        <v>0.808083</v>
      </c>
      <c r="N248" s="86">
        <v>55792</v>
      </c>
      <c r="O248" s="84">
        <v>0.66617700000000002</v>
      </c>
      <c r="P248" s="102">
        <v>1.638801</v>
      </c>
      <c r="Q248" s="11">
        <v>0.68437300000000001</v>
      </c>
      <c r="R248" s="40">
        <v>0.68043600000000004</v>
      </c>
      <c r="S248" s="102">
        <v>51243</v>
      </c>
      <c r="T248" s="102">
        <v>2.2620999999999999E-2</v>
      </c>
      <c r="U248" s="102">
        <v>1.2599370000000001</v>
      </c>
      <c r="V248" s="11">
        <v>0.98567499999999997</v>
      </c>
      <c r="W248" s="40">
        <v>0.97400399999999998</v>
      </c>
      <c r="X248" s="102">
        <v>52422</v>
      </c>
      <c r="Y248" s="102">
        <v>-0.41521000000000002</v>
      </c>
      <c r="Z248" s="102">
        <v>0.69534200000000002</v>
      </c>
      <c r="AA248" s="11">
        <v>0.55041799999999996</v>
      </c>
      <c r="AB248" s="40">
        <v>0.48402600000000001</v>
      </c>
      <c r="AC248" s="138">
        <v>0.75555399999999995</v>
      </c>
      <c r="AD248" s="138">
        <v>0.54355399999999998</v>
      </c>
      <c r="AE248" s="139">
        <v>0.76094099999999998</v>
      </c>
    </row>
    <row r="249" spans="1:31">
      <c r="A249" t="s">
        <v>42</v>
      </c>
      <c r="B249" t="s">
        <v>583</v>
      </c>
      <c r="C249" s="86">
        <v>59169</v>
      </c>
      <c r="D249" s="84">
        <v>-0.25828000000000001</v>
      </c>
      <c r="E249" s="102">
        <v>0.65671199999999996</v>
      </c>
      <c r="F249" s="11">
        <v>0.694106</v>
      </c>
      <c r="G249" s="40">
        <v>0.699631</v>
      </c>
      <c r="H249" s="102">
        <v>51143</v>
      </c>
      <c r="I249" s="102">
        <v>-4.4523400000000004</v>
      </c>
      <c r="J249" s="102">
        <v>19.262889999999999</v>
      </c>
      <c r="K249" s="11">
        <v>0.81720999999999999</v>
      </c>
      <c r="L249" s="11">
        <v>0.222997</v>
      </c>
      <c r="M249" s="133">
        <v>0.82774000000000003</v>
      </c>
      <c r="N249" s="86">
        <v>19456</v>
      </c>
      <c r="O249" s="84">
        <v>0.48710700000000001</v>
      </c>
      <c r="P249" s="102">
        <v>2.9153159999999998</v>
      </c>
      <c r="Q249" s="11">
        <v>0.86730300000000005</v>
      </c>
      <c r="R249" s="40">
        <v>0.83269800000000005</v>
      </c>
      <c r="S249" s="102">
        <v>16068</v>
      </c>
      <c r="T249" s="102">
        <v>-0.66527000000000003</v>
      </c>
      <c r="U249" s="102">
        <v>0.45970899999999998</v>
      </c>
      <c r="V249" s="11">
        <v>0.14785599999999999</v>
      </c>
      <c r="W249" s="40">
        <v>7.7606999999999995E-2</v>
      </c>
      <c r="X249" s="102">
        <v>18049</v>
      </c>
      <c r="Y249" s="102">
        <v>-0.80574999999999997</v>
      </c>
      <c r="Z249" s="102">
        <v>0.73878200000000005</v>
      </c>
      <c r="AA249" s="11">
        <v>0.27543099999999998</v>
      </c>
      <c r="AB249" s="40">
        <v>0.15387400000000001</v>
      </c>
      <c r="AC249" s="138">
        <v>0.69619799999999998</v>
      </c>
      <c r="AD249" s="138">
        <v>0.66728200000000004</v>
      </c>
      <c r="AE249" s="139">
        <v>0.87174200000000002</v>
      </c>
    </row>
    <row r="250" spans="1:31">
      <c r="A250" t="s">
        <v>42</v>
      </c>
      <c r="B250" t="s">
        <v>584</v>
      </c>
      <c r="C250" s="86">
        <v>59336</v>
      </c>
      <c r="D250" s="84">
        <v>-0.35733999999999999</v>
      </c>
      <c r="E250" s="102">
        <v>0.80799799999999999</v>
      </c>
      <c r="F250" s="11">
        <v>0.658308</v>
      </c>
      <c r="G250" s="40">
        <v>0.68756099999999998</v>
      </c>
      <c r="H250" s="102">
        <v>51507</v>
      </c>
      <c r="I250" s="102">
        <v>-7.2864599999999999</v>
      </c>
      <c r="J250" s="102">
        <v>43.789119999999997</v>
      </c>
      <c r="K250" s="11">
        <v>0.86784300000000003</v>
      </c>
      <c r="L250" s="11">
        <v>0.31382199999999999</v>
      </c>
      <c r="M250" s="133">
        <v>0.87429000000000001</v>
      </c>
      <c r="N250" s="86">
        <v>19553</v>
      </c>
      <c r="O250" s="84">
        <v>0.357935</v>
      </c>
      <c r="P250" s="102">
        <v>6.4495259999999996</v>
      </c>
      <c r="Q250" s="11">
        <v>0.95574199999999998</v>
      </c>
      <c r="R250" s="40">
        <v>0.94589000000000001</v>
      </c>
      <c r="S250" s="102">
        <v>16129</v>
      </c>
      <c r="T250" s="102">
        <v>-0.15029000000000001</v>
      </c>
      <c r="U250" s="102">
        <v>0.57425599999999999</v>
      </c>
      <c r="V250" s="11">
        <v>0.79354800000000003</v>
      </c>
      <c r="W250" s="40">
        <v>0.85905500000000001</v>
      </c>
      <c r="X250" s="102">
        <v>18152</v>
      </c>
      <c r="Y250" s="102">
        <v>-0.10113</v>
      </c>
      <c r="Z250" s="102">
        <v>0.70064800000000005</v>
      </c>
      <c r="AA250" s="11">
        <v>0.88523099999999999</v>
      </c>
      <c r="AB250" s="40">
        <v>0.91757599999999995</v>
      </c>
      <c r="AC250" s="138">
        <v>0.93743900000000002</v>
      </c>
      <c r="AD250" s="138">
        <v>0.94358699999999995</v>
      </c>
      <c r="AE250" s="139">
        <v>0.95672900000000005</v>
      </c>
    </row>
    <row r="251" spans="1:31">
      <c r="A251" t="s">
        <v>42</v>
      </c>
      <c r="B251" t="s">
        <v>585</v>
      </c>
      <c r="C251" s="86">
        <v>59159</v>
      </c>
      <c r="D251" s="84">
        <v>0.11541</v>
      </c>
      <c r="E251" s="102">
        <v>0.32081700000000002</v>
      </c>
      <c r="F251" s="11">
        <v>0.71904400000000002</v>
      </c>
      <c r="G251" s="40">
        <v>0.70302699999999996</v>
      </c>
      <c r="H251" s="102">
        <v>50985</v>
      </c>
      <c r="I251" s="102">
        <v>2.814152</v>
      </c>
      <c r="J251" s="102">
        <v>10.882910000000001</v>
      </c>
      <c r="K251" s="11">
        <v>0.795956</v>
      </c>
      <c r="L251" s="11">
        <v>0.28298699999999999</v>
      </c>
      <c r="M251" s="133">
        <v>0.80423299999999998</v>
      </c>
      <c r="N251" s="86">
        <v>19413</v>
      </c>
      <c r="O251" s="84">
        <v>0.76286799999999999</v>
      </c>
      <c r="P251" s="102">
        <v>4.7458299999999998</v>
      </c>
      <c r="Q251" s="11">
        <v>0.87229400000000001</v>
      </c>
      <c r="R251" s="40">
        <v>0.78633799999999998</v>
      </c>
      <c r="S251" s="102">
        <v>16007</v>
      </c>
      <c r="T251" s="102">
        <v>0.373255</v>
      </c>
      <c r="U251" s="102">
        <v>0.356213</v>
      </c>
      <c r="V251" s="11">
        <v>0.294711</v>
      </c>
      <c r="W251" s="40">
        <v>0.214506</v>
      </c>
      <c r="X251" s="102">
        <v>18062</v>
      </c>
      <c r="Y251" s="102">
        <v>0.30730499999999999</v>
      </c>
      <c r="Z251" s="102">
        <v>0.44004300000000002</v>
      </c>
      <c r="AA251" s="11">
        <v>0.48495700000000003</v>
      </c>
      <c r="AB251" s="40">
        <v>0.44384800000000002</v>
      </c>
      <c r="AC251" s="138">
        <v>0.93475399999999997</v>
      </c>
      <c r="AD251" s="138">
        <v>0.92385200000000001</v>
      </c>
      <c r="AE251" s="139">
        <v>0.90726499999999999</v>
      </c>
    </row>
    <row r="252" spans="1:31">
      <c r="A252" t="s">
        <v>42</v>
      </c>
      <c r="B252" t="s">
        <v>578</v>
      </c>
      <c r="C252" s="86">
        <v>59395</v>
      </c>
      <c r="D252" s="84">
        <v>7.7799999999999994E-2</v>
      </c>
      <c r="E252" s="102">
        <v>0.79150600000000004</v>
      </c>
      <c r="F252" s="11">
        <v>0.92169900000000005</v>
      </c>
      <c r="G252" s="40">
        <v>0.76805299999999999</v>
      </c>
      <c r="H252" s="102">
        <v>51602</v>
      </c>
      <c r="I252" s="102">
        <v>5.3312109999999997</v>
      </c>
      <c r="J252" s="102">
        <v>32.371749999999999</v>
      </c>
      <c r="K252" s="11">
        <v>0.86919000000000002</v>
      </c>
      <c r="L252" s="11">
        <v>0.43454199999999998</v>
      </c>
      <c r="M252" s="133">
        <v>0.87112100000000003</v>
      </c>
      <c r="N252" s="86">
        <v>19579</v>
      </c>
      <c r="O252" s="84">
        <v>2.1326170000000002</v>
      </c>
      <c r="P252" s="102">
        <v>23.444949999999999</v>
      </c>
      <c r="Q252" s="11">
        <v>0.92752199999999996</v>
      </c>
      <c r="R252" s="40">
        <v>0.82104699999999997</v>
      </c>
      <c r="S252" s="102">
        <v>16158</v>
      </c>
      <c r="T252" s="102">
        <v>6.5328999999999998E-2</v>
      </c>
      <c r="U252" s="102">
        <v>0.55014399999999997</v>
      </c>
      <c r="V252" s="11">
        <v>0.90547500000000003</v>
      </c>
      <c r="W252" s="40">
        <v>0.71582900000000005</v>
      </c>
      <c r="X252" s="102">
        <v>18161</v>
      </c>
      <c r="Y252" s="102">
        <v>0.28537299999999999</v>
      </c>
      <c r="Z252" s="102">
        <v>0.83910200000000001</v>
      </c>
      <c r="AA252" s="11">
        <v>0.73378600000000005</v>
      </c>
      <c r="AB252" s="40">
        <v>0.59913099999999997</v>
      </c>
      <c r="AC252" s="138">
        <v>0.92975600000000003</v>
      </c>
      <c r="AD252" s="138">
        <v>0.93723900000000004</v>
      </c>
      <c r="AE252" s="139">
        <v>0.82641200000000004</v>
      </c>
    </row>
    <row r="253" spans="1:31">
      <c r="A253" t="s">
        <v>42</v>
      </c>
      <c r="B253" t="s">
        <v>579</v>
      </c>
      <c r="C253" s="86">
        <v>39675</v>
      </c>
      <c r="D253" s="84">
        <v>0.56817499999999999</v>
      </c>
      <c r="E253" s="102">
        <v>1.2023489999999999</v>
      </c>
      <c r="F253" s="11">
        <v>0.63653099999999996</v>
      </c>
      <c r="G253" s="40">
        <v>0.58298899999999998</v>
      </c>
      <c r="H253" s="102">
        <v>35602</v>
      </c>
      <c r="I253" s="102">
        <v>-5.0421899999999997</v>
      </c>
      <c r="J253" s="102">
        <v>26.049859999999999</v>
      </c>
      <c r="K253" s="11">
        <v>0.84652099999999997</v>
      </c>
      <c r="L253" s="11">
        <v>0.40337000000000001</v>
      </c>
      <c r="M253" s="133">
        <v>0.82965699999999998</v>
      </c>
      <c r="N253" s="86">
        <v>12956</v>
      </c>
      <c r="O253" s="84">
        <v>13.284940000000001</v>
      </c>
      <c r="P253" s="102">
        <v>88.965969999999999</v>
      </c>
      <c r="Q253" s="11">
        <v>0.88129599999999997</v>
      </c>
      <c r="R253" s="40">
        <v>2.9808000000000001E-2</v>
      </c>
      <c r="S253" s="102">
        <v>10923</v>
      </c>
      <c r="T253" s="102">
        <v>-0.19675000000000001</v>
      </c>
      <c r="U253" s="102">
        <v>0.70296999999999998</v>
      </c>
      <c r="V253" s="11">
        <v>0.77956199999999998</v>
      </c>
      <c r="W253" s="40">
        <v>0.77987700000000004</v>
      </c>
      <c r="X253" s="102">
        <v>12750</v>
      </c>
      <c r="Y253" s="102">
        <v>0.56787799999999999</v>
      </c>
      <c r="Z253" s="102">
        <v>1.474788</v>
      </c>
      <c r="AA253" s="11">
        <v>0.70019500000000001</v>
      </c>
      <c r="AB253" s="40">
        <v>0.66142400000000001</v>
      </c>
      <c r="AC253" s="138">
        <v>0.87955499999999998</v>
      </c>
      <c r="AD253" s="138">
        <v>0.886351</v>
      </c>
      <c r="AE253" s="139">
        <v>0.63976999999999995</v>
      </c>
    </row>
    <row r="254" spans="1:31">
      <c r="A254" t="s">
        <v>42</v>
      </c>
      <c r="B254" t="s">
        <v>582</v>
      </c>
      <c r="C254" s="86">
        <v>180381</v>
      </c>
      <c r="D254" s="84">
        <v>-2.6478899999999999</v>
      </c>
      <c r="E254" s="102">
        <v>5.8662910000000004</v>
      </c>
      <c r="F254" s="11">
        <v>0.65172099999999999</v>
      </c>
      <c r="G254" s="40">
        <v>0.25844299999999998</v>
      </c>
      <c r="H254" s="102">
        <v>154690</v>
      </c>
      <c r="I254" s="102">
        <v>-9.1955500000000008</v>
      </c>
      <c r="J254" s="102">
        <v>19.42456</v>
      </c>
      <c r="K254" s="11">
        <v>0.63592899999999997</v>
      </c>
      <c r="L254" s="11">
        <v>3.673E-3</v>
      </c>
      <c r="M254" s="133">
        <v>0.74693200000000004</v>
      </c>
      <c r="N254" s="86">
        <v>56335</v>
      </c>
      <c r="O254" s="84">
        <v>-3.0324499999999999</v>
      </c>
      <c r="P254" s="102">
        <v>3.4550000000000001</v>
      </c>
      <c r="Q254" s="11">
        <v>0.380108</v>
      </c>
      <c r="R254" s="40">
        <v>1.9556E-2</v>
      </c>
      <c r="S254" s="102">
        <v>51684</v>
      </c>
      <c r="T254" s="102">
        <v>-0.23372000000000001</v>
      </c>
      <c r="U254" s="102">
        <v>1.123912</v>
      </c>
      <c r="V254" s="11">
        <v>0.83526599999999995</v>
      </c>
      <c r="W254" s="40">
        <v>0.81840800000000002</v>
      </c>
      <c r="X254" s="102">
        <v>52893</v>
      </c>
      <c r="Y254" s="102">
        <v>-1.6242399999999999</v>
      </c>
      <c r="Z254" s="102">
        <v>1.1262209999999999</v>
      </c>
      <c r="AA254" s="11">
        <v>0.14924599999999999</v>
      </c>
      <c r="AB254" s="40">
        <v>2.504E-2</v>
      </c>
      <c r="AC254" s="138">
        <v>0.44111099999999998</v>
      </c>
      <c r="AD254" s="138">
        <v>0.69837300000000002</v>
      </c>
      <c r="AE254" s="139">
        <v>0.38214999999999999</v>
      </c>
    </row>
    <row r="255" spans="1:31">
      <c r="A255" t="s">
        <v>42</v>
      </c>
      <c r="B255" t="s">
        <v>1077</v>
      </c>
      <c r="C255" s="86">
        <v>180832</v>
      </c>
      <c r="D255" s="84">
        <v>-6.2086699999999997</v>
      </c>
      <c r="E255" s="102">
        <v>15.92489</v>
      </c>
      <c r="F255" s="11">
        <v>0.696631</v>
      </c>
      <c r="G255" s="40">
        <v>8.8054999999999994E-2</v>
      </c>
      <c r="H255" s="102">
        <v>155338</v>
      </c>
      <c r="I255" s="102">
        <v>-2.99485</v>
      </c>
      <c r="J255" s="102">
        <v>5.2368920000000001</v>
      </c>
      <c r="K255" s="11">
        <v>0.56740599999999997</v>
      </c>
      <c r="L255" s="11">
        <v>0.226325</v>
      </c>
      <c r="M255" s="133">
        <v>0.84796899999999997</v>
      </c>
      <c r="N255" s="86">
        <v>56498</v>
      </c>
      <c r="O255" s="84">
        <v>0.37446800000000002</v>
      </c>
      <c r="P255" s="102">
        <v>1.629434</v>
      </c>
      <c r="Q255" s="11">
        <v>0.81823599999999996</v>
      </c>
      <c r="R255" s="40">
        <v>0.79608500000000004</v>
      </c>
      <c r="S255" s="102">
        <v>51866</v>
      </c>
      <c r="T255" s="102">
        <v>2.2573439999999998</v>
      </c>
      <c r="U255" s="102">
        <v>2.35636</v>
      </c>
      <c r="V255" s="11">
        <v>0.33807300000000001</v>
      </c>
      <c r="W255" s="40">
        <v>8.5342000000000001E-2</v>
      </c>
      <c r="X255" s="102">
        <v>53054</v>
      </c>
      <c r="Y255" s="102">
        <v>3.3383000000000003E-2</v>
      </c>
      <c r="Z255" s="102">
        <v>0.89105900000000005</v>
      </c>
      <c r="AA255" s="11">
        <v>0.97011499999999995</v>
      </c>
      <c r="AB255" s="40">
        <v>0.96251200000000003</v>
      </c>
      <c r="AC255" s="138">
        <v>0.51103399999999999</v>
      </c>
      <c r="AD255" s="138">
        <v>0.85428099999999996</v>
      </c>
      <c r="AE255" s="139">
        <v>0.37734400000000001</v>
      </c>
    </row>
    <row r="256" spans="1:31">
      <c r="A256" t="s">
        <v>42</v>
      </c>
      <c r="B256" t="s">
        <v>1281</v>
      </c>
      <c r="C256" s="86">
        <v>150482</v>
      </c>
      <c r="D256" s="84">
        <v>-68078.3</v>
      </c>
      <c r="E256" s="102">
        <v>194650.3</v>
      </c>
      <c r="F256" s="11">
        <v>0.72652899999999998</v>
      </c>
      <c r="G256" s="40">
        <v>0.695241</v>
      </c>
      <c r="H256" s="102">
        <v>139975</v>
      </c>
      <c r="I256" s="102">
        <v>1012264</v>
      </c>
      <c r="J256" s="102">
        <v>27403888</v>
      </c>
      <c r="K256" s="11">
        <v>0.97053400000000001</v>
      </c>
      <c r="L256" s="11">
        <v>0.73346900000000004</v>
      </c>
      <c r="M256" s="133">
        <v>0.96855400000000003</v>
      </c>
      <c r="N256" s="86">
        <v>48430</v>
      </c>
      <c r="O256" s="84">
        <v>37221.86</v>
      </c>
      <c r="P256" s="102">
        <v>109261.1</v>
      </c>
      <c r="Q256" s="11">
        <v>0.73335300000000003</v>
      </c>
      <c r="R256" s="40">
        <v>0.66937100000000005</v>
      </c>
      <c r="S256" s="102">
        <v>44698</v>
      </c>
      <c r="T256" s="102">
        <v>-59556.4</v>
      </c>
      <c r="U256" s="102">
        <v>89452.84</v>
      </c>
      <c r="V256" s="11">
        <v>0.505548</v>
      </c>
      <c r="W256" s="40">
        <v>0.49327300000000002</v>
      </c>
      <c r="X256" s="102">
        <v>46284</v>
      </c>
      <c r="Y256" s="102">
        <v>3641.4279999999999</v>
      </c>
      <c r="Z256" s="102">
        <v>60454.82</v>
      </c>
      <c r="AA256" s="11">
        <v>0.95196899999999995</v>
      </c>
      <c r="AB256" s="40">
        <v>0.89248099999999997</v>
      </c>
      <c r="AC256" s="138">
        <v>0.493118</v>
      </c>
      <c r="AD256" s="138">
        <v>0.78798999999999997</v>
      </c>
      <c r="AE256" s="139">
        <v>0.55831200000000003</v>
      </c>
    </row>
    <row r="257" spans="1:31">
      <c r="A257" t="s">
        <v>42</v>
      </c>
      <c r="B257" t="s">
        <v>759</v>
      </c>
      <c r="C257" s="86">
        <v>113107</v>
      </c>
      <c r="D257" s="84">
        <v>-2.1231200000000001</v>
      </c>
      <c r="E257" s="102">
        <v>4.087008</v>
      </c>
      <c r="F257" s="11">
        <v>0.60342600000000002</v>
      </c>
      <c r="G257" s="40">
        <v>0.25921499999999997</v>
      </c>
      <c r="H257" s="102">
        <v>103134</v>
      </c>
      <c r="I257" s="102">
        <v>-0.34615000000000001</v>
      </c>
      <c r="J257" s="102">
        <v>28.89038</v>
      </c>
      <c r="K257" s="11">
        <v>0.99043999999999999</v>
      </c>
      <c r="L257" s="11">
        <v>0.98597400000000002</v>
      </c>
      <c r="M257" s="133">
        <v>0.95143800000000001</v>
      </c>
      <c r="N257" s="86">
        <v>35766</v>
      </c>
      <c r="O257" s="84">
        <v>-0.51902000000000004</v>
      </c>
      <c r="P257" s="102">
        <v>2.2681399999999998</v>
      </c>
      <c r="Q257" s="11">
        <v>0.81900099999999998</v>
      </c>
      <c r="R257" s="40">
        <v>0.73746699999999998</v>
      </c>
      <c r="S257" s="102">
        <v>33208</v>
      </c>
      <c r="T257" s="102">
        <v>0.26441199999999998</v>
      </c>
      <c r="U257" s="102">
        <v>1.862768</v>
      </c>
      <c r="V257" s="11">
        <v>0.88712299999999999</v>
      </c>
      <c r="W257" s="40">
        <v>0.93662599999999996</v>
      </c>
      <c r="X257" s="102">
        <v>34816</v>
      </c>
      <c r="Y257" s="102">
        <v>-4.8103600000000002</v>
      </c>
      <c r="Z257" s="102">
        <v>8.076651</v>
      </c>
      <c r="AA257" s="11">
        <v>0.55145</v>
      </c>
      <c r="AB257" s="40">
        <v>9.0550000000000005E-3</v>
      </c>
      <c r="AC257" s="138">
        <v>0.78952699999999998</v>
      </c>
      <c r="AD257" s="138">
        <v>0.60897400000000002</v>
      </c>
      <c r="AE257" s="139">
        <v>0.54037000000000002</v>
      </c>
    </row>
    <row r="258" spans="1:31">
      <c r="A258" t="s">
        <v>42</v>
      </c>
      <c r="B258" t="s">
        <v>768</v>
      </c>
      <c r="C258" s="86">
        <v>179958</v>
      </c>
      <c r="D258" s="84">
        <v>-1.3755500000000001</v>
      </c>
      <c r="E258" s="102">
        <v>2.8585129999999999</v>
      </c>
      <c r="F258" s="11">
        <v>0.63036499999999995</v>
      </c>
      <c r="G258" s="40">
        <v>0.33372400000000002</v>
      </c>
      <c r="H258" s="102">
        <v>154556</v>
      </c>
      <c r="I258" s="102">
        <v>-0.17319999999999999</v>
      </c>
      <c r="J258" s="102">
        <v>1.551431</v>
      </c>
      <c r="K258" s="11">
        <v>0.911107</v>
      </c>
      <c r="L258" s="11">
        <v>0.87436199999999997</v>
      </c>
      <c r="M258" s="133">
        <v>0.71162000000000003</v>
      </c>
      <c r="N258" s="86">
        <v>56193</v>
      </c>
      <c r="O258" s="84">
        <v>-0.25828000000000001</v>
      </c>
      <c r="P258" s="102">
        <v>0.90180199999999999</v>
      </c>
      <c r="Q258" s="11">
        <v>0.77456599999999998</v>
      </c>
      <c r="R258" s="40">
        <v>0.69813400000000003</v>
      </c>
      <c r="S258" s="102">
        <v>51593</v>
      </c>
      <c r="T258" s="102">
        <v>9.0773000000000006E-2</v>
      </c>
      <c r="U258" s="102">
        <v>0.81698599999999999</v>
      </c>
      <c r="V258" s="11">
        <v>0.91153099999999998</v>
      </c>
      <c r="W258" s="40">
        <v>0.96093200000000001</v>
      </c>
      <c r="X258" s="102">
        <v>52806</v>
      </c>
      <c r="Y258" s="102">
        <v>-1.1301699999999999</v>
      </c>
      <c r="Z258" s="102">
        <v>0.80724399999999996</v>
      </c>
      <c r="AA258" s="11">
        <v>0.16150200000000001</v>
      </c>
      <c r="AB258" s="40">
        <v>1.3416000000000001E-2</v>
      </c>
      <c r="AC258" s="138">
        <v>0.77422400000000002</v>
      </c>
      <c r="AD258" s="138">
        <v>0.47129399999999999</v>
      </c>
      <c r="AE258" s="139">
        <v>0.28775699999999999</v>
      </c>
    </row>
    <row r="259" spans="1:31">
      <c r="A259" t="s">
        <v>42</v>
      </c>
      <c r="B259" t="s">
        <v>580</v>
      </c>
      <c r="C259" s="86">
        <v>179196</v>
      </c>
      <c r="D259" s="84">
        <v>0.21911600000000001</v>
      </c>
      <c r="E259" s="102">
        <v>1.6482060000000001</v>
      </c>
      <c r="F259" s="11">
        <v>0.89423900000000001</v>
      </c>
      <c r="G259" s="40">
        <v>0.859622</v>
      </c>
      <c r="H259" s="102">
        <v>153708</v>
      </c>
      <c r="I259" s="102">
        <v>-2.3089300000000001</v>
      </c>
      <c r="J259" s="102">
        <v>5.9938450000000003</v>
      </c>
      <c r="K259" s="11">
        <v>0.70007600000000003</v>
      </c>
      <c r="L259" s="11">
        <v>0.35042899999999999</v>
      </c>
      <c r="M259" s="133">
        <v>0.68424399999999996</v>
      </c>
      <c r="N259" s="86">
        <v>55950</v>
      </c>
      <c r="O259" s="84">
        <v>-1.9593100000000001</v>
      </c>
      <c r="P259" s="102">
        <v>2.8798870000000001</v>
      </c>
      <c r="Q259" s="11">
        <v>0.49628800000000001</v>
      </c>
      <c r="R259" s="40">
        <v>0.13648399999999999</v>
      </c>
      <c r="S259" s="102">
        <v>51366</v>
      </c>
      <c r="T259" s="102">
        <v>0.77224800000000005</v>
      </c>
      <c r="U259" s="102">
        <v>1.0902799999999999</v>
      </c>
      <c r="V259" s="11">
        <v>0.47875800000000002</v>
      </c>
      <c r="W259" s="40">
        <v>0.31560100000000002</v>
      </c>
      <c r="X259" s="102">
        <v>52533</v>
      </c>
      <c r="Y259" s="102">
        <v>0.36750300000000002</v>
      </c>
      <c r="Z259" s="102">
        <v>0.51261599999999996</v>
      </c>
      <c r="AA259" s="11">
        <v>0.47342600000000001</v>
      </c>
      <c r="AB259" s="40">
        <v>0.38303199999999998</v>
      </c>
      <c r="AC259" s="138">
        <v>0.37505100000000002</v>
      </c>
      <c r="AD259" s="138">
        <v>0.42635299999999998</v>
      </c>
      <c r="AE259" s="139">
        <v>0.73690800000000001</v>
      </c>
    </row>
    <row r="260" spans="1:31">
      <c r="A260" t="s">
        <v>42</v>
      </c>
      <c r="B260" t="s">
        <v>760</v>
      </c>
      <c r="C260" s="86">
        <v>164649</v>
      </c>
      <c r="D260" s="84">
        <v>-11.0588</v>
      </c>
      <c r="E260" s="102">
        <v>126.4661</v>
      </c>
      <c r="F260" s="11">
        <v>0.93031799999999998</v>
      </c>
      <c r="G260" s="40">
        <v>0.38007800000000003</v>
      </c>
      <c r="H260" s="102">
        <v>144417</v>
      </c>
      <c r="I260" s="102">
        <v>0.41440300000000002</v>
      </c>
      <c r="J260" s="102">
        <v>1.707535</v>
      </c>
      <c r="K260" s="11">
        <v>0.80824499999999999</v>
      </c>
      <c r="L260" s="11">
        <v>0.82120800000000005</v>
      </c>
      <c r="M260" s="133">
        <v>0.92771999999999999</v>
      </c>
      <c r="N260" s="86">
        <v>51337</v>
      </c>
      <c r="O260" s="84">
        <v>-4.7289999999999999E-2</v>
      </c>
      <c r="P260" s="102">
        <v>0.86995800000000001</v>
      </c>
      <c r="Q260" s="11">
        <v>0.95665199999999995</v>
      </c>
      <c r="R260" s="40">
        <v>0.91529199999999999</v>
      </c>
      <c r="S260" s="102">
        <v>47754</v>
      </c>
      <c r="T260" s="102">
        <v>0.35834899999999997</v>
      </c>
      <c r="U260" s="102">
        <v>1.1817299999999999</v>
      </c>
      <c r="V260" s="11">
        <v>0.76170599999999999</v>
      </c>
      <c r="W260" s="40">
        <v>0.787354</v>
      </c>
      <c r="X260" s="102">
        <v>49258</v>
      </c>
      <c r="Y260" s="102">
        <v>-0.42547000000000001</v>
      </c>
      <c r="Z260" s="102">
        <v>0.73640499999999998</v>
      </c>
      <c r="AA260" s="11">
        <v>0.56342400000000004</v>
      </c>
      <c r="AB260" s="40">
        <v>0.50427900000000003</v>
      </c>
      <c r="AC260" s="138">
        <v>0.782219</v>
      </c>
      <c r="AD260" s="138">
        <v>0.74004199999999998</v>
      </c>
      <c r="AE260" s="139">
        <v>0.57348600000000005</v>
      </c>
    </row>
    <row r="261" spans="1:31">
      <c r="A261" t="s">
        <v>42</v>
      </c>
      <c r="B261" t="s">
        <v>577</v>
      </c>
      <c r="C261" s="86">
        <v>113634</v>
      </c>
      <c r="D261" s="84">
        <v>1.6894229999999999</v>
      </c>
      <c r="E261" s="102">
        <v>4.5358869999999998</v>
      </c>
      <c r="F261" s="11">
        <v>0.70955299999999999</v>
      </c>
      <c r="G261" s="40">
        <v>0.54112099999999996</v>
      </c>
      <c r="H261" s="102">
        <v>105656</v>
      </c>
      <c r="I261" s="102">
        <v>1.794816</v>
      </c>
      <c r="J261" s="102">
        <v>5.3594910000000002</v>
      </c>
      <c r="K261" s="11">
        <v>0.73771100000000001</v>
      </c>
      <c r="L261" s="11">
        <v>0.57811100000000004</v>
      </c>
      <c r="M261" s="133">
        <v>0.98802400000000001</v>
      </c>
      <c r="N261" s="86">
        <v>36114</v>
      </c>
      <c r="O261" s="84">
        <v>4.1790089999999998</v>
      </c>
      <c r="P261" s="102">
        <v>6.3715710000000003</v>
      </c>
      <c r="Q261" s="11">
        <v>0.51189899999999999</v>
      </c>
      <c r="R261" s="40">
        <v>3.5881999999999997E-2</v>
      </c>
      <c r="S261" s="102">
        <v>33673</v>
      </c>
      <c r="T261" s="102">
        <v>0.19334399999999999</v>
      </c>
      <c r="U261" s="102">
        <v>1.017946</v>
      </c>
      <c r="V261" s="11">
        <v>0.84936</v>
      </c>
      <c r="W261" s="40">
        <v>0.80209799999999998</v>
      </c>
      <c r="X261" s="102">
        <v>35749</v>
      </c>
      <c r="Y261" s="102">
        <v>0.32028099999999998</v>
      </c>
      <c r="Z261" s="102">
        <v>0.99831999999999999</v>
      </c>
      <c r="AA261" s="11">
        <v>0.74834699999999998</v>
      </c>
      <c r="AB261" s="40">
        <v>0.708847</v>
      </c>
      <c r="AC261" s="138">
        <v>0.53676999999999997</v>
      </c>
      <c r="AD261" s="138">
        <v>0.54962900000000003</v>
      </c>
      <c r="AE261" s="139">
        <v>0.92905800000000005</v>
      </c>
    </row>
    <row r="262" spans="1:31">
      <c r="A262" t="s">
        <v>42</v>
      </c>
      <c r="B262" t="s">
        <v>610</v>
      </c>
      <c r="C262" s="86">
        <v>181069</v>
      </c>
      <c r="D262" s="84">
        <v>-22.891400000000001</v>
      </c>
      <c r="E262" s="102">
        <v>46.452939999999998</v>
      </c>
      <c r="F262" s="11">
        <v>0.62216300000000002</v>
      </c>
      <c r="G262" s="40">
        <v>0.13156799999999999</v>
      </c>
      <c r="H262" s="102">
        <v>155531</v>
      </c>
      <c r="I262" s="102">
        <v>-7.1482799999999997</v>
      </c>
      <c r="J262" s="102">
        <v>20.65635</v>
      </c>
      <c r="K262" s="11">
        <v>0.72929999999999995</v>
      </c>
      <c r="L262" s="11">
        <v>0.640351</v>
      </c>
      <c r="M262" s="133">
        <v>0.75681299999999996</v>
      </c>
      <c r="N262" s="86">
        <v>56598</v>
      </c>
      <c r="O262" s="84">
        <v>10.599349999999999</v>
      </c>
      <c r="P262" s="102">
        <v>14.26037</v>
      </c>
      <c r="Q262" s="11">
        <v>0.457316</v>
      </c>
      <c r="R262" s="40">
        <v>0.30530800000000002</v>
      </c>
      <c r="S262" s="102">
        <v>51922</v>
      </c>
      <c r="T262" s="102">
        <v>0.154588</v>
      </c>
      <c r="U262" s="102">
        <v>8.1090169999999997</v>
      </c>
      <c r="V262" s="11">
        <v>0.98479000000000005</v>
      </c>
      <c r="W262" s="40">
        <v>0.96769400000000005</v>
      </c>
      <c r="X262" s="102">
        <v>53108</v>
      </c>
      <c r="Y262" s="102">
        <v>-8.8016799999999993</v>
      </c>
      <c r="Z262" s="102">
        <v>6.8889250000000004</v>
      </c>
      <c r="AA262" s="11">
        <v>0.20136999999999999</v>
      </c>
      <c r="AB262" s="40">
        <v>5.2615000000000002E-2</v>
      </c>
      <c r="AC262" s="138">
        <v>0.52432500000000004</v>
      </c>
      <c r="AD262" s="138">
        <v>0.22056300000000001</v>
      </c>
      <c r="AE262" s="139">
        <v>0.39993299999999998</v>
      </c>
    </row>
    <row r="263" spans="1:31">
      <c r="A263" t="s">
        <v>42</v>
      </c>
      <c r="B263" t="s">
        <v>576</v>
      </c>
      <c r="C263" s="86">
        <v>148801</v>
      </c>
      <c r="D263" s="84">
        <v>2.0490149999999998</v>
      </c>
      <c r="E263" s="102">
        <v>69.762379999999993</v>
      </c>
      <c r="F263" s="11">
        <v>0.97656799999999999</v>
      </c>
      <c r="G263" s="40">
        <v>0.96023000000000003</v>
      </c>
      <c r="H263" s="102">
        <v>127983</v>
      </c>
      <c r="I263" s="102">
        <v>3.3086899999999999</v>
      </c>
      <c r="J263" s="102">
        <v>5.3696489999999999</v>
      </c>
      <c r="K263" s="11">
        <v>0.53777299999999995</v>
      </c>
      <c r="L263" s="11">
        <v>0.17765400000000001</v>
      </c>
      <c r="M263" s="133">
        <v>0.98563599999999996</v>
      </c>
      <c r="N263" s="86">
        <v>44094</v>
      </c>
      <c r="O263" s="84">
        <v>1.1191390000000001</v>
      </c>
      <c r="P263" s="102">
        <v>1.8308789999999999</v>
      </c>
      <c r="Q263" s="11">
        <v>0.54102899999999998</v>
      </c>
      <c r="R263" s="40">
        <v>0.42221900000000001</v>
      </c>
      <c r="S263" s="102">
        <v>42422</v>
      </c>
      <c r="T263" s="102">
        <v>2.4950269999999999</v>
      </c>
      <c r="U263" s="102">
        <v>5.0026070000000002</v>
      </c>
      <c r="V263" s="11">
        <v>0.61795900000000004</v>
      </c>
      <c r="W263" s="40">
        <v>0.35927100000000001</v>
      </c>
      <c r="X263" s="102">
        <v>45460</v>
      </c>
      <c r="Y263" s="102">
        <v>4.0296190000000003</v>
      </c>
      <c r="Z263" s="102">
        <v>6.8575010000000001</v>
      </c>
      <c r="AA263" s="11">
        <v>0.556786</v>
      </c>
      <c r="AB263" s="40">
        <v>0.12322</v>
      </c>
      <c r="AC263" s="138">
        <v>0.79619099999999998</v>
      </c>
      <c r="AD263" s="138">
        <v>0.68176300000000001</v>
      </c>
      <c r="AE263" s="139">
        <v>0.85653299999999999</v>
      </c>
    </row>
    <row r="264" spans="1:31">
      <c r="A264" t="s">
        <v>770</v>
      </c>
      <c r="B264" t="s">
        <v>1282</v>
      </c>
      <c r="C264" s="86">
        <v>150135</v>
      </c>
      <c r="D264" s="84">
        <v>-11767.3</v>
      </c>
      <c r="E264" s="102">
        <v>3186.3850000000002</v>
      </c>
      <c r="F264" s="11">
        <v>2.22E-4</v>
      </c>
      <c r="G264" s="40">
        <v>6.3599999999999996E-4</v>
      </c>
      <c r="H264" s="102">
        <v>139593</v>
      </c>
      <c r="I264" s="102">
        <v>-8536.83</v>
      </c>
      <c r="J264" s="102">
        <v>2811.3580000000002</v>
      </c>
      <c r="K264" s="11">
        <v>2.3930000000000002E-3</v>
      </c>
      <c r="L264" s="11">
        <v>2.2428E-2</v>
      </c>
      <c r="M264" s="133">
        <v>0.44711699999999999</v>
      </c>
      <c r="N264" s="86">
        <v>48295</v>
      </c>
      <c r="O264" s="84">
        <v>-9354.81</v>
      </c>
      <c r="P264" s="102">
        <v>4944.6440000000002</v>
      </c>
      <c r="Q264" s="11">
        <v>5.8502999999999999E-2</v>
      </c>
      <c r="R264" s="40">
        <v>0.111237</v>
      </c>
      <c r="S264" s="102">
        <v>44593</v>
      </c>
      <c r="T264" s="102">
        <v>-2253.67</v>
      </c>
      <c r="U264" s="102">
        <v>7687.6440000000002</v>
      </c>
      <c r="V264" s="11">
        <v>0.76940399999999998</v>
      </c>
      <c r="W264" s="40">
        <v>0.95914500000000003</v>
      </c>
      <c r="X264" s="102">
        <v>46165</v>
      </c>
      <c r="Y264" s="102">
        <v>-4327.2700000000004</v>
      </c>
      <c r="Z264" s="102">
        <v>4263.8059999999996</v>
      </c>
      <c r="AA264" s="11">
        <v>0.31016100000000002</v>
      </c>
      <c r="AB264" s="40">
        <v>0.53623699999999996</v>
      </c>
      <c r="AC264" s="138">
        <v>0.43722699999999998</v>
      </c>
      <c r="AD264" s="138">
        <v>0.44129000000000002</v>
      </c>
      <c r="AE264" s="139">
        <v>0.81352500000000005</v>
      </c>
    </row>
    <row r="265" spans="1:31">
      <c r="A265" t="s">
        <v>770</v>
      </c>
      <c r="B265" t="s">
        <v>1283</v>
      </c>
      <c r="C265" s="86">
        <v>150135</v>
      </c>
      <c r="D265" s="84">
        <v>-0.33598</v>
      </c>
      <c r="E265" s="102">
        <v>8.9549000000000004E-2</v>
      </c>
      <c r="F265" s="11">
        <v>1.75E-4</v>
      </c>
      <c r="G265" s="40">
        <v>1.2800000000000001E-3</v>
      </c>
      <c r="H265" s="102">
        <v>139593</v>
      </c>
      <c r="I265" s="102">
        <v>-0.24612000000000001</v>
      </c>
      <c r="J265" s="102">
        <v>7.6849000000000001E-2</v>
      </c>
      <c r="K265" s="11">
        <v>1.3619999999999999E-3</v>
      </c>
      <c r="L265" s="11">
        <v>2.1838E-2</v>
      </c>
      <c r="M265" s="133">
        <v>0.446326</v>
      </c>
      <c r="N265" s="86">
        <v>48295</v>
      </c>
      <c r="O265" s="84">
        <v>-0.24046999999999999</v>
      </c>
      <c r="P265" s="102">
        <v>0.136796</v>
      </c>
      <c r="Q265" s="11">
        <v>7.8767000000000004E-2</v>
      </c>
      <c r="R265" s="40">
        <v>0.20372599999999999</v>
      </c>
      <c r="S265" s="102">
        <v>44593</v>
      </c>
      <c r="T265" s="102">
        <v>-6.4159999999999995E-2</v>
      </c>
      <c r="U265" s="102">
        <v>0.21754000000000001</v>
      </c>
      <c r="V265" s="11">
        <v>0.76802999999999999</v>
      </c>
      <c r="W265" s="40">
        <v>0.99179300000000004</v>
      </c>
      <c r="X265" s="102">
        <v>46165</v>
      </c>
      <c r="Y265" s="102">
        <v>-0.24979999999999999</v>
      </c>
      <c r="Z265" s="102">
        <v>0.11778</v>
      </c>
      <c r="AA265" s="11">
        <v>3.3928E-2</v>
      </c>
      <c r="AB265" s="40">
        <v>9.8992999999999998E-2</v>
      </c>
      <c r="AC265" s="138">
        <v>0.49265700000000001</v>
      </c>
      <c r="AD265" s="138">
        <v>0.95878099999999999</v>
      </c>
      <c r="AE265" s="139">
        <v>0.45299899999999999</v>
      </c>
    </row>
    <row r="266" spans="1:31">
      <c r="A266" t="s">
        <v>770</v>
      </c>
      <c r="B266" t="s">
        <v>1284</v>
      </c>
      <c r="C266" s="86">
        <v>87151</v>
      </c>
      <c r="D266" s="84">
        <v>-27753.5</v>
      </c>
      <c r="E266" s="102">
        <v>8836.23</v>
      </c>
      <c r="F266" s="11">
        <v>1.684E-3</v>
      </c>
      <c r="G266" s="40">
        <v>1.0517E-2</v>
      </c>
      <c r="H266" s="102">
        <v>86105</v>
      </c>
      <c r="I266" s="102">
        <v>-22790.6</v>
      </c>
      <c r="J266" s="102">
        <v>9106.4110000000001</v>
      </c>
      <c r="K266" s="11">
        <v>1.2324999999999999E-2</v>
      </c>
      <c r="L266" s="11">
        <v>7.2006000000000001E-2</v>
      </c>
      <c r="M266" s="133">
        <v>0.69570600000000005</v>
      </c>
      <c r="N266" s="86">
        <v>27924</v>
      </c>
      <c r="O266" s="84">
        <v>4257.652</v>
      </c>
      <c r="P266" s="102">
        <v>18987.27</v>
      </c>
      <c r="Q266" s="11">
        <v>0.822573</v>
      </c>
      <c r="R266" s="40">
        <v>0.58438100000000004</v>
      </c>
      <c r="S266" s="102">
        <v>26639</v>
      </c>
      <c r="T266" s="102">
        <v>-18591.7</v>
      </c>
      <c r="U266" s="102">
        <v>20263.98</v>
      </c>
      <c r="V266" s="11">
        <v>0.35889300000000002</v>
      </c>
      <c r="W266" s="40">
        <v>0.54184900000000003</v>
      </c>
      <c r="X266" s="102">
        <v>28519</v>
      </c>
      <c r="Y266" s="102">
        <v>-14052</v>
      </c>
      <c r="Z266" s="102">
        <v>11093.98</v>
      </c>
      <c r="AA266" s="11">
        <v>0.205287</v>
      </c>
      <c r="AB266" s="40">
        <v>0.47906199999999999</v>
      </c>
      <c r="AC266" s="138">
        <v>0.41060799999999997</v>
      </c>
      <c r="AD266" s="138">
        <v>0.40506599999999998</v>
      </c>
      <c r="AE266" s="139">
        <v>0.84421199999999996</v>
      </c>
    </row>
    <row r="267" spans="1:31">
      <c r="A267" t="s">
        <v>770</v>
      </c>
      <c r="B267" t="s">
        <v>1033</v>
      </c>
      <c r="C267" s="86">
        <v>109075</v>
      </c>
      <c r="D267" s="84">
        <v>0.194331</v>
      </c>
      <c r="E267" s="102">
        <v>7.9255000000000006E-2</v>
      </c>
      <c r="F267" s="11">
        <v>1.4208E-2</v>
      </c>
      <c r="G267" s="40">
        <v>4.0216000000000002E-2</v>
      </c>
      <c r="H267" s="102">
        <v>97834</v>
      </c>
      <c r="I267" s="102">
        <v>0.20354900000000001</v>
      </c>
      <c r="J267" s="102">
        <v>7.0847999999999994E-2</v>
      </c>
      <c r="K267" s="11">
        <v>4.0660000000000002E-3</v>
      </c>
      <c r="L267" s="11">
        <v>6.4797999999999994E-2</v>
      </c>
      <c r="M267" s="133">
        <v>0.93089500000000003</v>
      </c>
      <c r="N267" s="86">
        <v>34353</v>
      </c>
      <c r="O267" s="84">
        <v>0.21906100000000001</v>
      </c>
      <c r="P267" s="102">
        <v>0.14453199999999999</v>
      </c>
      <c r="Q267" s="11">
        <v>0.129607</v>
      </c>
      <c r="R267" s="40">
        <v>0.31079299999999999</v>
      </c>
      <c r="S267" s="102">
        <v>31765</v>
      </c>
      <c r="T267" s="102">
        <v>5.7009999999999998E-2</v>
      </c>
      <c r="U267" s="102">
        <v>0.16745299999999999</v>
      </c>
      <c r="V267" s="11">
        <v>0.73351500000000003</v>
      </c>
      <c r="W267" s="40">
        <v>0.97946100000000003</v>
      </c>
      <c r="X267" s="102">
        <v>33235</v>
      </c>
      <c r="Y267" s="102">
        <v>0.14615400000000001</v>
      </c>
      <c r="Z267" s="102">
        <v>9.9757999999999999E-2</v>
      </c>
      <c r="AA267" s="11">
        <v>0.142897</v>
      </c>
      <c r="AB267" s="40">
        <v>0.266596</v>
      </c>
      <c r="AC267" s="138">
        <v>0.463806</v>
      </c>
      <c r="AD267" s="138">
        <v>0.67803599999999997</v>
      </c>
      <c r="AE267" s="139">
        <v>0.64742100000000002</v>
      </c>
    </row>
    <row r="268" spans="1:31">
      <c r="A268" t="s">
        <v>770</v>
      </c>
      <c r="B268" t="s">
        <v>1034</v>
      </c>
      <c r="C268" s="86">
        <v>146408</v>
      </c>
      <c r="D268" s="84">
        <v>0.164108</v>
      </c>
      <c r="E268" s="102">
        <v>6.4689999999999998E-2</v>
      </c>
      <c r="F268" s="11">
        <v>1.1187000000000001E-2</v>
      </c>
      <c r="G268" s="40">
        <v>3.0776999999999999E-2</v>
      </c>
      <c r="H268" s="102">
        <v>120889</v>
      </c>
      <c r="I268" s="102">
        <v>0.170241</v>
      </c>
      <c r="J268" s="102">
        <v>5.8368000000000003E-2</v>
      </c>
      <c r="K268" s="11">
        <v>3.5379999999999999E-3</v>
      </c>
      <c r="L268" s="11">
        <v>5.8805000000000003E-2</v>
      </c>
      <c r="M268" s="133">
        <v>0.94388300000000003</v>
      </c>
      <c r="N268" s="86">
        <v>44812</v>
      </c>
      <c r="O268" s="84">
        <v>0.18470400000000001</v>
      </c>
      <c r="P268" s="102">
        <v>0.10972899999999999</v>
      </c>
      <c r="Q268" s="11">
        <v>9.2319999999999999E-2</v>
      </c>
      <c r="R268" s="40">
        <v>0.24145800000000001</v>
      </c>
      <c r="S268" s="102">
        <v>41272</v>
      </c>
      <c r="T268" s="102">
        <v>6.0339999999999998E-2</v>
      </c>
      <c r="U268" s="102">
        <v>0.14446600000000001</v>
      </c>
      <c r="V268" s="11">
        <v>0.67618599999999995</v>
      </c>
      <c r="W268" s="40">
        <v>0.93381000000000003</v>
      </c>
      <c r="X268" s="102">
        <v>42392</v>
      </c>
      <c r="Y268" s="102">
        <v>0.128051</v>
      </c>
      <c r="Z268" s="102">
        <v>8.1731999999999999E-2</v>
      </c>
      <c r="AA268" s="11">
        <v>0.11718000000000001</v>
      </c>
      <c r="AB268" s="40">
        <v>0.227629</v>
      </c>
      <c r="AC268" s="138">
        <v>0.493008</v>
      </c>
      <c r="AD268" s="138">
        <v>0.67882699999999996</v>
      </c>
      <c r="AE268" s="139">
        <v>0.68331799999999998</v>
      </c>
    </row>
    <row r="269" spans="1:31">
      <c r="A269" t="s">
        <v>770</v>
      </c>
      <c r="B269" t="s">
        <v>1035</v>
      </c>
      <c r="C269" s="86">
        <v>131625</v>
      </c>
      <c r="D269" s="84">
        <v>-2.5250000000000002E-2</v>
      </c>
      <c r="E269" s="102">
        <v>8.5066000000000003E-2</v>
      </c>
      <c r="F269" s="11">
        <v>0.76660799999999996</v>
      </c>
      <c r="G269" s="40">
        <v>0.83733500000000005</v>
      </c>
      <c r="H269" s="102">
        <v>110914</v>
      </c>
      <c r="I269" s="102">
        <v>-1.9230000000000001E-2</v>
      </c>
      <c r="J269" s="102">
        <v>8.4639000000000006E-2</v>
      </c>
      <c r="K269" s="11">
        <v>0.82025499999999996</v>
      </c>
      <c r="L269" s="11">
        <v>0.83162999999999998</v>
      </c>
      <c r="M269" s="133">
        <v>0.96000700000000005</v>
      </c>
      <c r="N269" s="86">
        <v>40057</v>
      </c>
      <c r="O269" s="84">
        <v>-0.12892000000000001</v>
      </c>
      <c r="P269" s="102">
        <v>0.14468900000000001</v>
      </c>
      <c r="Q269" s="11">
        <v>0.37293399999999999</v>
      </c>
      <c r="R269" s="40">
        <v>0.36282799999999998</v>
      </c>
      <c r="S269" s="102">
        <v>37557</v>
      </c>
      <c r="T269" s="102">
        <v>-7.2220000000000006E-2</v>
      </c>
      <c r="U269" s="102">
        <v>0.210341</v>
      </c>
      <c r="V269" s="11">
        <v>0.73135399999999995</v>
      </c>
      <c r="W269" s="40">
        <v>0.74777099999999996</v>
      </c>
      <c r="X269" s="102">
        <v>38950</v>
      </c>
      <c r="Y269" s="102">
        <v>-2.6079999999999999E-2</v>
      </c>
      <c r="Z269" s="102">
        <v>0.113163</v>
      </c>
      <c r="AA269" s="11">
        <v>0.81774500000000006</v>
      </c>
      <c r="AB269" s="40">
        <v>0.89277499999999999</v>
      </c>
      <c r="AC269" s="138">
        <v>0.82423800000000003</v>
      </c>
      <c r="AD269" s="138">
        <v>0.57557499999999995</v>
      </c>
      <c r="AE269" s="139">
        <v>0.84682999999999997</v>
      </c>
    </row>
    <row r="270" spans="1:31">
      <c r="A270" t="s">
        <v>770</v>
      </c>
      <c r="B270" t="s">
        <v>741</v>
      </c>
      <c r="C270" s="86">
        <v>180462</v>
      </c>
      <c r="D270" s="84">
        <v>0.35103299999999998</v>
      </c>
      <c r="E270" s="102">
        <v>9.0612999999999999E-2</v>
      </c>
      <c r="F270" s="11">
        <v>1.07E-4</v>
      </c>
      <c r="G270" s="40">
        <v>8.3610000000000004E-3</v>
      </c>
      <c r="H270" s="102">
        <v>154972</v>
      </c>
      <c r="I270" s="102">
        <v>0.15160399999999999</v>
      </c>
      <c r="J270" s="102">
        <v>7.9224000000000003E-2</v>
      </c>
      <c r="K270" s="11">
        <v>5.5668000000000002E-2</v>
      </c>
      <c r="L270" s="11">
        <v>0.484705</v>
      </c>
      <c r="M270" s="133">
        <v>9.7541000000000003E-2</v>
      </c>
      <c r="N270" s="86">
        <v>56378</v>
      </c>
      <c r="O270" s="84">
        <v>0.12769800000000001</v>
      </c>
      <c r="P270" s="102">
        <v>0.14293400000000001</v>
      </c>
      <c r="Q270" s="11">
        <v>0.371641</v>
      </c>
      <c r="R270" s="40">
        <v>0.99104499999999995</v>
      </c>
      <c r="S270" s="102">
        <v>51740</v>
      </c>
      <c r="T270" s="102">
        <v>0.29807600000000001</v>
      </c>
      <c r="U270" s="102">
        <v>0.21341199999999999</v>
      </c>
      <c r="V270" s="11">
        <v>0.162498</v>
      </c>
      <c r="W270" s="40">
        <v>0.35305700000000001</v>
      </c>
      <c r="X270" s="102">
        <v>52925</v>
      </c>
      <c r="Y270" s="102">
        <v>7.1748999999999993E-2</v>
      </c>
      <c r="Z270" s="102">
        <v>0.123435</v>
      </c>
      <c r="AA270" s="11">
        <v>0.56106</v>
      </c>
      <c r="AB270" s="40">
        <v>0.89036300000000002</v>
      </c>
      <c r="AC270" s="138">
        <v>0.50712199999999996</v>
      </c>
      <c r="AD270" s="138">
        <v>0.76703600000000005</v>
      </c>
      <c r="AE270" s="139">
        <v>0.35860500000000001</v>
      </c>
    </row>
    <row r="271" spans="1:31">
      <c r="A271" t="s">
        <v>770</v>
      </c>
      <c r="B271" t="s">
        <v>581</v>
      </c>
      <c r="C271" s="86">
        <v>176016</v>
      </c>
      <c r="D271" s="84">
        <v>5.4488000000000002E-2</v>
      </c>
      <c r="E271" s="102">
        <v>8.1666000000000002E-2</v>
      </c>
      <c r="F271" s="11">
        <v>0.50464100000000001</v>
      </c>
      <c r="G271" s="40">
        <v>0.31130999999999998</v>
      </c>
      <c r="H271" s="102">
        <v>150344</v>
      </c>
      <c r="I271" s="102">
        <v>0.105908</v>
      </c>
      <c r="J271" s="102">
        <v>8.1991999999999995E-2</v>
      </c>
      <c r="K271" s="11">
        <v>0.196468</v>
      </c>
      <c r="L271" s="11">
        <v>0.129911</v>
      </c>
      <c r="M271" s="133">
        <v>0.656806</v>
      </c>
      <c r="N271" s="86">
        <v>54684</v>
      </c>
      <c r="O271" s="84">
        <v>0.133631</v>
      </c>
      <c r="P271" s="102">
        <v>0.14005899999999999</v>
      </c>
      <c r="Q271" s="11">
        <v>0.34002900000000003</v>
      </c>
      <c r="R271" s="40">
        <v>0.24737600000000001</v>
      </c>
      <c r="S271" s="102">
        <v>50359</v>
      </c>
      <c r="T271" s="102">
        <v>0.18378700000000001</v>
      </c>
      <c r="U271" s="102">
        <v>0.20436799999999999</v>
      </c>
      <c r="V271" s="11">
        <v>0.36849700000000002</v>
      </c>
      <c r="W271" s="40">
        <v>0.30000500000000002</v>
      </c>
      <c r="X271" s="102">
        <v>51593</v>
      </c>
      <c r="Y271" s="102">
        <v>0.158002</v>
      </c>
      <c r="Z271" s="102">
        <v>0.12509200000000001</v>
      </c>
      <c r="AA271" s="11">
        <v>0.20655599999999999</v>
      </c>
      <c r="AB271" s="40">
        <v>0.15740199999999999</v>
      </c>
      <c r="AC271" s="138">
        <v>0.83957199999999998</v>
      </c>
      <c r="AD271" s="138">
        <v>0.89673999999999998</v>
      </c>
      <c r="AE271" s="139">
        <v>0.91430599999999995</v>
      </c>
    </row>
    <row r="272" spans="1:31">
      <c r="A272" t="s">
        <v>770</v>
      </c>
      <c r="B272" t="s">
        <v>256</v>
      </c>
      <c r="C272" s="86">
        <v>179779</v>
      </c>
      <c r="D272" s="84">
        <v>-6.7739999999999995E-2</v>
      </c>
      <c r="E272" s="102">
        <v>8.7363999999999997E-2</v>
      </c>
      <c r="F272" s="11">
        <v>0.438141</v>
      </c>
      <c r="G272" s="40">
        <v>0.97239500000000001</v>
      </c>
      <c r="H272" s="102">
        <v>154343</v>
      </c>
      <c r="I272" s="102">
        <v>-3.8539999999999998E-2</v>
      </c>
      <c r="J272" s="102">
        <v>7.2683999999999999E-2</v>
      </c>
      <c r="K272" s="11">
        <v>0.59598700000000004</v>
      </c>
      <c r="L272" s="11">
        <v>0.90800999999999998</v>
      </c>
      <c r="M272" s="133">
        <v>0.79721900000000001</v>
      </c>
      <c r="N272" s="86">
        <v>56141</v>
      </c>
      <c r="O272" s="84">
        <v>9.7687999999999997E-2</v>
      </c>
      <c r="P272" s="102">
        <v>0.13722500000000001</v>
      </c>
      <c r="Q272" s="11">
        <v>0.47653800000000002</v>
      </c>
      <c r="R272" s="40">
        <v>0.259328</v>
      </c>
      <c r="S272" s="102">
        <v>51532</v>
      </c>
      <c r="T272" s="102">
        <v>-9.4619999999999996E-2</v>
      </c>
      <c r="U272" s="102">
        <v>0.19540099999999999</v>
      </c>
      <c r="V272" s="11">
        <v>0.62821899999999997</v>
      </c>
      <c r="W272" s="40">
        <v>0.81656499999999999</v>
      </c>
      <c r="X272" s="102">
        <v>52742</v>
      </c>
      <c r="Y272" s="102">
        <v>5.7535000000000003E-2</v>
      </c>
      <c r="Z272" s="102">
        <v>0.122139</v>
      </c>
      <c r="AA272" s="11">
        <v>0.637598</v>
      </c>
      <c r="AB272" s="40">
        <v>0.38109599999999999</v>
      </c>
      <c r="AC272" s="138">
        <v>0.42058800000000002</v>
      </c>
      <c r="AD272" s="138">
        <v>0.82698700000000003</v>
      </c>
      <c r="AE272" s="139">
        <v>0.50906200000000001</v>
      </c>
    </row>
    <row r="273" spans="1:31">
      <c r="A273" t="s">
        <v>770</v>
      </c>
      <c r="B273" t="s">
        <v>282</v>
      </c>
      <c r="C273" s="86">
        <v>59216</v>
      </c>
      <c r="D273" s="84">
        <v>2.0296000000000002E-2</v>
      </c>
      <c r="E273" s="102">
        <v>6.3265000000000002E-2</v>
      </c>
      <c r="F273" s="11">
        <v>0.74835300000000005</v>
      </c>
      <c r="G273" s="40">
        <v>0.57900700000000005</v>
      </c>
      <c r="H273" s="102">
        <v>51396</v>
      </c>
      <c r="I273" s="102">
        <v>-4.0070000000000001E-2</v>
      </c>
      <c r="J273" s="102">
        <v>6.2389E-2</v>
      </c>
      <c r="K273" s="11">
        <v>0.52071999999999996</v>
      </c>
      <c r="L273" s="11">
        <v>0.68373700000000004</v>
      </c>
      <c r="M273" s="133">
        <v>0.49689899999999998</v>
      </c>
      <c r="N273" s="86">
        <v>19507</v>
      </c>
      <c r="O273" s="84">
        <v>-6.8360000000000004E-2</v>
      </c>
      <c r="P273" s="102">
        <v>9.5556000000000002E-2</v>
      </c>
      <c r="Q273" s="11">
        <v>0.47437200000000002</v>
      </c>
      <c r="R273" s="40">
        <v>0.55397600000000002</v>
      </c>
      <c r="S273" s="102">
        <v>16101</v>
      </c>
      <c r="T273" s="102">
        <v>-1.125E-2</v>
      </c>
      <c r="U273" s="102">
        <v>0.14180799999999999</v>
      </c>
      <c r="V273" s="11">
        <v>0.93676499999999996</v>
      </c>
      <c r="W273" s="40">
        <v>0.94337099999999996</v>
      </c>
      <c r="X273" s="102">
        <v>18099</v>
      </c>
      <c r="Y273" s="102">
        <v>-6.0839999999999998E-2</v>
      </c>
      <c r="Z273" s="102">
        <v>8.7961999999999999E-2</v>
      </c>
      <c r="AA273" s="11">
        <v>0.48915399999999998</v>
      </c>
      <c r="AB273" s="40">
        <v>0.61143199999999998</v>
      </c>
      <c r="AC273" s="138">
        <v>0.738402</v>
      </c>
      <c r="AD273" s="138">
        <v>0.95382900000000004</v>
      </c>
      <c r="AE273" s="139">
        <v>0.766343</v>
      </c>
    </row>
    <row r="274" spans="1:31">
      <c r="A274" t="s">
        <v>770</v>
      </c>
      <c r="B274" t="s">
        <v>283</v>
      </c>
      <c r="C274" s="86">
        <v>177948</v>
      </c>
      <c r="D274" s="84">
        <v>0.221136</v>
      </c>
      <c r="E274" s="102">
        <v>8.1712000000000007E-2</v>
      </c>
      <c r="F274" s="11">
        <v>6.8040000000000002E-3</v>
      </c>
      <c r="G274" s="40">
        <v>3.9198999999999998E-2</v>
      </c>
      <c r="H274" s="102">
        <v>153016</v>
      </c>
      <c r="I274" s="102">
        <v>8.6961999999999998E-2</v>
      </c>
      <c r="J274" s="102">
        <v>6.2040999999999999E-2</v>
      </c>
      <c r="K274" s="11">
        <v>0.16100999999999999</v>
      </c>
      <c r="L274" s="11">
        <v>0.450208</v>
      </c>
      <c r="M274" s="133">
        <v>0.19094700000000001</v>
      </c>
      <c r="N274" s="86">
        <v>55585</v>
      </c>
      <c r="O274" s="84">
        <v>4.8011999999999999E-2</v>
      </c>
      <c r="P274" s="102">
        <v>0.12217500000000001</v>
      </c>
      <c r="Q274" s="11">
        <v>0.69433900000000004</v>
      </c>
      <c r="R274" s="40">
        <v>0.97629100000000002</v>
      </c>
      <c r="S274" s="102">
        <v>51070</v>
      </c>
      <c r="T274" s="102">
        <v>5.6620999999999998E-2</v>
      </c>
      <c r="U274" s="102">
        <v>0.17669199999999999</v>
      </c>
      <c r="V274" s="11">
        <v>0.74862499999999998</v>
      </c>
      <c r="W274" s="40">
        <v>0.97380599999999995</v>
      </c>
      <c r="X274" s="102">
        <v>52254</v>
      </c>
      <c r="Y274" s="102">
        <v>1.9810999999999999E-2</v>
      </c>
      <c r="Z274" s="102">
        <v>0.106972</v>
      </c>
      <c r="AA274" s="11">
        <v>0.85307200000000005</v>
      </c>
      <c r="AB274" s="40">
        <v>0.83673900000000001</v>
      </c>
      <c r="AC274" s="138">
        <v>0.96802999999999995</v>
      </c>
      <c r="AD274" s="138">
        <v>0.86213200000000001</v>
      </c>
      <c r="AE274" s="139">
        <v>0.85855499999999996</v>
      </c>
    </row>
    <row r="275" spans="1:31">
      <c r="A275" t="s">
        <v>770</v>
      </c>
      <c r="B275" t="s">
        <v>583</v>
      </c>
      <c r="C275" s="86">
        <v>58985</v>
      </c>
      <c r="D275" s="84">
        <v>4.8461999999999998E-2</v>
      </c>
      <c r="E275" s="102">
        <v>7.5563000000000005E-2</v>
      </c>
      <c r="F275" s="11">
        <v>0.52129300000000001</v>
      </c>
      <c r="G275" s="40">
        <v>0.35596</v>
      </c>
      <c r="H275" s="102">
        <v>50990</v>
      </c>
      <c r="I275" s="102">
        <v>4.1110000000000001E-2</v>
      </c>
      <c r="J275" s="102">
        <v>7.2417999999999996E-2</v>
      </c>
      <c r="K275" s="11">
        <v>0.57025599999999999</v>
      </c>
      <c r="L275" s="11">
        <v>0.44999400000000001</v>
      </c>
      <c r="M275" s="133">
        <v>0.94399699999999998</v>
      </c>
      <c r="N275" s="86">
        <v>19391</v>
      </c>
      <c r="O275" s="84">
        <v>0.15110999999999999</v>
      </c>
      <c r="P275" s="102">
        <v>0.115018</v>
      </c>
      <c r="Q275" s="11">
        <v>0.188915</v>
      </c>
      <c r="R275" s="40">
        <v>0.12709100000000001</v>
      </c>
      <c r="S275" s="102">
        <v>16005</v>
      </c>
      <c r="T275" s="102">
        <v>-0.20099</v>
      </c>
      <c r="U275" s="102">
        <v>0.17352600000000001</v>
      </c>
      <c r="V275" s="11">
        <v>0.246751</v>
      </c>
      <c r="W275" s="40">
        <v>0.258772</v>
      </c>
      <c r="X275" s="102">
        <v>18003</v>
      </c>
      <c r="Y275" s="102">
        <v>0.17643300000000001</v>
      </c>
      <c r="Z275" s="102">
        <v>0.116644</v>
      </c>
      <c r="AA275" s="11">
        <v>0.130388</v>
      </c>
      <c r="AB275" s="40">
        <v>7.3000999999999996E-2</v>
      </c>
      <c r="AC275" s="138">
        <v>9.0778999999999999E-2</v>
      </c>
      <c r="AD275" s="138">
        <v>0.87714899999999996</v>
      </c>
      <c r="AE275" s="139">
        <v>7.1056999999999995E-2</v>
      </c>
    </row>
    <row r="276" spans="1:31">
      <c r="A276" t="s">
        <v>770</v>
      </c>
      <c r="B276" t="s">
        <v>584</v>
      </c>
      <c r="C276" s="86">
        <v>59153</v>
      </c>
      <c r="D276" s="84">
        <v>-0.17279</v>
      </c>
      <c r="E276" s="102">
        <v>0.10827100000000001</v>
      </c>
      <c r="F276" s="11">
        <v>0.110502</v>
      </c>
      <c r="G276" s="40">
        <v>0.25924000000000003</v>
      </c>
      <c r="H276" s="102">
        <v>51348</v>
      </c>
      <c r="I276" s="102">
        <v>-0.28835</v>
      </c>
      <c r="J276" s="102">
        <v>0.104668</v>
      </c>
      <c r="K276" s="11">
        <v>5.8710000000000004E-3</v>
      </c>
      <c r="L276" s="11">
        <v>2.3695000000000001E-2</v>
      </c>
      <c r="M276" s="133">
        <v>0.442888</v>
      </c>
      <c r="N276" s="86">
        <v>19484</v>
      </c>
      <c r="O276" s="84">
        <v>-0.23558000000000001</v>
      </c>
      <c r="P276" s="102">
        <v>0.15495</v>
      </c>
      <c r="Q276" s="11">
        <v>0.12842700000000001</v>
      </c>
      <c r="R276" s="40">
        <v>0.25034600000000001</v>
      </c>
      <c r="S276" s="102">
        <v>16069</v>
      </c>
      <c r="T276" s="102">
        <v>2.8813999999999999E-2</v>
      </c>
      <c r="U276" s="102">
        <v>0.24082700000000001</v>
      </c>
      <c r="V276" s="11">
        <v>0.90476199999999996</v>
      </c>
      <c r="W276" s="40">
        <v>0.74807699999999999</v>
      </c>
      <c r="X276" s="102">
        <v>18103</v>
      </c>
      <c r="Y276" s="102">
        <v>-0.25417000000000001</v>
      </c>
      <c r="Z276" s="102">
        <v>0.148704</v>
      </c>
      <c r="AA276" s="11">
        <v>8.7408E-2</v>
      </c>
      <c r="AB276" s="40">
        <v>0.17102600000000001</v>
      </c>
      <c r="AC276" s="138">
        <v>0.35587800000000003</v>
      </c>
      <c r="AD276" s="138">
        <v>0.93100400000000005</v>
      </c>
      <c r="AE276" s="139">
        <v>0.31740299999999999</v>
      </c>
    </row>
    <row r="277" spans="1:31">
      <c r="A277" t="s">
        <v>770</v>
      </c>
      <c r="B277" t="s">
        <v>585</v>
      </c>
      <c r="C277" s="86">
        <v>58970</v>
      </c>
      <c r="D277" s="84">
        <v>-5.3580000000000003E-2</v>
      </c>
      <c r="E277" s="102">
        <v>4.9223999999999997E-2</v>
      </c>
      <c r="F277" s="11">
        <v>0.27639999999999998</v>
      </c>
      <c r="G277" s="40">
        <v>0.37610199999999999</v>
      </c>
      <c r="H277" s="102">
        <v>50830</v>
      </c>
      <c r="I277" s="102">
        <v>0.10512199999999999</v>
      </c>
      <c r="J277" s="102">
        <v>5.9249000000000003E-2</v>
      </c>
      <c r="K277" s="11">
        <v>7.6023999999999994E-2</v>
      </c>
      <c r="L277" s="11">
        <v>5.8771999999999998E-2</v>
      </c>
      <c r="M277" s="133">
        <v>3.9373999999999999E-2</v>
      </c>
      <c r="N277" s="86">
        <v>19344</v>
      </c>
      <c r="O277" s="84">
        <v>-1.7860000000000001E-2</v>
      </c>
      <c r="P277" s="102">
        <v>7.7959000000000001E-2</v>
      </c>
      <c r="Q277" s="11">
        <v>0.81878099999999998</v>
      </c>
      <c r="R277" s="40">
        <v>0.90021099999999998</v>
      </c>
      <c r="S277" s="102">
        <v>15944</v>
      </c>
      <c r="T277" s="102">
        <v>-0.10258</v>
      </c>
      <c r="U277" s="102">
        <v>0.12667500000000001</v>
      </c>
      <c r="V277" s="11">
        <v>0.41806300000000002</v>
      </c>
      <c r="W277" s="40">
        <v>0.404588</v>
      </c>
      <c r="X277" s="102">
        <v>18013</v>
      </c>
      <c r="Y277" s="102">
        <v>2.9385999999999999E-2</v>
      </c>
      <c r="Z277" s="102">
        <v>7.8817999999999999E-2</v>
      </c>
      <c r="AA277" s="11">
        <v>0.70927300000000004</v>
      </c>
      <c r="AB277" s="40">
        <v>0.62745600000000001</v>
      </c>
      <c r="AC277" s="138">
        <v>0.56897200000000003</v>
      </c>
      <c r="AD277" s="138">
        <v>0.66996900000000004</v>
      </c>
      <c r="AE277" s="139">
        <v>0.37641400000000003</v>
      </c>
    </row>
    <row r="278" spans="1:31">
      <c r="A278" t="s">
        <v>770</v>
      </c>
      <c r="B278" t="s">
        <v>578</v>
      </c>
      <c r="C278" s="86">
        <v>59207</v>
      </c>
      <c r="D278" s="84">
        <v>-0.42979000000000001</v>
      </c>
      <c r="E278" s="102">
        <v>0.123429</v>
      </c>
      <c r="F278" s="11">
        <v>4.9799999999999996E-4</v>
      </c>
      <c r="G278" s="40">
        <v>6.8599999999999998E-4</v>
      </c>
      <c r="H278" s="102">
        <v>51442</v>
      </c>
      <c r="I278" s="102">
        <v>-0.27625</v>
      </c>
      <c r="J278" s="102">
        <v>0.103799</v>
      </c>
      <c r="K278" s="11">
        <v>7.783E-3</v>
      </c>
      <c r="L278" s="11">
        <v>2.8242E-2</v>
      </c>
      <c r="M278" s="133">
        <v>0.34105200000000002</v>
      </c>
      <c r="N278" s="86">
        <v>19509</v>
      </c>
      <c r="O278" s="84">
        <v>-0.44963999999999998</v>
      </c>
      <c r="P278" s="102">
        <v>0.17354600000000001</v>
      </c>
      <c r="Q278" s="11">
        <v>9.5720000000000006E-3</v>
      </c>
      <c r="R278" s="40">
        <v>1.2992999999999999E-2</v>
      </c>
      <c r="S278" s="102">
        <v>16094</v>
      </c>
      <c r="T278" s="102">
        <v>-0.23271</v>
      </c>
      <c r="U278" s="102">
        <v>0.244197</v>
      </c>
      <c r="V278" s="11">
        <v>0.34061599999999997</v>
      </c>
      <c r="W278" s="40">
        <v>0.45695200000000002</v>
      </c>
      <c r="X278" s="102">
        <v>18112</v>
      </c>
      <c r="Y278" s="102">
        <v>-0.22700999999999999</v>
      </c>
      <c r="Z278" s="102">
        <v>0.14962600000000001</v>
      </c>
      <c r="AA278" s="11">
        <v>0.12922800000000001</v>
      </c>
      <c r="AB278" s="40">
        <v>0.215915</v>
      </c>
      <c r="AC278" s="138">
        <v>0.46898699999999999</v>
      </c>
      <c r="AD278" s="138">
        <v>0.33124399999999998</v>
      </c>
      <c r="AE278" s="139">
        <v>0.98411800000000005</v>
      </c>
    </row>
    <row r="279" spans="1:31">
      <c r="A279" t="s">
        <v>770</v>
      </c>
      <c r="B279" t="s">
        <v>579</v>
      </c>
      <c r="C279" s="86">
        <v>39579</v>
      </c>
      <c r="D279" s="84">
        <v>-3.4799999999999998E-2</v>
      </c>
      <c r="E279" s="102">
        <v>0.100758</v>
      </c>
      <c r="F279" s="11">
        <v>0.72983600000000004</v>
      </c>
      <c r="G279" s="40">
        <v>0.85435000000000005</v>
      </c>
      <c r="H279" s="102">
        <v>35509</v>
      </c>
      <c r="I279" s="102">
        <v>-0.16259000000000001</v>
      </c>
      <c r="J279" s="102">
        <v>0.123378</v>
      </c>
      <c r="K279" s="11">
        <v>0.18756900000000001</v>
      </c>
      <c r="L279" s="11">
        <v>0.21304500000000001</v>
      </c>
      <c r="M279" s="133">
        <v>0.42241000000000001</v>
      </c>
      <c r="N279" s="86">
        <v>12916</v>
      </c>
      <c r="O279" s="84">
        <v>-0.17729</v>
      </c>
      <c r="P279" s="102">
        <v>0.183305</v>
      </c>
      <c r="Q279" s="11">
        <v>0.33344200000000002</v>
      </c>
      <c r="R279" s="40">
        <v>0.34134799999999998</v>
      </c>
      <c r="S279" s="102">
        <v>10895</v>
      </c>
      <c r="T279" s="102">
        <v>-0.81752999999999998</v>
      </c>
      <c r="U279" s="102">
        <v>0.44818599999999997</v>
      </c>
      <c r="V279" s="11">
        <v>6.8140000000000006E-2</v>
      </c>
      <c r="W279" s="40">
        <v>3.692E-3</v>
      </c>
      <c r="X279" s="102">
        <v>12721</v>
      </c>
      <c r="Y279" s="102">
        <v>4.8314000000000003E-2</v>
      </c>
      <c r="Z279" s="102">
        <v>0.16437399999999999</v>
      </c>
      <c r="AA279" s="11">
        <v>0.768814</v>
      </c>
      <c r="AB279" s="40">
        <v>0.69260900000000003</v>
      </c>
      <c r="AC279" s="138">
        <v>0.18610399999999999</v>
      </c>
      <c r="AD279" s="138">
        <v>0.35949999999999999</v>
      </c>
      <c r="AE279" s="139">
        <v>6.9717000000000001E-2</v>
      </c>
    </row>
    <row r="280" spans="1:31">
      <c r="A280" t="s">
        <v>770</v>
      </c>
      <c r="B280" t="s">
        <v>582</v>
      </c>
      <c r="C280" s="86">
        <v>179799</v>
      </c>
      <c r="D280" s="84">
        <v>0.238484</v>
      </c>
      <c r="E280" s="102">
        <v>7.5933E-2</v>
      </c>
      <c r="F280" s="11">
        <v>1.6850000000000001E-3</v>
      </c>
      <c r="G280" s="40">
        <v>8.2799999999999996E-4</v>
      </c>
      <c r="H280" s="102">
        <v>154156</v>
      </c>
      <c r="I280" s="102">
        <v>0.15504899999999999</v>
      </c>
      <c r="J280" s="102">
        <v>7.7863000000000002E-2</v>
      </c>
      <c r="K280" s="11">
        <v>4.6447000000000002E-2</v>
      </c>
      <c r="L280" s="11">
        <v>3.8379999999999997E-2</v>
      </c>
      <c r="M280" s="133">
        <v>0.44298799999999999</v>
      </c>
      <c r="N280" s="86">
        <v>56126</v>
      </c>
      <c r="O280" s="84">
        <v>0.175374</v>
      </c>
      <c r="P280" s="102">
        <v>0.124873</v>
      </c>
      <c r="Q280" s="11">
        <v>0.160194</v>
      </c>
      <c r="R280" s="40">
        <v>0.13738900000000001</v>
      </c>
      <c r="S280" s="102">
        <v>51514</v>
      </c>
      <c r="T280" s="102">
        <v>0.45763799999999999</v>
      </c>
      <c r="U280" s="102">
        <v>0.21503</v>
      </c>
      <c r="V280" s="11">
        <v>3.3315999999999998E-2</v>
      </c>
      <c r="W280" s="40">
        <v>1.5862000000000001E-2</v>
      </c>
      <c r="X280" s="102">
        <v>52718</v>
      </c>
      <c r="Y280" s="102">
        <v>0.13164100000000001</v>
      </c>
      <c r="Z280" s="102">
        <v>0.11673600000000001</v>
      </c>
      <c r="AA280" s="11">
        <v>0.25945600000000002</v>
      </c>
      <c r="AB280" s="40">
        <v>0.21737500000000001</v>
      </c>
      <c r="AC280" s="138">
        <v>0.25631300000000001</v>
      </c>
      <c r="AD280" s="138">
        <v>0.79807499999999998</v>
      </c>
      <c r="AE280" s="139">
        <v>0.18273600000000001</v>
      </c>
    </row>
    <row r="281" spans="1:31">
      <c r="A281" t="s">
        <v>770</v>
      </c>
      <c r="B281" t="s">
        <v>1077</v>
      </c>
      <c r="C281" s="86">
        <v>180250</v>
      </c>
      <c r="D281" s="84">
        <v>-0.21312</v>
      </c>
      <c r="E281" s="102">
        <v>9.1277999999999998E-2</v>
      </c>
      <c r="F281" s="11">
        <v>1.9553999999999998E-2</v>
      </c>
      <c r="G281" s="40">
        <v>0.120646</v>
      </c>
      <c r="H281" s="102">
        <v>154791</v>
      </c>
      <c r="I281" s="102">
        <v>-3.4759999999999999E-2</v>
      </c>
      <c r="J281" s="102">
        <v>8.0467999999999998E-2</v>
      </c>
      <c r="K281" s="11">
        <v>0.66580700000000004</v>
      </c>
      <c r="L281" s="11">
        <v>0.89880099999999996</v>
      </c>
      <c r="M281" s="133">
        <v>0.142708</v>
      </c>
      <c r="N281" s="86">
        <v>56287</v>
      </c>
      <c r="O281" s="84">
        <v>4.7552999999999998E-2</v>
      </c>
      <c r="P281" s="102">
        <v>0.143874</v>
      </c>
      <c r="Q281" s="11">
        <v>0.74100999999999995</v>
      </c>
      <c r="R281" s="40">
        <v>0.45965299999999998</v>
      </c>
      <c r="S281" s="102">
        <v>51688</v>
      </c>
      <c r="T281" s="102">
        <v>-0.30425999999999997</v>
      </c>
      <c r="U281" s="102">
        <v>0.218082</v>
      </c>
      <c r="V281" s="11">
        <v>0.16296099999999999</v>
      </c>
      <c r="W281" s="40">
        <v>0.25102099999999999</v>
      </c>
      <c r="X281" s="102">
        <v>52874</v>
      </c>
      <c r="Y281" s="102">
        <v>-0.20200000000000001</v>
      </c>
      <c r="Z281" s="102">
        <v>0.129468</v>
      </c>
      <c r="AA281" s="11">
        <v>0.118702</v>
      </c>
      <c r="AB281" s="40">
        <v>0.23924599999999999</v>
      </c>
      <c r="AC281" s="138">
        <v>0.17811299999999999</v>
      </c>
      <c r="AD281" s="138">
        <v>0.19727600000000001</v>
      </c>
      <c r="AE281" s="139">
        <v>0.68678899999999998</v>
      </c>
    </row>
    <row r="282" spans="1:31">
      <c r="A282" t="s">
        <v>770</v>
      </c>
      <c r="B282" t="s">
        <v>1281</v>
      </c>
      <c r="C282" s="86">
        <v>150135</v>
      </c>
      <c r="D282" s="84">
        <v>-27663.200000000001</v>
      </c>
      <c r="E282" s="102">
        <v>6696.0230000000001</v>
      </c>
      <c r="F282" s="11">
        <v>3.6100000000000003E-5</v>
      </c>
      <c r="G282" s="40">
        <v>5.0000000000000001E-4</v>
      </c>
      <c r="H282" s="102">
        <v>139593</v>
      </c>
      <c r="I282" s="102">
        <v>-18259.7</v>
      </c>
      <c r="J282" s="102">
        <v>5703.38</v>
      </c>
      <c r="K282" s="11">
        <v>1.3669999999999999E-3</v>
      </c>
      <c r="L282" s="11">
        <v>3.4810000000000001E-2</v>
      </c>
      <c r="M282" s="133">
        <v>0.28502699999999997</v>
      </c>
      <c r="N282" s="86">
        <v>48295</v>
      </c>
      <c r="O282" s="84">
        <v>-5894.76</v>
      </c>
      <c r="P282" s="102">
        <v>9803.3960000000006</v>
      </c>
      <c r="Q282" s="11">
        <v>0.54764199999999996</v>
      </c>
      <c r="R282" s="40">
        <v>0.98172899999999996</v>
      </c>
      <c r="S282" s="102">
        <v>44593</v>
      </c>
      <c r="T282" s="102">
        <v>-11292.2</v>
      </c>
      <c r="U282" s="102">
        <v>16264</v>
      </c>
      <c r="V282" s="11">
        <v>0.48748999999999998</v>
      </c>
      <c r="W282" s="40">
        <v>0.74431800000000004</v>
      </c>
      <c r="X282" s="102">
        <v>46165</v>
      </c>
      <c r="Y282" s="102">
        <v>-11431.2</v>
      </c>
      <c r="Z282" s="102">
        <v>8665.0360000000001</v>
      </c>
      <c r="AA282" s="11">
        <v>0.18709200000000001</v>
      </c>
      <c r="AB282" s="40">
        <v>0.49921300000000002</v>
      </c>
      <c r="AC282" s="138">
        <v>0.77623799999999998</v>
      </c>
      <c r="AD282" s="138">
        <v>0.67218800000000001</v>
      </c>
      <c r="AE282" s="139">
        <v>0.99398299999999995</v>
      </c>
    </row>
    <row r="283" spans="1:31">
      <c r="A283" t="s">
        <v>770</v>
      </c>
      <c r="B283" t="s">
        <v>759</v>
      </c>
      <c r="C283" s="86">
        <v>112809</v>
      </c>
      <c r="D283" s="84">
        <v>0.187496</v>
      </c>
      <c r="E283" s="102">
        <v>7.8054999999999999E-2</v>
      </c>
      <c r="F283" s="11">
        <v>1.6299999999999999E-2</v>
      </c>
      <c r="G283" s="40">
        <v>4.3713000000000002E-2</v>
      </c>
      <c r="H283" s="102">
        <v>102856</v>
      </c>
      <c r="I283" s="102">
        <v>0.188054</v>
      </c>
      <c r="J283" s="102">
        <v>6.5792000000000003E-2</v>
      </c>
      <c r="K283" s="11">
        <v>4.2589999999999998E-3</v>
      </c>
      <c r="L283" s="11">
        <v>7.4299000000000004E-2</v>
      </c>
      <c r="M283" s="133">
        <v>0.99564200000000003</v>
      </c>
      <c r="N283" s="86">
        <v>35657</v>
      </c>
      <c r="O283" s="84">
        <v>0.241786</v>
      </c>
      <c r="P283" s="102">
        <v>0.14073099999999999</v>
      </c>
      <c r="Q283" s="11">
        <v>8.5783999999999999E-2</v>
      </c>
      <c r="R283" s="40">
        <v>0.22078800000000001</v>
      </c>
      <c r="S283" s="102">
        <v>33116</v>
      </c>
      <c r="T283" s="102">
        <v>6.0759000000000001E-2</v>
      </c>
      <c r="U283" s="102">
        <v>0.157884</v>
      </c>
      <c r="V283" s="11">
        <v>0.70035999999999998</v>
      </c>
      <c r="W283" s="40">
        <v>0.98572899999999997</v>
      </c>
      <c r="X283" s="102">
        <v>34725</v>
      </c>
      <c r="Y283" s="102">
        <v>0.15724299999999999</v>
      </c>
      <c r="Z283" s="102">
        <v>9.6415000000000001E-2</v>
      </c>
      <c r="AA283" s="11">
        <v>0.102911</v>
      </c>
      <c r="AB283" s="40">
        <v>0.190667</v>
      </c>
      <c r="AC283" s="138">
        <v>0.39204299999999997</v>
      </c>
      <c r="AD283" s="138">
        <v>0.62018300000000004</v>
      </c>
      <c r="AE283" s="139">
        <v>0.60198399999999996</v>
      </c>
    </row>
    <row r="284" spans="1:31">
      <c r="A284" t="s">
        <v>770</v>
      </c>
      <c r="B284" t="s">
        <v>768</v>
      </c>
      <c r="C284" s="86">
        <v>179372</v>
      </c>
      <c r="D284" s="84">
        <v>0.13464699999999999</v>
      </c>
      <c r="E284" s="102">
        <v>5.5127000000000002E-2</v>
      </c>
      <c r="F284" s="11">
        <v>1.4586999999999999E-2</v>
      </c>
      <c r="G284" s="40">
        <v>3.7680999999999999E-2</v>
      </c>
      <c r="H284" s="102">
        <v>154012</v>
      </c>
      <c r="I284" s="102">
        <v>0.12914500000000001</v>
      </c>
      <c r="J284" s="102">
        <v>4.4363E-2</v>
      </c>
      <c r="K284" s="11">
        <v>3.6020000000000002E-3</v>
      </c>
      <c r="L284" s="11">
        <v>6.1483000000000003E-2</v>
      </c>
      <c r="M284" s="133">
        <v>0.93801999999999996</v>
      </c>
      <c r="N284" s="86">
        <v>55983</v>
      </c>
      <c r="O284" s="84">
        <v>0.16444800000000001</v>
      </c>
      <c r="P284" s="102">
        <v>8.8172E-2</v>
      </c>
      <c r="Q284" s="11">
        <v>6.2170000000000003E-2</v>
      </c>
      <c r="R284" s="40">
        <v>0.173766</v>
      </c>
      <c r="S284" s="102">
        <v>51414</v>
      </c>
      <c r="T284" s="102">
        <v>6.7049999999999998E-2</v>
      </c>
      <c r="U284" s="102">
        <v>0.122117</v>
      </c>
      <c r="V284" s="11">
        <v>0.58295799999999998</v>
      </c>
      <c r="W284" s="40">
        <v>0.81059899999999996</v>
      </c>
      <c r="X284" s="102">
        <v>52626</v>
      </c>
      <c r="Y284" s="102">
        <v>0.12843399999999999</v>
      </c>
      <c r="Z284" s="102">
        <v>7.1293999999999996E-2</v>
      </c>
      <c r="AA284" s="11">
        <v>7.1628999999999998E-2</v>
      </c>
      <c r="AB284" s="40">
        <v>0.135241</v>
      </c>
      <c r="AC284" s="138">
        <v>0.51786699999999997</v>
      </c>
      <c r="AD284" s="138">
        <v>0.75078100000000003</v>
      </c>
      <c r="AE284" s="139">
        <v>0.66421600000000003</v>
      </c>
    </row>
    <row r="285" spans="1:31">
      <c r="A285" t="s">
        <v>770</v>
      </c>
      <c r="B285" t="s">
        <v>580</v>
      </c>
      <c r="C285" s="86">
        <v>178607</v>
      </c>
      <c r="D285" s="84">
        <v>-0.16794999999999999</v>
      </c>
      <c r="E285" s="102">
        <v>5.3978999999999999E-2</v>
      </c>
      <c r="F285" s="11">
        <v>1.8630000000000001E-3</v>
      </c>
      <c r="G285" s="40">
        <v>5.5042000000000001E-2</v>
      </c>
      <c r="H285" s="102">
        <v>153169</v>
      </c>
      <c r="I285" s="102">
        <v>-0.24551999999999999</v>
      </c>
      <c r="J285" s="102">
        <v>5.3025000000000003E-2</v>
      </c>
      <c r="K285" s="11">
        <v>3.6500000000000002E-6</v>
      </c>
      <c r="L285" s="11">
        <v>4.95E-4</v>
      </c>
      <c r="M285" s="133">
        <v>0.30529600000000001</v>
      </c>
      <c r="N285" s="86">
        <v>55735</v>
      </c>
      <c r="O285" s="84">
        <v>-9.461E-2</v>
      </c>
      <c r="P285" s="102">
        <v>9.4612000000000002E-2</v>
      </c>
      <c r="Q285" s="11">
        <v>0.31730999999999998</v>
      </c>
      <c r="R285" s="40">
        <v>0.88813299999999995</v>
      </c>
      <c r="S285" s="102">
        <v>51193</v>
      </c>
      <c r="T285" s="102">
        <v>-0.46200000000000002</v>
      </c>
      <c r="U285" s="102">
        <v>0.15490499999999999</v>
      </c>
      <c r="V285" s="11">
        <v>2.859E-3</v>
      </c>
      <c r="W285" s="40">
        <v>2.3349999999999998E-3</v>
      </c>
      <c r="X285" s="102">
        <v>52351</v>
      </c>
      <c r="Y285" s="102">
        <v>-0.12745999999999999</v>
      </c>
      <c r="Z285" s="102">
        <v>7.5209999999999999E-2</v>
      </c>
      <c r="AA285" s="11">
        <v>9.0122999999999995E-2</v>
      </c>
      <c r="AB285" s="40">
        <v>0.34110000000000001</v>
      </c>
      <c r="AC285" s="138">
        <v>4.2969E-2</v>
      </c>
      <c r="AD285" s="138">
        <v>0.78578499999999996</v>
      </c>
      <c r="AE285" s="139">
        <v>5.2047000000000003E-2</v>
      </c>
    </row>
    <row r="286" spans="1:31">
      <c r="A286" t="s">
        <v>770</v>
      </c>
      <c r="B286" t="s">
        <v>760</v>
      </c>
      <c r="C286" s="86">
        <v>164117</v>
      </c>
      <c r="D286" s="84">
        <v>-1.112E-2</v>
      </c>
      <c r="E286" s="102">
        <v>7.6202000000000006E-2</v>
      </c>
      <c r="F286" s="11">
        <v>0.88396799999999998</v>
      </c>
      <c r="G286" s="40">
        <v>0.971993</v>
      </c>
      <c r="H286" s="102">
        <v>143923</v>
      </c>
      <c r="I286" s="102">
        <v>-1.7160000000000002E-2</v>
      </c>
      <c r="J286" s="102">
        <v>7.2093000000000004E-2</v>
      </c>
      <c r="K286" s="11">
        <v>0.81190399999999996</v>
      </c>
      <c r="L286" s="11">
        <v>0.73608099999999999</v>
      </c>
      <c r="M286" s="133">
        <v>0.95412200000000003</v>
      </c>
      <c r="N286" s="86">
        <v>51154</v>
      </c>
      <c r="O286" s="84">
        <v>-6.275E-2</v>
      </c>
      <c r="P286" s="102">
        <v>0.123124</v>
      </c>
      <c r="Q286" s="11">
        <v>0.61027200000000004</v>
      </c>
      <c r="R286" s="40">
        <v>0.58026800000000001</v>
      </c>
      <c r="S286" s="102">
        <v>47591</v>
      </c>
      <c r="T286" s="102">
        <v>-0.10008</v>
      </c>
      <c r="U286" s="102">
        <v>0.19170599999999999</v>
      </c>
      <c r="V286" s="11">
        <v>0.60163100000000003</v>
      </c>
      <c r="W286" s="40">
        <v>0.602016</v>
      </c>
      <c r="X286" s="102">
        <v>49087</v>
      </c>
      <c r="Y286" s="102">
        <v>-7.9189999999999997E-2</v>
      </c>
      <c r="Z286" s="102">
        <v>0.10811800000000001</v>
      </c>
      <c r="AA286" s="11">
        <v>0.463895</v>
      </c>
      <c r="AB286" s="40">
        <v>0.52738600000000002</v>
      </c>
      <c r="AC286" s="138">
        <v>0.869865</v>
      </c>
      <c r="AD286" s="138">
        <v>0.92009799999999997</v>
      </c>
      <c r="AE286" s="139">
        <v>0.92438100000000001</v>
      </c>
    </row>
    <row r="287" spans="1:31">
      <c r="A287" t="s">
        <v>770</v>
      </c>
      <c r="B287" t="s">
        <v>577</v>
      </c>
      <c r="C287" s="86">
        <v>113321</v>
      </c>
      <c r="D287" s="84">
        <v>-0.49737999999999999</v>
      </c>
      <c r="E287" s="102">
        <v>0.101463</v>
      </c>
      <c r="F287" s="11">
        <v>9.4799999999999997E-7</v>
      </c>
      <c r="G287" s="40">
        <v>6.9500000000000002E-7</v>
      </c>
      <c r="H287" s="102">
        <v>105374</v>
      </c>
      <c r="I287" s="102">
        <v>-0.23893</v>
      </c>
      <c r="J287" s="102">
        <v>8.7997000000000006E-2</v>
      </c>
      <c r="K287" s="11">
        <v>6.6230000000000004E-3</v>
      </c>
      <c r="L287" s="11">
        <v>4.1517999999999999E-2</v>
      </c>
      <c r="M287" s="133">
        <v>5.4315000000000002E-2</v>
      </c>
      <c r="N287" s="86">
        <v>36009</v>
      </c>
      <c r="O287" s="84">
        <v>-0.28882000000000002</v>
      </c>
      <c r="P287" s="102">
        <v>0.17402999999999999</v>
      </c>
      <c r="Q287" s="11">
        <v>9.6990999999999994E-2</v>
      </c>
      <c r="R287" s="40">
        <v>0.17315900000000001</v>
      </c>
      <c r="S287" s="102">
        <v>33565</v>
      </c>
      <c r="T287" s="102">
        <v>-0.55998999999999999</v>
      </c>
      <c r="U287" s="102">
        <v>0.21179799999999999</v>
      </c>
      <c r="V287" s="11">
        <v>8.1930000000000006E-3</v>
      </c>
      <c r="W287" s="40">
        <v>6.5630000000000003E-3</v>
      </c>
      <c r="X287" s="102">
        <v>35653</v>
      </c>
      <c r="Y287" s="102">
        <v>-0.19047</v>
      </c>
      <c r="Z287" s="102">
        <v>0.11846</v>
      </c>
      <c r="AA287" s="11">
        <v>0.10786</v>
      </c>
      <c r="AB287" s="40">
        <v>0.237368</v>
      </c>
      <c r="AC287" s="138">
        <v>0.32255499999999998</v>
      </c>
      <c r="AD287" s="138">
        <v>0.64036800000000005</v>
      </c>
      <c r="AE287" s="139">
        <v>0.127832</v>
      </c>
    </row>
    <row r="288" spans="1:31">
      <c r="A288" t="s">
        <v>770</v>
      </c>
      <c r="B288" t="s">
        <v>610</v>
      </c>
      <c r="C288" s="86">
        <v>180462</v>
      </c>
      <c r="D288" s="84">
        <v>1.8124560000000001</v>
      </c>
      <c r="E288" s="102">
        <v>0.52988500000000005</v>
      </c>
      <c r="F288" s="11">
        <v>6.2500000000000001E-4</v>
      </c>
      <c r="G288" s="40">
        <v>6.8608000000000002E-2</v>
      </c>
      <c r="H288" s="102">
        <v>154972</v>
      </c>
      <c r="I288" s="102">
        <v>1.636916</v>
      </c>
      <c r="J288" s="102">
        <v>0.49380800000000002</v>
      </c>
      <c r="K288" s="11">
        <v>9.1699999999999995E-4</v>
      </c>
      <c r="L288" s="11">
        <v>6.3714999999999994E-2</v>
      </c>
      <c r="M288" s="133">
        <v>0.80850500000000003</v>
      </c>
      <c r="N288" s="86">
        <v>56378</v>
      </c>
      <c r="O288" s="84">
        <v>1.695754</v>
      </c>
      <c r="P288" s="102">
        <v>0.91541899999999998</v>
      </c>
      <c r="Q288" s="11">
        <v>6.3963000000000006E-2</v>
      </c>
      <c r="R288" s="40">
        <v>0.43043500000000001</v>
      </c>
      <c r="S288" s="102">
        <v>51740</v>
      </c>
      <c r="T288" s="102">
        <v>2.6046520000000002</v>
      </c>
      <c r="U288" s="102">
        <v>1.331161</v>
      </c>
      <c r="V288" s="11">
        <v>5.0386E-2</v>
      </c>
      <c r="W288" s="40">
        <v>0.15515100000000001</v>
      </c>
      <c r="X288" s="102">
        <v>52925</v>
      </c>
      <c r="Y288" s="102">
        <v>0.68547800000000003</v>
      </c>
      <c r="Z288" s="102">
        <v>0.72150899999999996</v>
      </c>
      <c r="AA288" s="11">
        <v>0.34208100000000002</v>
      </c>
      <c r="AB288" s="40">
        <v>0.96327600000000002</v>
      </c>
      <c r="AC288" s="138">
        <v>0.57371000000000005</v>
      </c>
      <c r="AD288" s="138">
        <v>0.386073</v>
      </c>
      <c r="AE288" s="139">
        <v>0.20497099999999999</v>
      </c>
    </row>
    <row r="289" spans="1:31">
      <c r="A289" t="s">
        <v>770</v>
      </c>
      <c r="B289" t="s">
        <v>576</v>
      </c>
      <c r="C289" s="86">
        <v>148482</v>
      </c>
      <c r="D289" s="84">
        <v>-0.64400999999999997</v>
      </c>
      <c r="E289" s="102">
        <v>0.11541899999999999</v>
      </c>
      <c r="F289" s="11">
        <v>2.4100000000000001E-8</v>
      </c>
      <c r="G289" s="40">
        <v>2.48E-8</v>
      </c>
      <c r="H289" s="102">
        <v>127695</v>
      </c>
      <c r="I289" s="102">
        <v>-0.67232000000000003</v>
      </c>
      <c r="J289" s="102">
        <v>0.10835699999999999</v>
      </c>
      <c r="K289" s="11">
        <v>5.4799999999999997E-10</v>
      </c>
      <c r="L289" s="11">
        <v>1.0999999999999999E-8</v>
      </c>
      <c r="M289" s="133">
        <v>0.85810299999999995</v>
      </c>
      <c r="N289" s="86">
        <v>43986</v>
      </c>
      <c r="O289" s="84">
        <v>-0.38790999999999998</v>
      </c>
      <c r="P289" s="102">
        <v>0.16991700000000001</v>
      </c>
      <c r="Q289" s="11">
        <v>2.2435E-2</v>
      </c>
      <c r="R289" s="40">
        <v>6.1101999999999997E-2</v>
      </c>
      <c r="S289" s="102">
        <v>42327</v>
      </c>
      <c r="T289" s="102">
        <v>-1.10375</v>
      </c>
      <c r="U289" s="102">
        <v>0.34771299999999999</v>
      </c>
      <c r="V289" s="11">
        <v>1.5020000000000001E-3</v>
      </c>
      <c r="W289" s="40">
        <v>6.9200000000000002E-5</v>
      </c>
      <c r="X289" s="102">
        <v>45362</v>
      </c>
      <c r="Y289" s="102">
        <v>-0.79032999999999998</v>
      </c>
      <c r="Z289" s="102">
        <v>0.18023800000000001</v>
      </c>
      <c r="AA289" s="11">
        <v>1.1600000000000001E-5</v>
      </c>
      <c r="AB289" s="40">
        <v>5.4299999999999997E-6</v>
      </c>
      <c r="AC289" s="138">
        <v>6.4359E-2</v>
      </c>
      <c r="AD289" s="138">
        <v>0.104243</v>
      </c>
      <c r="AE289" s="139">
        <v>0.42356500000000002</v>
      </c>
    </row>
    <row r="290" spans="1:31">
      <c r="A290" t="s">
        <v>1026</v>
      </c>
      <c r="B290" t="s">
        <v>1282</v>
      </c>
      <c r="C290" s="86">
        <v>150304</v>
      </c>
      <c r="D290" s="84">
        <v>40.226179999999999</v>
      </c>
      <c r="E290" s="102">
        <v>190.8417</v>
      </c>
      <c r="F290" s="11">
        <v>0.83305700000000005</v>
      </c>
      <c r="G290" s="40">
        <v>0.37709700000000002</v>
      </c>
      <c r="H290" s="102">
        <v>139906</v>
      </c>
      <c r="I290" s="102">
        <v>-762.69299999999998</v>
      </c>
      <c r="J290" s="102">
        <v>298.7371</v>
      </c>
      <c r="K290" s="11">
        <v>1.0678E-2</v>
      </c>
      <c r="L290" s="11">
        <v>1.4166E-2</v>
      </c>
      <c r="M290" s="133">
        <v>2.3512999999999999E-2</v>
      </c>
      <c r="N290" s="86">
        <v>48391</v>
      </c>
      <c r="O290" s="84">
        <v>135.29839999999999</v>
      </c>
      <c r="P290" s="102">
        <v>372.26530000000002</v>
      </c>
      <c r="Q290" s="11">
        <v>0.71627200000000002</v>
      </c>
      <c r="R290" s="40">
        <v>0.65186999999999995</v>
      </c>
      <c r="S290" s="102">
        <v>44663</v>
      </c>
      <c r="T290" s="102">
        <v>-1.90107</v>
      </c>
      <c r="U290" s="102">
        <v>423.63220000000001</v>
      </c>
      <c r="V290" s="11">
        <v>0.99641900000000005</v>
      </c>
      <c r="W290" s="40">
        <v>0.90835900000000003</v>
      </c>
      <c r="X290" s="102">
        <v>46255</v>
      </c>
      <c r="Y290" s="102">
        <v>-801.721</v>
      </c>
      <c r="Z290" s="102">
        <v>466.3426</v>
      </c>
      <c r="AA290" s="11">
        <v>8.5583999999999993E-2</v>
      </c>
      <c r="AB290" s="40">
        <v>0.133127</v>
      </c>
      <c r="AC290" s="138">
        <v>0.80778799999999995</v>
      </c>
      <c r="AD290" s="138">
        <v>0.11634</v>
      </c>
      <c r="AE290" s="139">
        <v>0.204266</v>
      </c>
    </row>
    <row r="291" spans="1:31">
      <c r="A291" t="s">
        <v>1026</v>
      </c>
      <c r="B291" t="s">
        <v>1283</v>
      </c>
      <c r="C291" s="86">
        <v>150304</v>
      </c>
      <c r="D291" s="84">
        <v>-6.8000000000000005E-4</v>
      </c>
      <c r="E291" s="102">
        <v>5.365E-3</v>
      </c>
      <c r="F291" s="11">
        <v>0.89904700000000004</v>
      </c>
      <c r="G291" s="40">
        <v>0.57122700000000004</v>
      </c>
      <c r="H291" s="102">
        <v>139906</v>
      </c>
      <c r="I291" s="102">
        <v>-1.8079999999999999E-2</v>
      </c>
      <c r="J291" s="102">
        <v>8.1510000000000003E-3</v>
      </c>
      <c r="K291" s="11">
        <v>2.6537999999999999E-2</v>
      </c>
      <c r="L291" s="11">
        <v>8.0283999999999994E-2</v>
      </c>
      <c r="M291" s="133">
        <v>7.4550000000000005E-2</v>
      </c>
      <c r="N291" s="86">
        <v>48391</v>
      </c>
      <c r="O291" s="84">
        <v>-3.1E-4</v>
      </c>
      <c r="P291" s="102">
        <v>1.0711E-2</v>
      </c>
      <c r="Q291" s="11">
        <v>0.97667899999999996</v>
      </c>
      <c r="R291" s="40">
        <v>0.79964299999999999</v>
      </c>
      <c r="S291" s="102">
        <v>44663</v>
      </c>
      <c r="T291" s="102">
        <v>-1.323E-2</v>
      </c>
      <c r="U291" s="102">
        <v>1.1831E-2</v>
      </c>
      <c r="V291" s="11">
        <v>0.26344499999999998</v>
      </c>
      <c r="W291" s="40">
        <v>0.37376900000000002</v>
      </c>
      <c r="X291" s="102">
        <v>46255</v>
      </c>
      <c r="Y291" s="102">
        <v>-2.1919999999999999E-2</v>
      </c>
      <c r="Z291" s="102">
        <v>1.2762000000000001E-2</v>
      </c>
      <c r="AA291" s="11">
        <v>8.5809999999999997E-2</v>
      </c>
      <c r="AB291" s="40">
        <v>0.18152099999999999</v>
      </c>
      <c r="AC291" s="138">
        <v>0.41829</v>
      </c>
      <c r="AD291" s="138">
        <v>0.194601</v>
      </c>
      <c r="AE291" s="139">
        <v>0.61737600000000004</v>
      </c>
    </row>
    <row r="292" spans="1:31">
      <c r="A292" t="s">
        <v>1026</v>
      </c>
      <c r="B292" t="s">
        <v>1284</v>
      </c>
      <c r="C292" s="86">
        <v>87241</v>
      </c>
      <c r="D292" s="84">
        <v>168.03980000000001</v>
      </c>
      <c r="E292" s="102">
        <v>547.18209999999999</v>
      </c>
      <c r="F292" s="11">
        <v>0.75876699999999997</v>
      </c>
      <c r="G292" s="40">
        <v>0.347632</v>
      </c>
      <c r="H292" s="102">
        <v>86252</v>
      </c>
      <c r="I292" s="102">
        <v>-1165.78</v>
      </c>
      <c r="J292" s="102">
        <v>812.71519999999998</v>
      </c>
      <c r="K292" s="11">
        <v>0.151449</v>
      </c>
      <c r="L292" s="11">
        <v>0.357348</v>
      </c>
      <c r="M292" s="133">
        <v>0.17339099999999999</v>
      </c>
      <c r="N292" s="86">
        <v>27965</v>
      </c>
      <c r="O292" s="84">
        <v>-876.78800000000001</v>
      </c>
      <c r="P292" s="102">
        <v>1079.885</v>
      </c>
      <c r="Q292" s="11">
        <v>0.41683300000000001</v>
      </c>
      <c r="R292" s="40">
        <v>0.65522899999999995</v>
      </c>
      <c r="S292" s="102">
        <v>26682</v>
      </c>
      <c r="T292" s="102">
        <v>-1400.87</v>
      </c>
      <c r="U292" s="102">
        <v>1215.2180000000001</v>
      </c>
      <c r="V292" s="11">
        <v>0.249004</v>
      </c>
      <c r="W292" s="40">
        <v>0.40740599999999999</v>
      </c>
      <c r="X292" s="102">
        <v>28569</v>
      </c>
      <c r="Y292" s="102">
        <v>-351.19799999999998</v>
      </c>
      <c r="Z292" s="102">
        <v>1176.944</v>
      </c>
      <c r="AA292" s="11">
        <v>0.76539999999999997</v>
      </c>
      <c r="AB292" s="40">
        <v>0.92016100000000001</v>
      </c>
      <c r="AC292" s="138">
        <v>0.74717</v>
      </c>
      <c r="AD292" s="138">
        <v>0.74211700000000003</v>
      </c>
      <c r="AE292" s="139">
        <v>0.53494699999999995</v>
      </c>
    </row>
    <row r="293" spans="1:31">
      <c r="A293" t="s">
        <v>1026</v>
      </c>
      <c r="B293" t="s">
        <v>1033</v>
      </c>
      <c r="C293" s="86">
        <v>109214</v>
      </c>
      <c r="D293" s="84">
        <v>4.2700000000000002E-4</v>
      </c>
      <c r="E293" s="102">
        <v>5.084E-3</v>
      </c>
      <c r="F293" s="11">
        <v>0.93301400000000001</v>
      </c>
      <c r="G293" s="40">
        <v>0.58217600000000003</v>
      </c>
      <c r="H293" s="102">
        <v>98049</v>
      </c>
      <c r="I293" s="102">
        <v>3.388E-3</v>
      </c>
      <c r="J293" s="102">
        <v>6.7999999999999996E-3</v>
      </c>
      <c r="K293" s="11">
        <v>0.61829699999999999</v>
      </c>
      <c r="L293" s="11">
        <v>0.305224</v>
      </c>
      <c r="M293" s="133">
        <v>0.727294</v>
      </c>
      <c r="N293" s="86">
        <v>34424</v>
      </c>
      <c r="O293" s="84">
        <v>-2.4399999999999999E-3</v>
      </c>
      <c r="P293" s="102">
        <v>1.0345999999999999E-2</v>
      </c>
      <c r="Q293" s="11">
        <v>0.81359599999999999</v>
      </c>
      <c r="R293" s="40">
        <v>0.84002100000000002</v>
      </c>
      <c r="S293" s="102">
        <v>31830</v>
      </c>
      <c r="T293" s="102">
        <v>-1.043E-2</v>
      </c>
      <c r="U293" s="102">
        <v>1.0599000000000001E-2</v>
      </c>
      <c r="V293" s="11">
        <v>0.325017</v>
      </c>
      <c r="W293" s="40">
        <v>0.38661299999999998</v>
      </c>
      <c r="X293" s="102">
        <v>33291</v>
      </c>
      <c r="Y293" s="102">
        <v>7.4669999999999997E-3</v>
      </c>
      <c r="Z293" s="102">
        <v>9.5739999999999992E-3</v>
      </c>
      <c r="AA293" s="11">
        <v>0.43542399999999998</v>
      </c>
      <c r="AB293" s="40">
        <v>0.36526199999999998</v>
      </c>
      <c r="AC293" s="138">
        <v>0.58948199999999995</v>
      </c>
      <c r="AD293" s="138">
        <v>0.48219000000000001</v>
      </c>
      <c r="AE293" s="139">
        <v>0.210147</v>
      </c>
    </row>
    <row r="294" spans="1:31">
      <c r="A294" t="s">
        <v>1026</v>
      </c>
      <c r="B294" t="s">
        <v>1034</v>
      </c>
      <c r="C294" s="86">
        <v>146652</v>
      </c>
      <c r="D294" s="84">
        <v>-1.7000000000000001E-4</v>
      </c>
      <c r="E294" s="102">
        <v>3.9060000000000002E-3</v>
      </c>
      <c r="F294" s="11">
        <v>0.96520399999999995</v>
      </c>
      <c r="G294" s="40">
        <v>0.64102800000000004</v>
      </c>
      <c r="H294" s="102">
        <v>121171</v>
      </c>
      <c r="I294" s="102">
        <v>2.0200000000000001E-3</v>
      </c>
      <c r="J294" s="102">
        <v>5.4949999999999999E-3</v>
      </c>
      <c r="K294" s="11">
        <v>0.71317200000000003</v>
      </c>
      <c r="L294" s="11">
        <v>0.35967500000000002</v>
      </c>
      <c r="M294" s="133">
        <v>0.74525300000000005</v>
      </c>
      <c r="N294" s="86">
        <v>44922</v>
      </c>
      <c r="O294" s="84">
        <v>-5.3200000000000001E-3</v>
      </c>
      <c r="P294" s="102">
        <v>8.0940000000000005E-3</v>
      </c>
      <c r="Q294" s="11">
        <v>0.51115500000000003</v>
      </c>
      <c r="R294" s="40">
        <v>0.59334299999999995</v>
      </c>
      <c r="S294" s="102">
        <v>41366</v>
      </c>
      <c r="T294" s="102">
        <v>-5.3699999999999998E-3</v>
      </c>
      <c r="U294" s="102">
        <v>8.0689999999999998E-3</v>
      </c>
      <c r="V294" s="11">
        <v>0.50538400000000006</v>
      </c>
      <c r="W294" s="40">
        <v>0.65865200000000002</v>
      </c>
      <c r="X294" s="102">
        <v>42476</v>
      </c>
      <c r="Y294" s="102">
        <v>6.6769999999999998E-3</v>
      </c>
      <c r="Z294" s="102">
        <v>8.0499999999999999E-3</v>
      </c>
      <c r="AA294" s="11">
        <v>0.40688600000000003</v>
      </c>
      <c r="AB294" s="40">
        <v>0.30608400000000002</v>
      </c>
      <c r="AC294" s="138">
        <v>0.99605699999999997</v>
      </c>
      <c r="AD294" s="138">
        <v>0.293383</v>
      </c>
      <c r="AE294" s="139">
        <v>0.290379</v>
      </c>
    </row>
    <row r="295" spans="1:31">
      <c r="A295" t="s">
        <v>1026</v>
      </c>
      <c r="B295" t="s">
        <v>1035</v>
      </c>
      <c r="C295" s="86">
        <v>131872</v>
      </c>
      <c r="D295" s="84">
        <v>1.818E-3</v>
      </c>
      <c r="E295" s="102">
        <v>4.9750000000000003E-3</v>
      </c>
      <c r="F295" s="11">
        <v>0.714835</v>
      </c>
      <c r="G295" s="40">
        <v>0.47512700000000002</v>
      </c>
      <c r="H295" s="102">
        <v>111155</v>
      </c>
      <c r="I295" s="102">
        <v>5.1050000000000002E-3</v>
      </c>
      <c r="J295" s="102">
        <v>7.2709999999999997E-3</v>
      </c>
      <c r="K295" s="11">
        <v>0.48263800000000001</v>
      </c>
      <c r="L295" s="11">
        <v>0.579322</v>
      </c>
      <c r="M295" s="133">
        <v>0.70908300000000002</v>
      </c>
      <c r="N295" s="86">
        <v>40150</v>
      </c>
      <c r="O295" s="84">
        <v>1.8832000000000002E-2</v>
      </c>
      <c r="P295" s="102">
        <v>1.0038E-2</v>
      </c>
      <c r="Q295" s="11">
        <v>6.0655000000000001E-2</v>
      </c>
      <c r="R295" s="40">
        <v>0.13430600000000001</v>
      </c>
      <c r="S295" s="102">
        <v>37647</v>
      </c>
      <c r="T295" s="102">
        <v>-1.8270000000000002E-2</v>
      </c>
      <c r="U295" s="102">
        <v>1.0834999999999999E-2</v>
      </c>
      <c r="V295" s="11">
        <v>9.1810000000000003E-2</v>
      </c>
      <c r="W295" s="40">
        <v>2.8053000000000002E-2</v>
      </c>
      <c r="X295" s="102">
        <v>39032</v>
      </c>
      <c r="Y295" s="102">
        <v>-5.2700000000000004E-3</v>
      </c>
      <c r="Z295" s="102">
        <v>1.082E-2</v>
      </c>
      <c r="AA295" s="11">
        <v>0.62618099999999999</v>
      </c>
      <c r="AB295" s="40">
        <v>0.37652999999999998</v>
      </c>
      <c r="AC295" s="138">
        <v>1.2015E-2</v>
      </c>
      <c r="AD295" s="138">
        <v>0.102462</v>
      </c>
      <c r="AE295" s="139">
        <v>0.39598299999999997</v>
      </c>
    </row>
    <row r="296" spans="1:31">
      <c r="A296" t="s">
        <v>1026</v>
      </c>
      <c r="B296" t="s">
        <v>741</v>
      </c>
      <c r="C296" s="86">
        <v>180838</v>
      </c>
      <c r="D296" s="84">
        <v>-7.1700000000000002E-3</v>
      </c>
      <c r="E296" s="102">
        <v>5.4949999999999999E-3</v>
      </c>
      <c r="F296" s="11">
        <v>0.19187000000000001</v>
      </c>
      <c r="G296" s="40">
        <v>0.33939999999999998</v>
      </c>
      <c r="H296" s="102">
        <v>155450</v>
      </c>
      <c r="I296" s="102">
        <v>1.0366999999999999E-2</v>
      </c>
      <c r="J296" s="102">
        <v>8.2240000000000004E-3</v>
      </c>
      <c r="K296" s="11">
        <v>0.207425</v>
      </c>
      <c r="L296" s="11">
        <v>0.19401499999999999</v>
      </c>
      <c r="M296" s="133">
        <v>7.6180999999999999E-2</v>
      </c>
      <c r="N296" s="86">
        <v>56546</v>
      </c>
      <c r="O296" s="84">
        <v>2.5089999999999999E-3</v>
      </c>
      <c r="P296" s="102">
        <v>1.1509E-2</v>
      </c>
      <c r="Q296" s="11">
        <v>0.82739300000000005</v>
      </c>
      <c r="R296" s="40">
        <v>0.84159300000000004</v>
      </c>
      <c r="S296" s="102">
        <v>51880</v>
      </c>
      <c r="T296" s="102">
        <v>-8.5800000000000008E-3</v>
      </c>
      <c r="U296" s="102">
        <v>1.1929E-2</v>
      </c>
      <c r="V296" s="11">
        <v>0.47210099999999999</v>
      </c>
      <c r="W296" s="40">
        <v>0.59539299999999995</v>
      </c>
      <c r="X296" s="102">
        <v>53069</v>
      </c>
      <c r="Y296" s="102">
        <v>-1.034E-2</v>
      </c>
      <c r="Z296" s="102">
        <v>1.2078E-2</v>
      </c>
      <c r="AA296" s="11">
        <v>0.39196999999999999</v>
      </c>
      <c r="AB296" s="40">
        <v>0.47976799999999997</v>
      </c>
      <c r="AC296" s="138">
        <v>0.50357099999999999</v>
      </c>
      <c r="AD296" s="138">
        <v>0.44120599999999999</v>
      </c>
      <c r="AE296" s="139">
        <v>0.91736200000000001</v>
      </c>
    </row>
    <row r="297" spans="1:31">
      <c r="A297" t="s">
        <v>1026</v>
      </c>
      <c r="B297" t="s">
        <v>581</v>
      </c>
      <c r="C297" s="86">
        <v>176331</v>
      </c>
      <c r="D297" s="84">
        <v>-3.3500000000000001E-3</v>
      </c>
      <c r="E297" s="102">
        <v>4.9959999999999996E-3</v>
      </c>
      <c r="F297" s="11">
        <v>0.50282800000000005</v>
      </c>
      <c r="G297" s="40">
        <v>0.13570199999999999</v>
      </c>
      <c r="H297" s="102">
        <v>150759</v>
      </c>
      <c r="I297" s="102">
        <v>4.6759999999999996E-3</v>
      </c>
      <c r="J297" s="102">
        <v>8.3529999999999993E-3</v>
      </c>
      <c r="K297" s="11">
        <v>0.57558500000000001</v>
      </c>
      <c r="L297" s="11">
        <v>0.81809200000000004</v>
      </c>
      <c r="M297" s="133">
        <v>0.40971600000000002</v>
      </c>
      <c r="N297" s="86">
        <v>54830</v>
      </c>
      <c r="O297" s="84">
        <v>1.3029999999999999E-3</v>
      </c>
      <c r="P297" s="102">
        <v>1.0564E-2</v>
      </c>
      <c r="Q297" s="11">
        <v>0.90185599999999999</v>
      </c>
      <c r="R297" s="40">
        <v>0.86809700000000001</v>
      </c>
      <c r="S297" s="102">
        <v>50480</v>
      </c>
      <c r="T297" s="102">
        <v>-1.4630000000000001E-2</v>
      </c>
      <c r="U297" s="102">
        <v>1.1493E-2</v>
      </c>
      <c r="V297" s="11">
        <v>0.20299400000000001</v>
      </c>
      <c r="W297" s="40">
        <v>0.11694499999999999</v>
      </c>
      <c r="X297" s="102">
        <v>51716</v>
      </c>
      <c r="Y297" s="102">
        <v>8.5629999999999994E-3</v>
      </c>
      <c r="Z297" s="102">
        <v>1.1842999999999999E-2</v>
      </c>
      <c r="AA297" s="11">
        <v>0.46968300000000002</v>
      </c>
      <c r="AB297" s="40">
        <v>0.64793699999999999</v>
      </c>
      <c r="AC297" s="138">
        <v>0.30739</v>
      </c>
      <c r="AD297" s="138">
        <v>0.64735500000000001</v>
      </c>
      <c r="AE297" s="139">
        <v>0.15989200000000001</v>
      </c>
    </row>
    <row r="298" spans="1:31">
      <c r="A298" t="s">
        <v>1026</v>
      </c>
      <c r="B298" t="s">
        <v>256</v>
      </c>
      <c r="C298" s="86">
        <v>180148</v>
      </c>
      <c r="D298" s="84">
        <v>6.5269999999999998E-3</v>
      </c>
      <c r="E298" s="102">
        <v>5.4450000000000002E-3</v>
      </c>
      <c r="F298" s="11">
        <v>0.23063</v>
      </c>
      <c r="G298" s="40">
        <v>0.52652500000000002</v>
      </c>
      <c r="H298" s="102">
        <v>154814</v>
      </c>
      <c r="I298" s="102">
        <v>8.6800000000000002E-3</v>
      </c>
      <c r="J298" s="102">
        <v>7.4250000000000002E-3</v>
      </c>
      <c r="K298" s="11">
        <v>0.24237500000000001</v>
      </c>
      <c r="L298" s="11">
        <v>0.16017799999999999</v>
      </c>
      <c r="M298" s="133">
        <v>0.815133</v>
      </c>
      <c r="N298" s="86">
        <v>56304</v>
      </c>
      <c r="O298" s="84">
        <v>6.1869999999999998E-3</v>
      </c>
      <c r="P298" s="102">
        <v>1.0762000000000001E-2</v>
      </c>
      <c r="Q298" s="11">
        <v>0.56534300000000004</v>
      </c>
      <c r="R298" s="40">
        <v>0.79744599999999999</v>
      </c>
      <c r="S298" s="102">
        <v>51669</v>
      </c>
      <c r="T298" s="102">
        <v>-1.452E-2</v>
      </c>
      <c r="U298" s="102">
        <v>1.1297E-2</v>
      </c>
      <c r="V298" s="11">
        <v>0.19878999999999999</v>
      </c>
      <c r="W298" s="40">
        <v>8.3387000000000003E-2</v>
      </c>
      <c r="X298" s="102">
        <v>52883</v>
      </c>
      <c r="Y298" s="102">
        <v>1.6829E-2</v>
      </c>
      <c r="Z298" s="102">
        <v>1.1793E-2</v>
      </c>
      <c r="AA298" s="11">
        <v>0.15357499999999999</v>
      </c>
      <c r="AB298" s="40">
        <v>0.33018599999999998</v>
      </c>
      <c r="AC298" s="138">
        <v>0.18451999999999999</v>
      </c>
      <c r="AD298" s="138">
        <v>0.50506399999999996</v>
      </c>
      <c r="AE298" s="139">
        <v>5.4933000000000003E-2</v>
      </c>
    </row>
    <row r="299" spans="1:31">
      <c r="A299" t="s">
        <v>1026</v>
      </c>
      <c r="B299" t="s">
        <v>282</v>
      </c>
      <c r="C299" s="86">
        <v>59340</v>
      </c>
      <c r="D299" s="84">
        <v>-2.14E-3</v>
      </c>
      <c r="E299" s="102">
        <v>4.1469999999999996E-3</v>
      </c>
      <c r="F299" s="11">
        <v>0.60577300000000001</v>
      </c>
      <c r="G299" s="40">
        <v>0.29412700000000003</v>
      </c>
      <c r="H299" s="102">
        <v>51532</v>
      </c>
      <c r="I299" s="102">
        <v>2.0479000000000001E-2</v>
      </c>
      <c r="J299" s="102">
        <v>7.175E-3</v>
      </c>
      <c r="K299" s="11">
        <v>4.3109999999999997E-3</v>
      </c>
      <c r="L299" s="11">
        <v>1.1532000000000001E-2</v>
      </c>
      <c r="M299" s="133">
        <v>6.3410000000000003E-3</v>
      </c>
      <c r="N299" s="86">
        <v>19565</v>
      </c>
      <c r="O299" s="84">
        <v>1.5251000000000001E-2</v>
      </c>
      <c r="P299" s="102">
        <v>9.8440000000000003E-3</v>
      </c>
      <c r="Q299" s="11">
        <v>0.121308</v>
      </c>
      <c r="R299" s="40">
        <v>0.202038</v>
      </c>
      <c r="S299" s="102">
        <v>16153</v>
      </c>
      <c r="T299" s="102">
        <v>-7.77E-3</v>
      </c>
      <c r="U299" s="102">
        <v>1.0338999999999999E-2</v>
      </c>
      <c r="V299" s="11">
        <v>0.45250200000000002</v>
      </c>
      <c r="W299" s="40">
        <v>0.36011599999999999</v>
      </c>
      <c r="X299" s="102">
        <v>18140</v>
      </c>
      <c r="Y299" s="102">
        <v>1.507E-2</v>
      </c>
      <c r="Z299" s="102">
        <v>9.1780000000000004E-3</v>
      </c>
      <c r="AA299" s="11">
        <v>0.100621</v>
      </c>
      <c r="AB299" s="40">
        <v>0.13823099999999999</v>
      </c>
      <c r="AC299" s="138">
        <v>0.10687199999999999</v>
      </c>
      <c r="AD299" s="138">
        <v>0.989228</v>
      </c>
      <c r="AE299" s="139">
        <v>9.8572000000000007E-2</v>
      </c>
    </row>
    <row r="300" spans="1:31">
      <c r="A300" t="s">
        <v>1026</v>
      </c>
      <c r="B300" t="s">
        <v>283</v>
      </c>
      <c r="C300" s="86">
        <v>178297</v>
      </c>
      <c r="D300" s="84">
        <v>-6.1199999999999996E-3</v>
      </c>
      <c r="E300" s="102">
        <v>4.9189999999999998E-3</v>
      </c>
      <c r="F300" s="11">
        <v>0.21317700000000001</v>
      </c>
      <c r="G300" s="40">
        <v>0.58489500000000005</v>
      </c>
      <c r="H300" s="102">
        <v>153472</v>
      </c>
      <c r="I300" s="102">
        <v>-1.2829999999999999E-2</v>
      </c>
      <c r="J300" s="102">
        <v>6.3429999999999997E-3</v>
      </c>
      <c r="K300" s="11">
        <v>4.3165000000000002E-2</v>
      </c>
      <c r="L300" s="11">
        <v>0.35178100000000001</v>
      </c>
      <c r="M300" s="133">
        <v>0.40362100000000001</v>
      </c>
      <c r="N300" s="86">
        <v>55741</v>
      </c>
      <c r="O300" s="84">
        <v>-1.4239999999999999E-2</v>
      </c>
      <c r="P300" s="102">
        <v>9.5770000000000004E-3</v>
      </c>
      <c r="Q300" s="11">
        <v>0.13692399999999999</v>
      </c>
      <c r="R300" s="40">
        <v>0.436334</v>
      </c>
      <c r="S300" s="102">
        <v>51202</v>
      </c>
      <c r="T300" s="102">
        <v>-8.3599999999999994E-3</v>
      </c>
      <c r="U300" s="102">
        <v>9.9229999999999995E-3</v>
      </c>
      <c r="V300" s="11">
        <v>0.39934900000000001</v>
      </c>
      <c r="W300" s="40">
        <v>0.95633400000000002</v>
      </c>
      <c r="X300" s="102">
        <v>52383</v>
      </c>
      <c r="Y300" s="102">
        <v>-1.4630000000000001E-2</v>
      </c>
      <c r="Z300" s="102">
        <v>1.0363000000000001E-2</v>
      </c>
      <c r="AA300" s="11">
        <v>0.15814500000000001</v>
      </c>
      <c r="AB300" s="40">
        <v>0.455627</v>
      </c>
      <c r="AC300" s="138">
        <v>0.66977100000000001</v>
      </c>
      <c r="AD300" s="138">
        <v>0.97835799999999995</v>
      </c>
      <c r="AE300" s="139">
        <v>0.66242599999999996</v>
      </c>
    </row>
    <row r="301" spans="1:31">
      <c r="A301" t="s">
        <v>1026</v>
      </c>
      <c r="B301" t="s">
        <v>583</v>
      </c>
      <c r="C301" s="86">
        <v>59108</v>
      </c>
      <c r="D301" s="84">
        <v>-6.3000000000000003E-4</v>
      </c>
      <c r="E301" s="102">
        <v>5.0920000000000002E-3</v>
      </c>
      <c r="F301" s="11">
        <v>0.90172300000000005</v>
      </c>
      <c r="G301" s="40">
        <v>0.43317499999999998</v>
      </c>
      <c r="H301" s="102">
        <v>51120</v>
      </c>
      <c r="I301" s="102">
        <v>1.2737E-2</v>
      </c>
      <c r="J301" s="102">
        <v>8.1560000000000001E-3</v>
      </c>
      <c r="K301" s="11">
        <v>0.118377</v>
      </c>
      <c r="L301" s="11">
        <v>0.30992500000000001</v>
      </c>
      <c r="M301" s="133">
        <v>0.16452</v>
      </c>
      <c r="N301" s="86">
        <v>19445</v>
      </c>
      <c r="O301" s="84">
        <v>5.1780000000000003E-3</v>
      </c>
      <c r="P301" s="102">
        <v>1.1039999999999999E-2</v>
      </c>
      <c r="Q301" s="11">
        <v>0.63903399999999999</v>
      </c>
      <c r="R301" s="40">
        <v>0.82944399999999996</v>
      </c>
      <c r="S301" s="102">
        <v>16056</v>
      </c>
      <c r="T301" s="102">
        <v>4.9639999999999997E-3</v>
      </c>
      <c r="U301" s="102">
        <v>1.2304000000000001E-2</v>
      </c>
      <c r="V301" s="11">
        <v>0.68662999999999996</v>
      </c>
      <c r="W301" s="40">
        <v>0.99609199999999998</v>
      </c>
      <c r="X301" s="102">
        <v>18042</v>
      </c>
      <c r="Y301" s="102">
        <v>7.4710000000000002E-3</v>
      </c>
      <c r="Z301" s="102">
        <v>1.0902999999999999E-2</v>
      </c>
      <c r="AA301" s="11">
        <v>0.49321399999999999</v>
      </c>
      <c r="AB301" s="40">
        <v>0.66483400000000004</v>
      </c>
      <c r="AC301" s="138">
        <v>0.98963599999999996</v>
      </c>
      <c r="AD301" s="138">
        <v>0.88253800000000004</v>
      </c>
      <c r="AE301" s="139">
        <v>0.87877700000000003</v>
      </c>
    </row>
    <row r="302" spans="1:31">
      <c r="A302" t="s">
        <v>1026</v>
      </c>
      <c r="B302" t="s">
        <v>584</v>
      </c>
      <c r="C302" s="86">
        <v>59273</v>
      </c>
      <c r="D302" s="84">
        <v>-8.8999999999999999E-3</v>
      </c>
      <c r="E302" s="102">
        <v>7.038E-3</v>
      </c>
      <c r="F302" s="11">
        <v>0.205957</v>
      </c>
      <c r="G302" s="40">
        <v>0.14666499999999999</v>
      </c>
      <c r="H302" s="102">
        <v>51484</v>
      </c>
      <c r="I302" s="102">
        <v>-4.81E-3</v>
      </c>
      <c r="J302" s="102">
        <v>1.1148999999999999E-2</v>
      </c>
      <c r="K302" s="11">
        <v>0.66623200000000005</v>
      </c>
      <c r="L302" s="11">
        <v>0.46797</v>
      </c>
      <c r="M302" s="133">
        <v>0.756243</v>
      </c>
      <c r="N302" s="86">
        <v>19541</v>
      </c>
      <c r="O302" s="84">
        <v>5.8560000000000001E-3</v>
      </c>
      <c r="P302" s="102">
        <v>1.5668999999999999E-2</v>
      </c>
      <c r="Q302" s="11">
        <v>0.70862499999999995</v>
      </c>
      <c r="R302" s="40">
        <v>0.74091200000000002</v>
      </c>
      <c r="S302" s="102">
        <v>16116</v>
      </c>
      <c r="T302" s="102">
        <v>-1.6320000000000001E-2</v>
      </c>
      <c r="U302" s="102">
        <v>1.6905E-2</v>
      </c>
      <c r="V302" s="11">
        <v>0.33436100000000002</v>
      </c>
      <c r="W302" s="40">
        <v>0.30932399999999999</v>
      </c>
      <c r="X302" s="102">
        <v>18145</v>
      </c>
      <c r="Y302" s="102">
        <v>-3.5220000000000001E-2</v>
      </c>
      <c r="Z302" s="102">
        <v>1.4572999999999999E-2</v>
      </c>
      <c r="AA302" s="11">
        <v>1.566E-2</v>
      </c>
      <c r="AB302" s="40">
        <v>1.2418999999999999E-2</v>
      </c>
      <c r="AC302" s="138">
        <v>0.33602700000000002</v>
      </c>
      <c r="AD302" s="138">
        <v>5.4918000000000002E-2</v>
      </c>
      <c r="AE302" s="139">
        <v>0.39710099999999998</v>
      </c>
    </row>
    <row r="303" spans="1:31">
      <c r="A303" t="s">
        <v>1026</v>
      </c>
      <c r="B303" t="s">
        <v>585</v>
      </c>
      <c r="C303" s="86">
        <v>59096</v>
      </c>
      <c r="D303" s="84">
        <v>2.722E-3</v>
      </c>
      <c r="E303" s="102">
        <v>3.297E-3</v>
      </c>
      <c r="F303" s="11">
        <v>0.40905200000000003</v>
      </c>
      <c r="G303" s="40">
        <v>0.72876399999999997</v>
      </c>
      <c r="H303" s="102">
        <v>50962</v>
      </c>
      <c r="I303" s="102">
        <v>4.6430000000000004E-3</v>
      </c>
      <c r="J303" s="102">
        <v>6.4060000000000002E-3</v>
      </c>
      <c r="K303" s="11">
        <v>0.46857700000000002</v>
      </c>
      <c r="L303" s="11">
        <v>0.88988800000000001</v>
      </c>
      <c r="M303" s="133">
        <v>0.78969</v>
      </c>
      <c r="N303" s="86">
        <v>19401</v>
      </c>
      <c r="O303" s="84">
        <v>5.2440000000000004E-3</v>
      </c>
      <c r="P303" s="102">
        <v>8.3330000000000001E-3</v>
      </c>
      <c r="Q303" s="11">
        <v>0.52912999999999999</v>
      </c>
      <c r="R303" s="40">
        <v>0.746973</v>
      </c>
      <c r="S303" s="102">
        <v>15994</v>
      </c>
      <c r="T303" s="102">
        <v>-8.7000000000000001E-4</v>
      </c>
      <c r="U303" s="102">
        <v>8.7690000000000008E-3</v>
      </c>
      <c r="V303" s="11">
        <v>0.92059599999999997</v>
      </c>
      <c r="W303" s="40">
        <v>0.72772199999999998</v>
      </c>
      <c r="X303" s="102">
        <v>18055</v>
      </c>
      <c r="Y303" s="102">
        <v>2.6048999999999999E-2</v>
      </c>
      <c r="Z303" s="102">
        <v>8.1270000000000005E-3</v>
      </c>
      <c r="AA303" s="11">
        <v>1.3500000000000001E-3</v>
      </c>
      <c r="AB303" s="40">
        <v>2.9919999999999999E-3</v>
      </c>
      <c r="AC303" s="138">
        <v>0.61300200000000005</v>
      </c>
      <c r="AD303" s="138">
        <v>7.3891999999999999E-2</v>
      </c>
      <c r="AE303" s="139">
        <v>2.4331999999999999E-2</v>
      </c>
    </row>
    <row r="304" spans="1:31">
      <c r="A304" t="s">
        <v>1026</v>
      </c>
      <c r="B304" t="s">
        <v>578</v>
      </c>
      <c r="C304" s="86">
        <v>59334</v>
      </c>
      <c r="D304" s="84">
        <v>6.9880000000000003E-3</v>
      </c>
      <c r="E304" s="102">
        <v>7.2899999999999996E-3</v>
      </c>
      <c r="F304" s="11">
        <v>0.33779700000000001</v>
      </c>
      <c r="G304" s="40">
        <v>0.16550599999999999</v>
      </c>
      <c r="H304" s="102">
        <v>51578</v>
      </c>
      <c r="I304" s="102">
        <v>-5.3699999999999998E-3</v>
      </c>
      <c r="J304" s="102">
        <v>1.1199000000000001E-2</v>
      </c>
      <c r="K304" s="11">
        <v>0.63173900000000005</v>
      </c>
      <c r="L304" s="11">
        <v>0.46185199999999998</v>
      </c>
      <c r="M304" s="133">
        <v>0.35516999999999999</v>
      </c>
      <c r="N304" s="86">
        <v>19567</v>
      </c>
      <c r="O304" s="84">
        <v>-6.9999999999999999E-4</v>
      </c>
      <c r="P304" s="102">
        <v>1.6194E-2</v>
      </c>
      <c r="Q304" s="11">
        <v>0.96540999999999999</v>
      </c>
      <c r="R304" s="40">
        <v>0.89242900000000003</v>
      </c>
      <c r="S304" s="102">
        <v>16146</v>
      </c>
      <c r="T304" s="102">
        <v>4.2021999999999997E-2</v>
      </c>
      <c r="U304" s="102">
        <v>1.7472999999999999E-2</v>
      </c>
      <c r="V304" s="11">
        <v>1.6171999999999999E-2</v>
      </c>
      <c r="W304" s="40">
        <v>1.3644E-2</v>
      </c>
      <c r="X304" s="102">
        <v>18154</v>
      </c>
      <c r="Y304" s="102">
        <v>-3.8999999999999999E-4</v>
      </c>
      <c r="Z304" s="102">
        <v>1.4305E-2</v>
      </c>
      <c r="AA304" s="11">
        <v>0.97819199999999995</v>
      </c>
      <c r="AB304" s="40">
        <v>0.92922499999999997</v>
      </c>
      <c r="AC304" s="138">
        <v>7.2905999999999999E-2</v>
      </c>
      <c r="AD304" s="138">
        <v>0.98850800000000005</v>
      </c>
      <c r="AE304" s="139">
        <v>6.0349E-2</v>
      </c>
    </row>
    <row r="305" spans="1:31">
      <c r="A305" t="s">
        <v>1026</v>
      </c>
      <c r="B305" t="s">
        <v>579</v>
      </c>
      <c r="C305" s="86">
        <v>39641</v>
      </c>
      <c r="D305" s="84">
        <v>-1.188E-2</v>
      </c>
      <c r="E305" s="102">
        <v>6.8789999999999997E-3</v>
      </c>
      <c r="F305" s="11">
        <v>8.4234000000000003E-2</v>
      </c>
      <c r="G305" s="40">
        <v>8.7611999999999995E-2</v>
      </c>
      <c r="H305" s="102">
        <v>35581</v>
      </c>
      <c r="I305" s="102">
        <v>2.1357999999999999E-2</v>
      </c>
      <c r="J305" s="102">
        <v>1.1849E-2</v>
      </c>
      <c r="K305" s="11">
        <v>7.1456000000000006E-2</v>
      </c>
      <c r="L305" s="11">
        <v>0.130444</v>
      </c>
      <c r="M305" s="133">
        <v>1.5273999999999999E-2</v>
      </c>
      <c r="N305" s="86">
        <v>12947</v>
      </c>
      <c r="O305" s="84">
        <v>-2.034E-2</v>
      </c>
      <c r="P305" s="102">
        <v>1.5070999999999999E-2</v>
      </c>
      <c r="Q305" s="11">
        <v>0.17704500000000001</v>
      </c>
      <c r="R305" s="40">
        <v>0.180622</v>
      </c>
      <c r="S305" s="102">
        <v>10917</v>
      </c>
      <c r="T305" s="102">
        <v>3.0020999999999999E-2</v>
      </c>
      <c r="U305" s="102">
        <v>1.7430000000000001E-2</v>
      </c>
      <c r="V305" s="11">
        <v>8.5001999999999994E-2</v>
      </c>
      <c r="W305" s="40">
        <v>8.3764000000000005E-2</v>
      </c>
      <c r="X305" s="102">
        <v>12745</v>
      </c>
      <c r="Y305" s="102">
        <v>-6.8199999999999997E-3</v>
      </c>
      <c r="Z305" s="102">
        <v>1.3620999999999999E-2</v>
      </c>
      <c r="AA305" s="11">
        <v>0.61665400000000004</v>
      </c>
      <c r="AB305" s="40">
        <v>0.58369800000000005</v>
      </c>
      <c r="AC305" s="138">
        <v>2.8830000000000001E-2</v>
      </c>
      <c r="AD305" s="138">
        <v>0.50552399999999997</v>
      </c>
      <c r="AE305" s="139">
        <v>9.5838000000000007E-2</v>
      </c>
    </row>
    <row r="306" spans="1:31">
      <c r="A306" t="s">
        <v>1026</v>
      </c>
      <c r="B306" t="s">
        <v>582</v>
      </c>
      <c r="C306" s="86">
        <v>180150</v>
      </c>
      <c r="D306" s="84">
        <v>8.4099999999999995E-4</v>
      </c>
      <c r="E306" s="102">
        <v>4.5700000000000003E-3</v>
      </c>
      <c r="F306" s="11">
        <v>0.85402</v>
      </c>
      <c r="G306" s="40">
        <v>0.76200699999999999</v>
      </c>
      <c r="H306" s="102">
        <v>154610</v>
      </c>
      <c r="I306" s="102">
        <v>2.9889999999999999E-3</v>
      </c>
      <c r="J306" s="102">
        <v>7.8860000000000006E-3</v>
      </c>
      <c r="K306" s="11">
        <v>0.70468699999999995</v>
      </c>
      <c r="L306" s="11">
        <v>0.97057300000000002</v>
      </c>
      <c r="M306" s="133">
        <v>0.81369400000000003</v>
      </c>
      <c r="N306" s="86">
        <v>56283</v>
      </c>
      <c r="O306" s="84">
        <v>7.6639999999999998E-3</v>
      </c>
      <c r="P306" s="102">
        <v>9.6439999999999998E-3</v>
      </c>
      <c r="Q306" s="11">
        <v>0.42677799999999999</v>
      </c>
      <c r="R306" s="40">
        <v>0.458256</v>
      </c>
      <c r="S306" s="102">
        <v>51642</v>
      </c>
      <c r="T306" s="102">
        <v>1.0399999999999999E-3</v>
      </c>
      <c r="U306" s="102">
        <v>1.0697999999999999E-2</v>
      </c>
      <c r="V306" s="11">
        <v>0.92253700000000005</v>
      </c>
      <c r="W306" s="40">
        <v>0.90263199999999999</v>
      </c>
      <c r="X306" s="102">
        <v>52855</v>
      </c>
      <c r="Y306" s="102">
        <v>-3.0000000000000001E-3</v>
      </c>
      <c r="Z306" s="102">
        <v>1.1311999999999999E-2</v>
      </c>
      <c r="AA306" s="11">
        <v>0.79091800000000001</v>
      </c>
      <c r="AB306" s="40">
        <v>0.78156000000000003</v>
      </c>
      <c r="AC306" s="138">
        <v>0.64560200000000001</v>
      </c>
      <c r="AD306" s="138">
        <v>0.47317199999999998</v>
      </c>
      <c r="AE306" s="139">
        <v>0.79529799999999995</v>
      </c>
    </row>
    <row r="307" spans="1:31">
      <c r="A307" t="s">
        <v>1026</v>
      </c>
      <c r="B307" t="s">
        <v>1077</v>
      </c>
      <c r="C307" s="86">
        <v>180601</v>
      </c>
      <c r="D307" s="84">
        <v>4.5859999999999998E-3</v>
      </c>
      <c r="E307" s="102">
        <v>5.5989999999999998E-3</v>
      </c>
      <c r="F307" s="11">
        <v>0.41272799999999998</v>
      </c>
      <c r="G307" s="40">
        <v>3.1001999999999998E-2</v>
      </c>
      <c r="H307" s="102">
        <v>155257</v>
      </c>
      <c r="I307" s="102">
        <v>-6.8500000000000002E-3</v>
      </c>
      <c r="J307" s="102">
        <v>8.3029999999999996E-3</v>
      </c>
      <c r="K307" s="11">
        <v>0.40950300000000001</v>
      </c>
      <c r="L307" s="11">
        <v>0.30624499999999999</v>
      </c>
      <c r="M307" s="133">
        <v>0.25354900000000002</v>
      </c>
      <c r="N307" s="86">
        <v>56445</v>
      </c>
      <c r="O307" s="84">
        <v>1.444E-3</v>
      </c>
      <c r="P307" s="102">
        <v>1.128E-2</v>
      </c>
      <c r="Q307" s="11">
        <v>0.89812099999999995</v>
      </c>
      <c r="R307" s="40">
        <v>0.88192199999999998</v>
      </c>
      <c r="S307" s="102">
        <v>51824</v>
      </c>
      <c r="T307" s="102">
        <v>6.4149999999999997E-3</v>
      </c>
      <c r="U307" s="102">
        <v>1.2057999999999999E-2</v>
      </c>
      <c r="V307" s="11">
        <v>0.59470800000000001</v>
      </c>
      <c r="W307" s="40">
        <v>0.34449999999999997</v>
      </c>
      <c r="X307" s="102">
        <v>53016</v>
      </c>
      <c r="Y307" s="102">
        <v>-1.1000000000000001E-3</v>
      </c>
      <c r="Z307" s="102">
        <v>1.2659E-2</v>
      </c>
      <c r="AA307" s="11">
        <v>0.93063399999999996</v>
      </c>
      <c r="AB307" s="40">
        <v>0.73716700000000002</v>
      </c>
      <c r="AC307" s="138">
        <v>0.76336800000000005</v>
      </c>
      <c r="AD307" s="138">
        <v>0.88063199999999997</v>
      </c>
      <c r="AE307" s="139">
        <v>0.66721399999999997</v>
      </c>
    </row>
    <row r="308" spans="1:31">
      <c r="A308" t="s">
        <v>1026</v>
      </c>
      <c r="B308" t="s">
        <v>1281</v>
      </c>
      <c r="C308" s="86">
        <v>150304</v>
      </c>
      <c r="D308" s="84">
        <v>44.415799999999997</v>
      </c>
      <c r="E308" s="102">
        <v>397.45639999999997</v>
      </c>
      <c r="F308" s="11">
        <v>0.911022</v>
      </c>
      <c r="G308" s="40">
        <v>0.36182500000000001</v>
      </c>
      <c r="H308" s="102">
        <v>139906</v>
      </c>
      <c r="I308" s="102">
        <v>-1033.5899999999999</v>
      </c>
      <c r="J308" s="102">
        <v>607.77329999999995</v>
      </c>
      <c r="K308" s="11">
        <v>8.9013999999999996E-2</v>
      </c>
      <c r="L308" s="11">
        <v>0.222107</v>
      </c>
      <c r="M308" s="133">
        <v>0.137687</v>
      </c>
      <c r="N308" s="86">
        <v>48391</v>
      </c>
      <c r="O308" s="84">
        <v>100.0363</v>
      </c>
      <c r="P308" s="102">
        <v>779.41520000000003</v>
      </c>
      <c r="Q308" s="11">
        <v>0.89787399999999995</v>
      </c>
      <c r="R308" s="40">
        <v>0.67895399999999995</v>
      </c>
      <c r="S308" s="102">
        <v>44663</v>
      </c>
      <c r="T308" s="102">
        <v>-211.07900000000001</v>
      </c>
      <c r="U308" s="102">
        <v>871.3143</v>
      </c>
      <c r="V308" s="11">
        <v>0.80858300000000005</v>
      </c>
      <c r="W308" s="40">
        <v>0.96424100000000001</v>
      </c>
      <c r="X308" s="102">
        <v>46255</v>
      </c>
      <c r="Y308" s="102">
        <v>-921.875</v>
      </c>
      <c r="Z308" s="102">
        <v>957.399</v>
      </c>
      <c r="AA308" s="11">
        <v>0.33560000000000001</v>
      </c>
      <c r="AB308" s="40">
        <v>0.57319500000000001</v>
      </c>
      <c r="AC308" s="138">
        <v>0.79014099999999998</v>
      </c>
      <c r="AD308" s="138">
        <v>0.407804</v>
      </c>
      <c r="AE308" s="139">
        <v>0.58295200000000003</v>
      </c>
    </row>
    <row r="309" spans="1:31">
      <c r="A309" t="s">
        <v>1026</v>
      </c>
      <c r="B309" t="s">
        <v>759</v>
      </c>
      <c r="C309" s="86">
        <v>112958</v>
      </c>
      <c r="D309" s="84">
        <v>9.7400000000000004E-4</v>
      </c>
      <c r="E309" s="102">
        <v>5.0270000000000002E-3</v>
      </c>
      <c r="F309" s="11">
        <v>0.84629900000000002</v>
      </c>
      <c r="G309" s="40">
        <v>0.644679</v>
      </c>
      <c r="H309" s="102">
        <v>103085</v>
      </c>
      <c r="I309" s="102">
        <v>3.4190000000000002E-3</v>
      </c>
      <c r="J309" s="102">
        <v>6.45E-3</v>
      </c>
      <c r="K309" s="11">
        <v>0.59610700000000005</v>
      </c>
      <c r="L309" s="11">
        <v>0.27604499999999998</v>
      </c>
      <c r="M309" s="133">
        <v>0.76502700000000001</v>
      </c>
      <c r="N309" s="86">
        <v>35731</v>
      </c>
      <c r="O309" s="84">
        <v>-1.1E-4</v>
      </c>
      <c r="P309" s="102">
        <v>1.0019999999999999E-2</v>
      </c>
      <c r="Q309" s="11">
        <v>0.99088900000000002</v>
      </c>
      <c r="R309" s="40">
        <v>0.98382999999999998</v>
      </c>
      <c r="S309" s="102">
        <v>33187</v>
      </c>
      <c r="T309" s="102">
        <v>-9.4500000000000001E-3</v>
      </c>
      <c r="U309" s="102">
        <v>1.0352E-2</v>
      </c>
      <c r="V309" s="11">
        <v>0.361093</v>
      </c>
      <c r="W309" s="40">
        <v>0.41380099999999997</v>
      </c>
      <c r="X309" s="102">
        <v>34787</v>
      </c>
      <c r="Y309" s="102">
        <v>8.8789999999999997E-3</v>
      </c>
      <c r="Z309" s="102">
        <v>9.3749999999999997E-3</v>
      </c>
      <c r="AA309" s="11">
        <v>0.343607</v>
      </c>
      <c r="AB309" s="40">
        <v>0.28567300000000001</v>
      </c>
      <c r="AC309" s="138">
        <v>0.51679699999999995</v>
      </c>
      <c r="AD309" s="138">
        <v>0.51221300000000003</v>
      </c>
      <c r="AE309" s="139">
        <v>0.18929299999999999</v>
      </c>
    </row>
    <row r="310" spans="1:31">
      <c r="A310" t="s">
        <v>1026</v>
      </c>
      <c r="B310" t="s">
        <v>768</v>
      </c>
      <c r="C310" s="86">
        <v>179727</v>
      </c>
      <c r="D310" s="84">
        <v>2.5700000000000001E-4</v>
      </c>
      <c r="E310" s="102">
        <v>3.362E-3</v>
      </c>
      <c r="F310" s="11">
        <v>0.93918199999999996</v>
      </c>
      <c r="G310" s="40">
        <v>0.74082599999999998</v>
      </c>
      <c r="H310" s="102">
        <v>154477</v>
      </c>
      <c r="I310" s="102">
        <v>1.3730000000000001E-3</v>
      </c>
      <c r="J310" s="102">
        <v>4.463E-3</v>
      </c>
      <c r="K310" s="11">
        <v>0.75843300000000002</v>
      </c>
      <c r="L310" s="11">
        <v>0.38767299999999999</v>
      </c>
      <c r="M310" s="133">
        <v>0.84168100000000001</v>
      </c>
      <c r="N310" s="86">
        <v>56141</v>
      </c>
      <c r="O310" s="84">
        <v>-2.6900000000000001E-3</v>
      </c>
      <c r="P310" s="102">
        <v>6.894E-3</v>
      </c>
      <c r="Q310" s="11">
        <v>0.69622799999999996</v>
      </c>
      <c r="R310" s="40">
        <v>0.78891100000000003</v>
      </c>
      <c r="S310" s="102">
        <v>51551</v>
      </c>
      <c r="T310" s="102">
        <v>-4.3200000000000001E-3</v>
      </c>
      <c r="U310" s="102">
        <v>6.7590000000000003E-3</v>
      </c>
      <c r="V310" s="11">
        <v>0.52275400000000005</v>
      </c>
      <c r="W310" s="40">
        <v>0.66971999999999998</v>
      </c>
      <c r="X310" s="102">
        <v>52767</v>
      </c>
      <c r="Y310" s="102">
        <v>6.7219999999999997E-3</v>
      </c>
      <c r="Z310" s="102">
        <v>6.8230000000000001E-3</v>
      </c>
      <c r="AA310" s="11">
        <v>0.32452199999999998</v>
      </c>
      <c r="AB310" s="40">
        <v>0.233178</v>
      </c>
      <c r="AC310" s="138">
        <v>0.86609199999999997</v>
      </c>
      <c r="AD310" s="138">
        <v>0.33178200000000002</v>
      </c>
      <c r="AE310" s="139">
        <v>0.25026100000000001</v>
      </c>
    </row>
    <row r="311" spans="1:31">
      <c r="A311" t="s">
        <v>1026</v>
      </c>
      <c r="B311" t="s">
        <v>580</v>
      </c>
      <c r="C311" s="86">
        <v>178970</v>
      </c>
      <c r="D311" s="84">
        <v>3.457E-3</v>
      </c>
      <c r="E311" s="102">
        <v>3.2850000000000002E-3</v>
      </c>
      <c r="F311" s="11">
        <v>0.29271599999999998</v>
      </c>
      <c r="G311" s="40">
        <v>0.353024</v>
      </c>
      <c r="H311" s="102">
        <v>153628</v>
      </c>
      <c r="I311" s="102">
        <v>-1.0189999999999999E-2</v>
      </c>
      <c r="J311" s="102">
        <v>5.1419999999999999E-3</v>
      </c>
      <c r="K311" s="11">
        <v>4.7458E-2</v>
      </c>
      <c r="L311" s="11">
        <v>2.6199E-2</v>
      </c>
      <c r="M311" s="133">
        <v>2.5295999999999999E-2</v>
      </c>
      <c r="N311" s="86">
        <v>55898</v>
      </c>
      <c r="O311" s="84">
        <v>1.5759999999999999E-3</v>
      </c>
      <c r="P311" s="102">
        <v>7.2719999999999998E-3</v>
      </c>
      <c r="Q311" s="11">
        <v>0.82839799999999997</v>
      </c>
      <c r="R311" s="40">
        <v>0.92117000000000004</v>
      </c>
      <c r="S311" s="102">
        <v>51326</v>
      </c>
      <c r="T311" s="102">
        <v>-9.3000000000000005E-4</v>
      </c>
      <c r="U311" s="102">
        <v>7.2969999999999997E-3</v>
      </c>
      <c r="V311" s="11">
        <v>0.89852799999999999</v>
      </c>
      <c r="W311" s="40">
        <v>0.85951500000000003</v>
      </c>
      <c r="X311" s="102">
        <v>52495</v>
      </c>
      <c r="Y311" s="102">
        <v>6.6100000000000002E-4</v>
      </c>
      <c r="Z311" s="102">
        <v>7.2300000000000003E-3</v>
      </c>
      <c r="AA311" s="11">
        <v>0.927153</v>
      </c>
      <c r="AB311" s="40">
        <v>0.96464899999999998</v>
      </c>
      <c r="AC311" s="138">
        <v>0.80774599999999996</v>
      </c>
      <c r="AD311" s="138">
        <v>0.92887399999999998</v>
      </c>
      <c r="AE311" s="139">
        <v>0.87687199999999998</v>
      </c>
    </row>
    <row r="312" spans="1:31">
      <c r="A312" t="s">
        <v>1026</v>
      </c>
      <c r="B312" t="s">
        <v>760</v>
      </c>
      <c r="C312" s="86">
        <v>164472</v>
      </c>
      <c r="D312" s="84">
        <v>1.487E-3</v>
      </c>
      <c r="E312" s="102">
        <v>4.522E-3</v>
      </c>
      <c r="F312" s="11">
        <v>0.74233300000000002</v>
      </c>
      <c r="G312" s="40">
        <v>0.48920599999999997</v>
      </c>
      <c r="H312" s="102">
        <v>144347</v>
      </c>
      <c r="I312" s="102">
        <v>6.084E-3</v>
      </c>
      <c r="J312" s="102">
        <v>6.7939999999999997E-3</v>
      </c>
      <c r="K312" s="11">
        <v>0.37049500000000002</v>
      </c>
      <c r="L312" s="11">
        <v>0.48623</v>
      </c>
      <c r="M312" s="133">
        <v>0.57320700000000002</v>
      </c>
      <c r="N312" s="86">
        <v>51293</v>
      </c>
      <c r="O312" s="84">
        <v>1.6986000000000001E-2</v>
      </c>
      <c r="P312" s="102">
        <v>9.3100000000000006E-3</v>
      </c>
      <c r="Q312" s="11">
        <v>6.8076999999999999E-2</v>
      </c>
      <c r="R312" s="40">
        <v>0.130303</v>
      </c>
      <c r="S312" s="102">
        <v>47723</v>
      </c>
      <c r="T312" s="102">
        <v>-1.3100000000000001E-2</v>
      </c>
      <c r="U312" s="102">
        <v>9.8890000000000002E-3</v>
      </c>
      <c r="V312" s="11">
        <v>0.18540000000000001</v>
      </c>
      <c r="W312" s="40">
        <v>7.5121999999999994E-2</v>
      </c>
      <c r="X312" s="102">
        <v>49226</v>
      </c>
      <c r="Y312" s="102">
        <v>-1.25E-3</v>
      </c>
      <c r="Z312" s="102">
        <v>1.0134000000000001E-2</v>
      </c>
      <c r="AA312" s="11">
        <v>0.90207800000000005</v>
      </c>
      <c r="AB312" s="40">
        <v>0.62879399999999996</v>
      </c>
      <c r="AC312" s="138">
        <v>2.6769999999999999E-2</v>
      </c>
      <c r="AD312" s="138">
        <v>0.18518699999999999</v>
      </c>
      <c r="AE312" s="139">
        <v>0.40266200000000002</v>
      </c>
    </row>
    <row r="313" spans="1:31">
      <c r="A313" t="s">
        <v>1026</v>
      </c>
      <c r="B313" t="s">
        <v>577</v>
      </c>
      <c r="C313" s="86">
        <v>113531</v>
      </c>
      <c r="D313" s="84">
        <v>-2.5000000000000001E-3</v>
      </c>
      <c r="E313" s="102">
        <v>5.8510000000000003E-3</v>
      </c>
      <c r="F313" s="11">
        <v>0.66889600000000005</v>
      </c>
      <c r="G313" s="40">
        <v>0.410968</v>
      </c>
      <c r="H313" s="102">
        <v>105622</v>
      </c>
      <c r="I313" s="102">
        <v>4.7899999999999999E-4</v>
      </c>
      <c r="J313" s="102">
        <v>7.5550000000000001E-3</v>
      </c>
      <c r="K313" s="11">
        <v>0.94948299999999997</v>
      </c>
      <c r="L313" s="11">
        <v>0.61277599999999999</v>
      </c>
      <c r="M313" s="133">
        <v>0.75508200000000003</v>
      </c>
      <c r="N313" s="86">
        <v>36085</v>
      </c>
      <c r="O313" s="84">
        <v>-5.96E-3</v>
      </c>
      <c r="P313" s="102">
        <v>1.1651E-2</v>
      </c>
      <c r="Q313" s="11">
        <v>0.60901099999999997</v>
      </c>
      <c r="R313" s="40">
        <v>0.93259300000000001</v>
      </c>
      <c r="S313" s="102">
        <v>33658</v>
      </c>
      <c r="T313" s="102">
        <v>9.1699999999999993E-3</v>
      </c>
      <c r="U313" s="102">
        <v>1.2779E-2</v>
      </c>
      <c r="V313" s="11">
        <v>0.47300900000000001</v>
      </c>
      <c r="W313" s="40">
        <v>0.231631</v>
      </c>
      <c r="X313" s="102">
        <v>35727</v>
      </c>
      <c r="Y313" s="102">
        <v>-2.461E-2</v>
      </c>
      <c r="Z313" s="102">
        <v>1.1043000000000001E-2</v>
      </c>
      <c r="AA313" s="11">
        <v>2.5864999999999999E-2</v>
      </c>
      <c r="AB313" s="40">
        <v>6.8265000000000006E-2</v>
      </c>
      <c r="AC313" s="138">
        <v>0.381635</v>
      </c>
      <c r="AD313" s="138">
        <v>0.24538299999999999</v>
      </c>
      <c r="AE313" s="139">
        <v>4.5513999999999999E-2</v>
      </c>
    </row>
    <row r="314" spans="1:31">
      <c r="A314" t="s">
        <v>1026</v>
      </c>
      <c r="B314" t="s">
        <v>610</v>
      </c>
      <c r="C314" s="86">
        <v>180838</v>
      </c>
      <c r="D314" s="84">
        <v>-2.5899999999999999E-2</v>
      </c>
      <c r="E314" s="102">
        <v>3.2675000000000003E-2</v>
      </c>
      <c r="F314" s="11">
        <v>0.42791200000000001</v>
      </c>
      <c r="G314" s="40">
        <v>0.685114</v>
      </c>
      <c r="H314" s="102">
        <v>155450</v>
      </c>
      <c r="I314" s="102">
        <v>5.3161E-2</v>
      </c>
      <c r="J314" s="102">
        <v>5.0786999999999999E-2</v>
      </c>
      <c r="K314" s="11">
        <v>0.29521700000000001</v>
      </c>
      <c r="L314" s="11">
        <v>0.27537800000000001</v>
      </c>
      <c r="M314" s="133">
        <v>0.19045599999999999</v>
      </c>
      <c r="N314" s="86">
        <v>56546</v>
      </c>
      <c r="O314" s="84">
        <v>4.1200000000000004E-3</v>
      </c>
      <c r="P314" s="102">
        <v>7.3512999999999995E-2</v>
      </c>
      <c r="Q314" s="11">
        <v>0.95530099999999996</v>
      </c>
      <c r="R314" s="40">
        <v>0.92125000000000001</v>
      </c>
      <c r="S314" s="102">
        <v>51880</v>
      </c>
      <c r="T314" s="102">
        <v>-4.1169999999999998E-2</v>
      </c>
      <c r="U314" s="102">
        <v>7.2979000000000002E-2</v>
      </c>
      <c r="V314" s="11">
        <v>0.57265200000000005</v>
      </c>
      <c r="W314" s="40">
        <v>0.75009599999999998</v>
      </c>
      <c r="X314" s="102">
        <v>53069</v>
      </c>
      <c r="Y314" s="102">
        <v>-4.2000000000000002E-4</v>
      </c>
      <c r="Z314" s="102">
        <v>7.0493E-2</v>
      </c>
      <c r="AA314" s="11">
        <v>0.99520299999999995</v>
      </c>
      <c r="AB314" s="40">
        <v>0.89785499999999996</v>
      </c>
      <c r="AC314" s="138">
        <v>0.66193999999999997</v>
      </c>
      <c r="AD314" s="138">
        <v>0.96441200000000005</v>
      </c>
      <c r="AE314" s="139">
        <v>0.68798700000000002</v>
      </c>
    </row>
    <row r="315" spans="1:31">
      <c r="A315" t="s">
        <v>1026</v>
      </c>
      <c r="B315" t="s">
        <v>576</v>
      </c>
      <c r="C315" s="86">
        <v>148629</v>
      </c>
      <c r="D315" s="84">
        <v>5.1079999999999997E-3</v>
      </c>
      <c r="E315" s="102">
        <v>6.2570000000000004E-3</v>
      </c>
      <c r="F315" s="11">
        <v>0.414354</v>
      </c>
      <c r="G315" s="40">
        <v>1.1368E-2</v>
      </c>
      <c r="H315" s="102">
        <v>127928</v>
      </c>
      <c r="I315" s="102">
        <v>9.77E-4</v>
      </c>
      <c r="J315" s="102">
        <v>9.4140000000000005E-3</v>
      </c>
      <c r="K315" s="11">
        <v>0.91731499999999999</v>
      </c>
      <c r="L315" s="11">
        <v>0.180751</v>
      </c>
      <c r="M315" s="133">
        <v>0.71481799999999995</v>
      </c>
      <c r="N315" s="86">
        <v>44055</v>
      </c>
      <c r="O315" s="84">
        <v>-8.43E-3</v>
      </c>
      <c r="P315" s="102">
        <v>1.2563E-2</v>
      </c>
      <c r="Q315" s="11">
        <v>0.50223499999999999</v>
      </c>
      <c r="R315" s="40">
        <v>0.95207900000000001</v>
      </c>
      <c r="S315" s="102">
        <v>42394</v>
      </c>
      <c r="T315" s="102">
        <v>6.2249999999999996E-3</v>
      </c>
      <c r="U315" s="102">
        <v>1.3081000000000001E-2</v>
      </c>
      <c r="V315" s="11">
        <v>0.63417500000000004</v>
      </c>
      <c r="W315" s="40">
        <v>0.172098</v>
      </c>
      <c r="X315" s="102">
        <v>45426</v>
      </c>
      <c r="Y315" s="102">
        <v>-7.2199999999999999E-3</v>
      </c>
      <c r="Z315" s="102">
        <v>1.3972999999999999E-2</v>
      </c>
      <c r="AA315" s="11">
        <v>0.60519699999999998</v>
      </c>
      <c r="AB315" s="40">
        <v>0.67923</v>
      </c>
      <c r="AC315" s="138">
        <v>0.41909800000000003</v>
      </c>
      <c r="AD315" s="138">
        <v>0.94879999999999998</v>
      </c>
      <c r="AE315" s="139">
        <v>0.48231000000000002</v>
      </c>
    </row>
    <row r="316" spans="1:31">
      <c r="A316" t="s">
        <v>773</v>
      </c>
      <c r="B316" t="s">
        <v>1282</v>
      </c>
      <c r="C316" s="86">
        <v>149985</v>
      </c>
      <c r="D316" s="84">
        <v>-995.35500000000002</v>
      </c>
      <c r="E316" s="102">
        <v>3980.5329999999999</v>
      </c>
      <c r="F316" s="11">
        <v>0.80254400000000004</v>
      </c>
      <c r="G316" s="40">
        <v>0.66088800000000003</v>
      </c>
      <c r="H316" s="102">
        <v>139209</v>
      </c>
      <c r="I316" s="102">
        <v>1219.644</v>
      </c>
      <c r="J316" s="102">
        <v>2430.7289999999998</v>
      </c>
      <c r="K316" s="11">
        <v>0.61583600000000005</v>
      </c>
      <c r="L316" s="11">
        <v>0.20298099999999999</v>
      </c>
      <c r="M316" s="133">
        <v>0.63485000000000003</v>
      </c>
      <c r="N316" s="86">
        <v>48214</v>
      </c>
      <c r="O316" s="84">
        <v>-2596.9</v>
      </c>
      <c r="P316" s="102">
        <v>4570.7889999999998</v>
      </c>
      <c r="Q316" s="11">
        <v>0.56993099999999997</v>
      </c>
      <c r="R316" s="40">
        <v>0.95702100000000001</v>
      </c>
      <c r="S316" s="102">
        <v>44514</v>
      </c>
      <c r="T316" s="102">
        <v>4145.0280000000002</v>
      </c>
      <c r="U316" s="102">
        <v>5308.8549999999996</v>
      </c>
      <c r="V316" s="11">
        <v>0.43493399999999999</v>
      </c>
      <c r="W316" s="40">
        <v>0.24835099999999999</v>
      </c>
      <c r="X316" s="102">
        <v>46078</v>
      </c>
      <c r="Y316" s="102">
        <v>2393.61</v>
      </c>
      <c r="Z316" s="102">
        <v>5983.4139999999998</v>
      </c>
      <c r="AA316" s="11">
        <v>0.68912600000000002</v>
      </c>
      <c r="AB316" s="40">
        <v>0.42581999999999998</v>
      </c>
      <c r="AC316" s="138">
        <v>0.33585500000000001</v>
      </c>
      <c r="AD316" s="138">
        <v>0.50746199999999997</v>
      </c>
      <c r="AE316" s="139">
        <v>0.82668699999999995</v>
      </c>
    </row>
    <row r="317" spans="1:31">
      <c r="A317" t="s">
        <v>773</v>
      </c>
      <c r="B317" t="s">
        <v>1283</v>
      </c>
      <c r="C317" s="86">
        <v>149985</v>
      </c>
      <c r="D317" s="84">
        <v>-0.15941</v>
      </c>
      <c r="E317" s="102">
        <v>0.112821</v>
      </c>
      <c r="F317" s="11">
        <v>0.157665</v>
      </c>
      <c r="G317" s="40">
        <v>0.372226</v>
      </c>
      <c r="H317" s="102">
        <v>139209</v>
      </c>
      <c r="I317" s="102">
        <v>-5.2549999999999999E-2</v>
      </c>
      <c r="J317" s="102">
        <v>6.5562999999999996E-2</v>
      </c>
      <c r="K317" s="11">
        <v>0.42286699999999999</v>
      </c>
      <c r="L317" s="11">
        <v>0.82545100000000005</v>
      </c>
      <c r="M317" s="133">
        <v>0.4128</v>
      </c>
      <c r="N317" s="86">
        <v>48214</v>
      </c>
      <c r="O317" s="84">
        <v>-0.35199000000000003</v>
      </c>
      <c r="P317" s="102">
        <v>0.131657</v>
      </c>
      <c r="Q317" s="11">
        <v>7.5059999999999997E-3</v>
      </c>
      <c r="R317" s="40">
        <v>3.2318E-2</v>
      </c>
      <c r="S317" s="102">
        <v>44514</v>
      </c>
      <c r="T317" s="102">
        <v>-1.8929999999999999E-2</v>
      </c>
      <c r="U317" s="102">
        <v>0.14882400000000001</v>
      </c>
      <c r="V317" s="11">
        <v>0.89876299999999998</v>
      </c>
      <c r="W317" s="40">
        <v>0.84273600000000004</v>
      </c>
      <c r="X317" s="102">
        <v>46078</v>
      </c>
      <c r="Y317" s="102">
        <v>-0.29208000000000001</v>
      </c>
      <c r="Z317" s="102">
        <v>0.161217</v>
      </c>
      <c r="AA317" s="11">
        <v>7.0029999999999995E-2</v>
      </c>
      <c r="AB317" s="40">
        <v>0.15834200000000001</v>
      </c>
      <c r="AC317" s="138">
        <v>9.3711000000000003E-2</v>
      </c>
      <c r="AD317" s="138">
        <v>0.77349400000000001</v>
      </c>
      <c r="AE317" s="139">
        <v>0.21316099999999999</v>
      </c>
    </row>
    <row r="318" spans="1:31">
      <c r="A318" t="s">
        <v>773</v>
      </c>
      <c r="B318" t="s">
        <v>1284</v>
      </c>
      <c r="C318" s="86">
        <v>87134</v>
      </c>
      <c r="D318" s="84">
        <v>-25818</v>
      </c>
      <c r="E318" s="102">
        <v>17464.27</v>
      </c>
      <c r="F318" s="11">
        <v>0.139318</v>
      </c>
      <c r="G318" s="40">
        <v>0.22290199999999999</v>
      </c>
      <c r="H318" s="102">
        <v>86000</v>
      </c>
      <c r="I318" s="102">
        <v>4225.01</v>
      </c>
      <c r="J318" s="102">
        <v>9505.3809999999994</v>
      </c>
      <c r="K318" s="11">
        <v>0.65669100000000002</v>
      </c>
      <c r="L318" s="11">
        <v>0.28397099999999997</v>
      </c>
      <c r="M318" s="133">
        <v>0.1308</v>
      </c>
      <c r="N318" s="86">
        <v>27911</v>
      </c>
      <c r="O318" s="84">
        <v>-28161.599999999999</v>
      </c>
      <c r="P318" s="102">
        <v>19734.66</v>
      </c>
      <c r="Q318" s="11">
        <v>0.15357599999999999</v>
      </c>
      <c r="R318" s="40">
        <v>0.27701999999999999</v>
      </c>
      <c r="S318" s="102">
        <v>26627</v>
      </c>
      <c r="T318" s="102">
        <v>18695.34</v>
      </c>
      <c r="U318" s="102">
        <v>21156.61</v>
      </c>
      <c r="V318" s="11">
        <v>0.37687700000000002</v>
      </c>
      <c r="W318" s="40">
        <v>0.27815299999999998</v>
      </c>
      <c r="X318" s="102">
        <v>28505</v>
      </c>
      <c r="Y318" s="102">
        <v>-21103.1</v>
      </c>
      <c r="Z318" s="102">
        <v>20125.05</v>
      </c>
      <c r="AA318" s="11">
        <v>0.29436200000000001</v>
      </c>
      <c r="AB318" s="40">
        <v>0.42663400000000001</v>
      </c>
      <c r="AC318" s="138">
        <v>0.105328</v>
      </c>
      <c r="AD318" s="138">
        <v>0.80226200000000003</v>
      </c>
      <c r="AE318" s="139">
        <v>0.17288999999999999</v>
      </c>
    </row>
    <row r="319" spans="1:31">
      <c r="A319" t="s">
        <v>773</v>
      </c>
      <c r="B319" t="s">
        <v>1033</v>
      </c>
      <c r="C319" s="86">
        <v>109015</v>
      </c>
      <c r="D319" s="84">
        <v>-6.2579999999999997E-2</v>
      </c>
      <c r="E319" s="102">
        <v>0.14562900000000001</v>
      </c>
      <c r="F319" s="11">
        <v>0.66742199999999996</v>
      </c>
      <c r="G319" s="40">
        <v>0.181531</v>
      </c>
      <c r="H319" s="102">
        <v>97621</v>
      </c>
      <c r="I319" s="102">
        <v>-1.456E-2</v>
      </c>
      <c r="J319" s="102">
        <v>7.2498999999999994E-2</v>
      </c>
      <c r="K319" s="11">
        <v>0.84087100000000004</v>
      </c>
      <c r="L319" s="11">
        <v>3.7776999999999998E-2</v>
      </c>
      <c r="M319" s="133">
        <v>0.76785800000000004</v>
      </c>
      <c r="N319" s="86">
        <v>34306</v>
      </c>
      <c r="O319" s="84">
        <v>0.110522</v>
      </c>
      <c r="P319" s="102">
        <v>0.162186</v>
      </c>
      <c r="Q319" s="11">
        <v>0.49558600000000003</v>
      </c>
      <c r="R319" s="40">
        <v>0.74314499999999994</v>
      </c>
      <c r="S319" s="102">
        <v>31731</v>
      </c>
      <c r="T319" s="102">
        <v>-0.17996999999999999</v>
      </c>
      <c r="U319" s="102">
        <v>0.174654</v>
      </c>
      <c r="V319" s="11">
        <v>0.30279800000000001</v>
      </c>
      <c r="W319" s="40">
        <v>6.9789000000000004E-2</v>
      </c>
      <c r="X319" s="102">
        <v>33189</v>
      </c>
      <c r="Y319" s="102">
        <v>-0.17102999999999999</v>
      </c>
      <c r="Z319" s="102">
        <v>0.17047399999999999</v>
      </c>
      <c r="AA319" s="11">
        <v>0.31573600000000002</v>
      </c>
      <c r="AB319" s="40">
        <v>8.1656999999999993E-2</v>
      </c>
      <c r="AC319" s="138">
        <v>0.22292100000000001</v>
      </c>
      <c r="AD319" s="138">
        <v>0.23147499999999999</v>
      </c>
      <c r="AE319" s="139">
        <v>0.97077000000000002</v>
      </c>
    </row>
    <row r="320" spans="1:31">
      <c r="A320" t="s">
        <v>773</v>
      </c>
      <c r="B320" t="s">
        <v>1034</v>
      </c>
      <c r="C320" s="86">
        <v>146312</v>
      </c>
      <c r="D320" s="84">
        <v>-6.5259999999999999E-2</v>
      </c>
      <c r="E320" s="102">
        <v>9.4862000000000002E-2</v>
      </c>
      <c r="F320" s="11">
        <v>0.49146800000000002</v>
      </c>
      <c r="G320" s="40">
        <v>0.121736</v>
      </c>
      <c r="H320" s="102">
        <v>120590</v>
      </c>
      <c r="I320" s="102">
        <v>-1.1939999999999999E-2</v>
      </c>
      <c r="J320" s="102">
        <v>5.4466000000000001E-2</v>
      </c>
      <c r="K320" s="11">
        <v>0.82643900000000003</v>
      </c>
      <c r="L320" s="11">
        <v>3.8896E-2</v>
      </c>
      <c r="M320" s="133">
        <v>0.625942</v>
      </c>
      <c r="N320" s="86">
        <v>44756</v>
      </c>
      <c r="O320" s="84">
        <v>7.0715E-2</v>
      </c>
      <c r="P320" s="102">
        <v>0.123349</v>
      </c>
      <c r="Q320" s="11">
        <v>0.56644600000000001</v>
      </c>
      <c r="R320" s="40">
        <v>0.70703300000000002</v>
      </c>
      <c r="S320" s="102">
        <v>41221</v>
      </c>
      <c r="T320" s="102">
        <v>-0.12162000000000001</v>
      </c>
      <c r="U320" s="102">
        <v>0.120543</v>
      </c>
      <c r="V320" s="11">
        <v>0.31299500000000002</v>
      </c>
      <c r="W320" s="40">
        <v>7.2565000000000004E-2</v>
      </c>
      <c r="X320" s="102">
        <v>42330</v>
      </c>
      <c r="Y320" s="102">
        <v>-0.15490999999999999</v>
      </c>
      <c r="Z320" s="102">
        <v>0.13059999999999999</v>
      </c>
      <c r="AA320" s="11">
        <v>0.23555799999999999</v>
      </c>
      <c r="AB320" s="40">
        <v>6.7128999999999994E-2</v>
      </c>
      <c r="AC320" s="138">
        <v>0.26476300000000003</v>
      </c>
      <c r="AD320" s="138">
        <v>0.209121</v>
      </c>
      <c r="AE320" s="139">
        <v>0.85142200000000001</v>
      </c>
    </row>
    <row r="321" spans="1:31">
      <c r="A321" t="s">
        <v>773</v>
      </c>
      <c r="B321" t="s">
        <v>1035</v>
      </c>
      <c r="C321" s="86">
        <v>131604</v>
      </c>
      <c r="D321" s="84">
        <v>0.17109099999999999</v>
      </c>
      <c r="E321" s="102">
        <v>0.12640999999999999</v>
      </c>
      <c r="F321" s="11">
        <v>0.17590700000000001</v>
      </c>
      <c r="G321" s="40">
        <v>0.34834599999999999</v>
      </c>
      <c r="H321" s="102">
        <v>110739</v>
      </c>
      <c r="I321" s="102">
        <v>1.0560000000000001E-3</v>
      </c>
      <c r="J321" s="102">
        <v>8.1307000000000004E-2</v>
      </c>
      <c r="K321" s="11">
        <v>0.98963500000000004</v>
      </c>
      <c r="L321" s="11">
        <v>0.70638100000000004</v>
      </c>
      <c r="M321" s="133">
        <v>0.25792900000000002</v>
      </c>
      <c r="N321" s="86">
        <v>40039</v>
      </c>
      <c r="O321" s="84">
        <v>9.5267000000000004E-2</v>
      </c>
      <c r="P321" s="102">
        <v>0.17342399999999999</v>
      </c>
      <c r="Q321" s="11">
        <v>0.58277999999999996</v>
      </c>
      <c r="R321" s="40">
        <v>0.71212699999999995</v>
      </c>
      <c r="S321" s="102">
        <v>37538</v>
      </c>
      <c r="T321" s="102">
        <v>-2.137E-2</v>
      </c>
      <c r="U321" s="102">
        <v>0.166328</v>
      </c>
      <c r="V321" s="11">
        <v>0.89778400000000003</v>
      </c>
      <c r="W321" s="40">
        <v>0.76496799999999998</v>
      </c>
      <c r="X321" s="102">
        <v>38925</v>
      </c>
      <c r="Y321" s="102">
        <v>0.187921</v>
      </c>
      <c r="Z321" s="102">
        <v>0.18642900000000001</v>
      </c>
      <c r="AA321" s="11">
        <v>0.31345499999999998</v>
      </c>
      <c r="AB321" s="40">
        <v>0.47554299999999999</v>
      </c>
      <c r="AC321" s="138">
        <v>0.62740700000000005</v>
      </c>
      <c r="AD321" s="138">
        <v>0.71594199999999997</v>
      </c>
      <c r="AE321" s="139">
        <v>0.40221099999999999</v>
      </c>
    </row>
    <row r="322" spans="1:31">
      <c r="A322" t="s">
        <v>773</v>
      </c>
      <c r="B322" t="s">
        <v>741</v>
      </c>
      <c r="C322" s="86">
        <v>180421</v>
      </c>
      <c r="D322" s="84">
        <v>-0.11854000000000001</v>
      </c>
      <c r="E322" s="102">
        <v>0.11333500000000001</v>
      </c>
      <c r="F322" s="11">
        <v>0.29558400000000001</v>
      </c>
      <c r="G322" s="40">
        <v>3.8609999999999998E-2</v>
      </c>
      <c r="H322" s="102">
        <v>154638</v>
      </c>
      <c r="I322" s="102">
        <v>2.1429E-2</v>
      </c>
      <c r="J322" s="102">
        <v>6.6417000000000004E-2</v>
      </c>
      <c r="K322" s="11">
        <v>0.74695800000000001</v>
      </c>
      <c r="L322" s="11">
        <v>0.27279599999999998</v>
      </c>
      <c r="M322" s="133">
        <v>0.28662900000000002</v>
      </c>
      <c r="N322" s="86">
        <v>56318</v>
      </c>
      <c r="O322" s="84">
        <v>0.130278</v>
      </c>
      <c r="P322" s="102">
        <v>0.14662500000000001</v>
      </c>
      <c r="Q322" s="11">
        <v>0.37426799999999999</v>
      </c>
      <c r="R322" s="40">
        <v>0.90972200000000003</v>
      </c>
      <c r="S322" s="102">
        <v>51686</v>
      </c>
      <c r="T322" s="102">
        <v>-0.11409999999999999</v>
      </c>
      <c r="U322" s="102">
        <v>0.14643300000000001</v>
      </c>
      <c r="V322" s="11">
        <v>0.43585800000000002</v>
      </c>
      <c r="W322" s="40">
        <v>0.158553</v>
      </c>
      <c r="X322" s="102">
        <v>52865</v>
      </c>
      <c r="Y322" s="102">
        <v>-0.14008000000000001</v>
      </c>
      <c r="Z322" s="102">
        <v>0.15851499999999999</v>
      </c>
      <c r="AA322" s="11">
        <v>0.37685299999999999</v>
      </c>
      <c r="AB322" s="40">
        <v>0.16528999999999999</v>
      </c>
      <c r="AC322" s="138">
        <v>0.23827799999999999</v>
      </c>
      <c r="AD322" s="138">
        <v>0.21054600000000001</v>
      </c>
      <c r="AE322" s="139">
        <v>0.90417599999999998</v>
      </c>
    </row>
    <row r="323" spans="1:31">
      <c r="A323" t="s">
        <v>773</v>
      </c>
      <c r="B323" t="s">
        <v>581</v>
      </c>
      <c r="C323" s="86">
        <v>175931</v>
      </c>
      <c r="D323" s="84">
        <v>0.167044</v>
      </c>
      <c r="E323" s="102">
        <v>0.10696</v>
      </c>
      <c r="F323" s="11">
        <v>0.11834799999999999</v>
      </c>
      <c r="G323" s="40">
        <v>6.2775999999999998E-2</v>
      </c>
      <c r="H323" s="102">
        <v>149972</v>
      </c>
      <c r="I323" s="102">
        <v>-5.6469999999999999E-2</v>
      </c>
      <c r="J323" s="102">
        <v>6.7469000000000001E-2</v>
      </c>
      <c r="K323" s="11">
        <v>0.402642</v>
      </c>
      <c r="L323" s="11">
        <v>0.79748399999999997</v>
      </c>
      <c r="M323" s="133">
        <v>7.7159000000000005E-2</v>
      </c>
      <c r="N323" s="86">
        <v>54617</v>
      </c>
      <c r="O323" s="84">
        <v>7.5783000000000003E-2</v>
      </c>
      <c r="P323" s="102">
        <v>0.13950099999999999</v>
      </c>
      <c r="Q323" s="11">
        <v>0.58696099999999996</v>
      </c>
      <c r="R323" s="40">
        <v>0.42413000000000001</v>
      </c>
      <c r="S323" s="102">
        <v>50290</v>
      </c>
      <c r="T323" s="102">
        <v>0.166521</v>
      </c>
      <c r="U323" s="102">
        <v>0.14432300000000001</v>
      </c>
      <c r="V323" s="11">
        <v>0.24857799999999999</v>
      </c>
      <c r="W323" s="40">
        <v>0.164353</v>
      </c>
      <c r="X323" s="102">
        <v>51521</v>
      </c>
      <c r="Y323" s="102">
        <v>-7.4099999999999999E-2</v>
      </c>
      <c r="Z323" s="102">
        <v>0.156945</v>
      </c>
      <c r="AA323" s="11">
        <v>0.63682499999999997</v>
      </c>
      <c r="AB323" s="40">
        <v>0.75592899999999996</v>
      </c>
      <c r="AC323" s="138">
        <v>0.65122999999999998</v>
      </c>
      <c r="AD323" s="138">
        <v>0.475354</v>
      </c>
      <c r="AE323" s="139">
        <v>0.25909300000000002</v>
      </c>
    </row>
    <row r="324" spans="1:31">
      <c r="A324" t="s">
        <v>773</v>
      </c>
      <c r="B324" t="s">
        <v>256</v>
      </c>
      <c r="C324" s="86">
        <v>179746</v>
      </c>
      <c r="D324" s="84">
        <v>-2.597E-2</v>
      </c>
      <c r="E324" s="102">
        <v>0.112884</v>
      </c>
      <c r="F324" s="11">
        <v>0.81805000000000005</v>
      </c>
      <c r="G324" s="40">
        <v>0.83366499999999999</v>
      </c>
      <c r="H324" s="102">
        <v>154013</v>
      </c>
      <c r="I324" s="102">
        <v>-2.3900000000000001E-2</v>
      </c>
      <c r="J324" s="102">
        <v>6.0157000000000002E-2</v>
      </c>
      <c r="K324" s="11">
        <v>0.69112200000000001</v>
      </c>
      <c r="L324" s="11">
        <v>0.41900500000000002</v>
      </c>
      <c r="M324" s="133">
        <v>0.98710699999999996</v>
      </c>
      <c r="N324" s="86">
        <v>56081</v>
      </c>
      <c r="O324" s="84">
        <v>-2.673E-2</v>
      </c>
      <c r="P324" s="102">
        <v>0.13646800000000001</v>
      </c>
      <c r="Q324" s="11">
        <v>0.84471200000000002</v>
      </c>
      <c r="R324" s="40">
        <v>0.75046599999999997</v>
      </c>
      <c r="S324" s="102">
        <v>51481</v>
      </c>
      <c r="T324" s="102">
        <v>-2.844E-2</v>
      </c>
      <c r="U324" s="102">
        <v>0.13996600000000001</v>
      </c>
      <c r="V324" s="11">
        <v>0.83899800000000002</v>
      </c>
      <c r="W324" s="40">
        <v>0.88707000000000003</v>
      </c>
      <c r="X324" s="102">
        <v>52684</v>
      </c>
      <c r="Y324" s="102">
        <v>-6.7150000000000001E-2</v>
      </c>
      <c r="Z324" s="102">
        <v>0.154922</v>
      </c>
      <c r="AA324" s="11">
        <v>0.66467200000000004</v>
      </c>
      <c r="AB324" s="40">
        <v>0.94347599999999998</v>
      </c>
      <c r="AC324" s="138">
        <v>0.99302999999999997</v>
      </c>
      <c r="AD324" s="138">
        <v>0.84476799999999996</v>
      </c>
      <c r="AE324" s="139">
        <v>0.85288699999999995</v>
      </c>
    </row>
    <row r="325" spans="1:31">
      <c r="A325" t="s">
        <v>773</v>
      </c>
      <c r="B325" t="s">
        <v>282</v>
      </c>
      <c r="C325" s="86">
        <v>59199</v>
      </c>
      <c r="D325" s="84">
        <v>0.12776699999999999</v>
      </c>
      <c r="E325" s="102">
        <v>7.8542000000000001E-2</v>
      </c>
      <c r="F325" s="11">
        <v>0.103793</v>
      </c>
      <c r="G325" s="40">
        <v>6.0212000000000002E-2</v>
      </c>
      <c r="H325" s="102">
        <v>51242</v>
      </c>
      <c r="I325" s="102">
        <v>-2.2550000000000001E-2</v>
      </c>
      <c r="J325" s="102">
        <v>5.2192000000000002E-2</v>
      </c>
      <c r="K325" s="11">
        <v>0.66565099999999999</v>
      </c>
      <c r="L325" s="11">
        <v>0.98462899999999998</v>
      </c>
      <c r="M325" s="133">
        <v>0.110928</v>
      </c>
      <c r="N325" s="86">
        <v>19480</v>
      </c>
      <c r="O325" s="84">
        <v>2.1151E-2</v>
      </c>
      <c r="P325" s="102">
        <v>0.10337499999999999</v>
      </c>
      <c r="Q325" s="11">
        <v>0.83787999999999996</v>
      </c>
      <c r="R325" s="40">
        <v>0.65479100000000001</v>
      </c>
      <c r="S325" s="102">
        <v>16088</v>
      </c>
      <c r="T325" s="102">
        <v>7.7923999999999993E-2</v>
      </c>
      <c r="U325" s="102">
        <v>0.11595900000000001</v>
      </c>
      <c r="V325" s="11">
        <v>0.50158499999999995</v>
      </c>
      <c r="W325" s="40">
        <v>0.39158500000000002</v>
      </c>
      <c r="X325" s="102">
        <v>18062</v>
      </c>
      <c r="Y325" s="102">
        <v>1.6712999999999999E-2</v>
      </c>
      <c r="Z325" s="102">
        <v>0.138931</v>
      </c>
      <c r="AA325" s="11">
        <v>0.90424700000000002</v>
      </c>
      <c r="AB325" s="40">
        <v>0.79283899999999996</v>
      </c>
      <c r="AC325" s="138">
        <v>0.71476799999999996</v>
      </c>
      <c r="AD325" s="138">
        <v>0.97955400000000004</v>
      </c>
      <c r="AE325" s="139">
        <v>0.73517500000000002</v>
      </c>
    </row>
    <row r="326" spans="1:31">
      <c r="A326" t="s">
        <v>773</v>
      </c>
      <c r="B326" t="s">
        <v>283</v>
      </c>
      <c r="C326" s="86">
        <v>177885</v>
      </c>
      <c r="D326" s="84">
        <v>-0.13708999999999999</v>
      </c>
      <c r="E326" s="102">
        <v>0.10277500000000001</v>
      </c>
      <c r="F326" s="11">
        <v>0.182251</v>
      </c>
      <c r="G326" s="40">
        <v>3.6900000000000002E-2</v>
      </c>
      <c r="H326" s="102">
        <v>152670</v>
      </c>
      <c r="I326" s="102">
        <v>6.5950000000000002E-3</v>
      </c>
      <c r="J326" s="102">
        <v>5.1359000000000002E-2</v>
      </c>
      <c r="K326" s="11">
        <v>0.89782700000000004</v>
      </c>
      <c r="L326" s="11">
        <v>0.23618</v>
      </c>
      <c r="M326" s="133">
        <v>0.21109</v>
      </c>
      <c r="N326" s="86">
        <v>55519</v>
      </c>
      <c r="O326" s="84">
        <v>-0.12418</v>
      </c>
      <c r="P326" s="102">
        <v>0.122544</v>
      </c>
      <c r="Q326" s="11">
        <v>0.31089899999999998</v>
      </c>
      <c r="R326" s="40">
        <v>0.104502</v>
      </c>
      <c r="S326" s="102">
        <v>51009</v>
      </c>
      <c r="T326" s="102">
        <v>-7.6699999999999997E-3</v>
      </c>
      <c r="U326" s="102">
        <v>0.12277</v>
      </c>
      <c r="V326" s="11">
        <v>0.95017700000000005</v>
      </c>
      <c r="W326" s="40">
        <v>0.58351900000000001</v>
      </c>
      <c r="X326" s="102">
        <v>52186</v>
      </c>
      <c r="Y326" s="102">
        <v>6.2812000000000007E-2</v>
      </c>
      <c r="Z326" s="102">
        <v>0.135987</v>
      </c>
      <c r="AA326" s="11">
        <v>0.64415599999999995</v>
      </c>
      <c r="AB326" s="40">
        <v>0.99134100000000003</v>
      </c>
      <c r="AC326" s="138">
        <v>0.50180499999999995</v>
      </c>
      <c r="AD326" s="138">
        <v>0.30702099999999999</v>
      </c>
      <c r="AE326" s="139">
        <v>0.70044700000000004</v>
      </c>
    </row>
    <row r="327" spans="1:31">
      <c r="A327" t="s">
        <v>773</v>
      </c>
      <c r="B327" t="s">
        <v>583</v>
      </c>
      <c r="C327" s="86">
        <v>58971</v>
      </c>
      <c r="D327" s="84">
        <v>0.21652399999999999</v>
      </c>
      <c r="E327" s="102">
        <v>9.8698999999999995E-2</v>
      </c>
      <c r="F327" s="11">
        <v>2.8251999999999999E-2</v>
      </c>
      <c r="G327" s="40">
        <v>1.3786E-2</v>
      </c>
      <c r="H327" s="102">
        <v>50835</v>
      </c>
      <c r="I327" s="102">
        <v>-6.6799999999999998E-2</v>
      </c>
      <c r="J327" s="102">
        <v>6.0781000000000002E-2</v>
      </c>
      <c r="K327" s="11">
        <v>0.27177899999999999</v>
      </c>
      <c r="L327" s="11">
        <v>0.45358399999999999</v>
      </c>
      <c r="M327" s="133">
        <v>1.4515E-2</v>
      </c>
      <c r="N327" s="86">
        <v>19359</v>
      </c>
      <c r="O327" s="84">
        <v>8.3130999999999997E-2</v>
      </c>
      <c r="P327" s="102">
        <v>0.119591</v>
      </c>
      <c r="Q327" s="11">
        <v>0.48697400000000002</v>
      </c>
      <c r="R327" s="40">
        <v>0.35162199999999999</v>
      </c>
      <c r="S327" s="102">
        <v>15993</v>
      </c>
      <c r="T327" s="102">
        <v>0.16941600000000001</v>
      </c>
      <c r="U327" s="102">
        <v>0.14014799999999999</v>
      </c>
      <c r="V327" s="11">
        <v>0.22672600000000001</v>
      </c>
      <c r="W327" s="40">
        <v>0.16517999999999999</v>
      </c>
      <c r="X327" s="102">
        <v>17965</v>
      </c>
      <c r="Y327" s="102">
        <v>-7.5020000000000003E-2</v>
      </c>
      <c r="Z327" s="102">
        <v>0.179644</v>
      </c>
      <c r="AA327" s="11">
        <v>0.67622099999999996</v>
      </c>
      <c r="AB327" s="40">
        <v>0.74471699999999996</v>
      </c>
      <c r="AC327" s="138">
        <v>0.639544</v>
      </c>
      <c r="AD327" s="138">
        <v>0.46365400000000001</v>
      </c>
      <c r="AE327" s="139">
        <v>0.28334599999999999</v>
      </c>
    </row>
    <row r="328" spans="1:31">
      <c r="A328" t="s">
        <v>773</v>
      </c>
      <c r="B328" t="s">
        <v>584</v>
      </c>
      <c r="C328" s="86">
        <v>59132</v>
      </c>
      <c r="D328" s="84">
        <v>6.3701999999999995E-2</v>
      </c>
      <c r="E328" s="102">
        <v>0.12843299999999999</v>
      </c>
      <c r="F328" s="11">
        <v>0.61989899999999998</v>
      </c>
      <c r="G328" s="40">
        <v>0.24545800000000001</v>
      </c>
      <c r="H328" s="102">
        <v>51193</v>
      </c>
      <c r="I328" s="102">
        <v>-5.3769999999999998E-2</v>
      </c>
      <c r="J328" s="102">
        <v>8.3663000000000001E-2</v>
      </c>
      <c r="K328" s="11">
        <v>0.520424</v>
      </c>
      <c r="L328" s="11">
        <v>0.78756999999999999</v>
      </c>
      <c r="M328" s="133">
        <v>0.44344499999999998</v>
      </c>
      <c r="N328" s="86">
        <v>19456</v>
      </c>
      <c r="O328" s="84">
        <v>0.165301</v>
      </c>
      <c r="P328" s="102">
        <v>0.16431499999999999</v>
      </c>
      <c r="Q328" s="11">
        <v>0.314415</v>
      </c>
      <c r="R328" s="40">
        <v>0.16117600000000001</v>
      </c>
      <c r="S328" s="102">
        <v>16052</v>
      </c>
      <c r="T328" s="102">
        <v>0.35238999999999998</v>
      </c>
      <c r="U328" s="102">
        <v>0.19711799999999999</v>
      </c>
      <c r="V328" s="11">
        <v>7.3821999999999999E-2</v>
      </c>
      <c r="W328" s="40">
        <v>2.3231999999999999E-2</v>
      </c>
      <c r="X328" s="102">
        <v>18066</v>
      </c>
      <c r="Y328" s="102">
        <v>-0.32543</v>
      </c>
      <c r="Z328" s="102">
        <v>0.226716</v>
      </c>
      <c r="AA328" s="11">
        <v>0.151171</v>
      </c>
      <c r="AB328" s="40">
        <v>0.28571200000000002</v>
      </c>
      <c r="AC328" s="138">
        <v>0.46597300000000003</v>
      </c>
      <c r="AD328" s="138">
        <v>7.9668000000000003E-2</v>
      </c>
      <c r="AE328" s="139">
        <v>2.4058E-2</v>
      </c>
    </row>
    <row r="329" spans="1:31">
      <c r="A329" t="s">
        <v>773</v>
      </c>
      <c r="B329" t="s">
        <v>585</v>
      </c>
      <c r="C329" s="86">
        <v>58956</v>
      </c>
      <c r="D329" s="84">
        <v>5.7121999999999999E-2</v>
      </c>
      <c r="E329" s="102">
        <v>5.8090000000000003E-2</v>
      </c>
      <c r="F329" s="11">
        <v>0.32544299999999998</v>
      </c>
      <c r="G329" s="40">
        <v>0.30268499999999998</v>
      </c>
      <c r="H329" s="102">
        <v>50676</v>
      </c>
      <c r="I329" s="102">
        <v>5.6938000000000002E-2</v>
      </c>
      <c r="J329" s="102">
        <v>4.6698999999999997E-2</v>
      </c>
      <c r="K329" s="11">
        <v>0.222751</v>
      </c>
      <c r="L329" s="11">
        <v>0.15332999999999999</v>
      </c>
      <c r="M329" s="133">
        <v>0.99802900000000005</v>
      </c>
      <c r="N329" s="86">
        <v>19314</v>
      </c>
      <c r="O329" s="84">
        <v>8.7142999999999998E-2</v>
      </c>
      <c r="P329" s="102">
        <v>8.1906999999999994E-2</v>
      </c>
      <c r="Q329" s="11">
        <v>0.28736200000000001</v>
      </c>
      <c r="R329" s="40">
        <v>0.27313599999999999</v>
      </c>
      <c r="S329" s="102">
        <v>15932</v>
      </c>
      <c r="T329" s="102">
        <v>5.6597000000000001E-2</v>
      </c>
      <c r="U329" s="102">
        <v>9.4160999999999995E-2</v>
      </c>
      <c r="V329" s="11">
        <v>0.54779599999999995</v>
      </c>
      <c r="W329" s="40">
        <v>0.42300100000000002</v>
      </c>
      <c r="X329" s="102">
        <v>17978</v>
      </c>
      <c r="Y329" s="102">
        <v>7.5993000000000005E-2</v>
      </c>
      <c r="Z329" s="102">
        <v>0.12205100000000001</v>
      </c>
      <c r="AA329" s="11">
        <v>0.53352900000000003</v>
      </c>
      <c r="AB329" s="40">
        <v>0.51493199999999995</v>
      </c>
      <c r="AC329" s="138">
        <v>0.806643</v>
      </c>
      <c r="AD329" s="138">
        <v>0.93952999999999998</v>
      </c>
      <c r="AE329" s="139">
        <v>0.89987499999999998</v>
      </c>
    </row>
    <row r="330" spans="1:31">
      <c r="A330" t="s">
        <v>773</v>
      </c>
      <c r="B330" t="s">
        <v>578</v>
      </c>
      <c r="C330" s="86">
        <v>59192</v>
      </c>
      <c r="D330" s="84">
        <v>7.2308999999999998E-2</v>
      </c>
      <c r="E330" s="102">
        <v>0.13636899999999999</v>
      </c>
      <c r="F330" s="11">
        <v>0.595943</v>
      </c>
      <c r="G330" s="40">
        <v>3.6138000000000003E-2</v>
      </c>
      <c r="H330" s="102">
        <v>51289</v>
      </c>
      <c r="I330" s="102">
        <v>-6.4549999999999996E-2</v>
      </c>
      <c r="J330" s="102">
        <v>8.1026000000000001E-2</v>
      </c>
      <c r="K330" s="11">
        <v>0.425649</v>
      </c>
      <c r="L330" s="11">
        <v>0.146784</v>
      </c>
      <c r="M330" s="133">
        <v>0.38825599999999999</v>
      </c>
      <c r="N330" s="86">
        <v>19483</v>
      </c>
      <c r="O330" s="84">
        <v>-0.11208</v>
      </c>
      <c r="P330" s="102">
        <v>0.166131</v>
      </c>
      <c r="Q330" s="11">
        <v>0.499917</v>
      </c>
      <c r="R330" s="40">
        <v>0.631131</v>
      </c>
      <c r="S330" s="102">
        <v>16082</v>
      </c>
      <c r="T330" s="102">
        <v>-0.10013</v>
      </c>
      <c r="U330" s="102">
        <v>0.19744700000000001</v>
      </c>
      <c r="V330" s="11">
        <v>0.61207299999999998</v>
      </c>
      <c r="W330" s="40">
        <v>0.61476699999999995</v>
      </c>
      <c r="X330" s="102">
        <v>18076</v>
      </c>
      <c r="Y330" s="102">
        <v>-0.11600000000000001</v>
      </c>
      <c r="Z330" s="102">
        <v>0.218885</v>
      </c>
      <c r="AA330" s="11">
        <v>0.59612600000000004</v>
      </c>
      <c r="AB330" s="40">
        <v>0.76692099999999996</v>
      </c>
      <c r="AC330" s="138">
        <v>0.96307299999999996</v>
      </c>
      <c r="AD330" s="138">
        <v>0.988591</v>
      </c>
      <c r="AE330" s="139">
        <v>0.95704900000000004</v>
      </c>
    </row>
    <row r="331" spans="1:31">
      <c r="A331" t="s">
        <v>773</v>
      </c>
      <c r="B331" t="s">
        <v>579</v>
      </c>
      <c r="C331" s="86">
        <v>39577</v>
      </c>
      <c r="D331" s="84">
        <v>0.112404</v>
      </c>
      <c r="E331" s="102">
        <v>0.15431800000000001</v>
      </c>
      <c r="F331" s="11">
        <v>0.46637400000000001</v>
      </c>
      <c r="G331" s="40">
        <v>0.41384100000000001</v>
      </c>
      <c r="H331" s="102">
        <v>35426</v>
      </c>
      <c r="I331" s="102">
        <v>-9.2009999999999995E-2</v>
      </c>
      <c r="J331" s="102">
        <v>0.10494199999999999</v>
      </c>
      <c r="K331" s="11">
        <v>0.38059500000000002</v>
      </c>
      <c r="L331" s="11">
        <v>0.48246499999999998</v>
      </c>
      <c r="M331" s="133">
        <v>0.27335599999999999</v>
      </c>
      <c r="N331" s="86">
        <v>12902</v>
      </c>
      <c r="O331" s="84">
        <v>-0.10821</v>
      </c>
      <c r="P331" s="102">
        <v>0.18531400000000001</v>
      </c>
      <c r="Q331" s="11">
        <v>0.55928299999999997</v>
      </c>
      <c r="R331" s="40">
        <v>0.58470299999999997</v>
      </c>
      <c r="S331" s="102">
        <v>10880</v>
      </c>
      <c r="T331" s="102">
        <v>4.0159E-2</v>
      </c>
      <c r="U331" s="102">
        <v>0.27648600000000001</v>
      </c>
      <c r="V331" s="11">
        <v>0.88451500000000005</v>
      </c>
      <c r="W331" s="40">
        <v>0.80359199999999997</v>
      </c>
      <c r="X331" s="102">
        <v>12704</v>
      </c>
      <c r="Y331" s="102">
        <v>-0.16309000000000001</v>
      </c>
      <c r="Z331" s="102">
        <v>0.226186</v>
      </c>
      <c r="AA331" s="11">
        <v>0.47087299999999999</v>
      </c>
      <c r="AB331" s="40">
        <v>0.49098700000000001</v>
      </c>
      <c r="AC331" s="138">
        <v>0.655779</v>
      </c>
      <c r="AD331" s="138">
        <v>0.85110399999999997</v>
      </c>
      <c r="AE331" s="139">
        <v>0.56936399999999998</v>
      </c>
    </row>
    <row r="332" spans="1:31">
      <c r="A332" t="s">
        <v>773</v>
      </c>
      <c r="B332" t="s">
        <v>582</v>
      </c>
      <c r="C332" s="86">
        <v>179737</v>
      </c>
      <c r="D332" s="84">
        <v>8.5747000000000004E-2</v>
      </c>
      <c r="E332" s="102">
        <v>9.4209000000000001E-2</v>
      </c>
      <c r="F332" s="11">
        <v>0.36272799999999999</v>
      </c>
      <c r="G332" s="40">
        <v>0.27249899999999999</v>
      </c>
      <c r="H332" s="102">
        <v>153806</v>
      </c>
      <c r="I332" s="102">
        <v>-7.4560000000000001E-2</v>
      </c>
      <c r="J332" s="102">
        <v>6.3749E-2</v>
      </c>
      <c r="K332" s="11">
        <v>0.242169</v>
      </c>
      <c r="L332" s="11">
        <v>0.30662299999999998</v>
      </c>
      <c r="M332" s="133">
        <v>0.158752</v>
      </c>
      <c r="N332" s="86">
        <v>56057</v>
      </c>
      <c r="O332" s="84">
        <v>9.7293000000000004E-2</v>
      </c>
      <c r="P332" s="102">
        <v>0.123431</v>
      </c>
      <c r="Q332" s="11">
        <v>0.43056</v>
      </c>
      <c r="R332" s="40">
        <v>0.39608500000000002</v>
      </c>
      <c r="S332" s="102">
        <v>51451</v>
      </c>
      <c r="T332" s="102">
        <v>-4.598E-2</v>
      </c>
      <c r="U332" s="102">
        <v>0.132243</v>
      </c>
      <c r="V332" s="11">
        <v>0.72807100000000002</v>
      </c>
      <c r="W332" s="40">
        <v>0.76919300000000002</v>
      </c>
      <c r="X332" s="102">
        <v>52650</v>
      </c>
      <c r="Y332" s="102">
        <v>-0.18919</v>
      </c>
      <c r="Z332" s="102">
        <v>0.14752499999999999</v>
      </c>
      <c r="AA332" s="11">
        <v>0.19970399999999999</v>
      </c>
      <c r="AB332" s="40">
        <v>0.21056</v>
      </c>
      <c r="AC332" s="138">
        <v>0.42835200000000001</v>
      </c>
      <c r="AD332" s="138">
        <v>0.13639499999999999</v>
      </c>
      <c r="AE332" s="139">
        <v>0.46979100000000001</v>
      </c>
    </row>
    <row r="333" spans="1:31">
      <c r="A333" t="s">
        <v>773</v>
      </c>
      <c r="B333" t="s">
        <v>1077</v>
      </c>
      <c r="C333" s="86">
        <v>180186</v>
      </c>
      <c r="D333" s="84">
        <v>-0.14434</v>
      </c>
      <c r="E333" s="102">
        <v>0.11529</v>
      </c>
      <c r="F333" s="11">
        <v>0.21057899999999999</v>
      </c>
      <c r="G333" s="40">
        <v>0.62621499999999997</v>
      </c>
      <c r="H333" s="102">
        <v>154449</v>
      </c>
      <c r="I333" s="102">
        <v>-2.7980000000000001E-2</v>
      </c>
      <c r="J333" s="102">
        <v>6.6951999999999998E-2</v>
      </c>
      <c r="K333" s="11">
        <v>0.67595799999999995</v>
      </c>
      <c r="L333" s="11">
        <v>0.59647499999999998</v>
      </c>
      <c r="M333" s="133">
        <v>0.38279999999999997</v>
      </c>
      <c r="N333" s="86">
        <v>56220</v>
      </c>
      <c r="O333" s="84">
        <v>-0.15096000000000001</v>
      </c>
      <c r="P333" s="102">
        <v>0.14486499999999999</v>
      </c>
      <c r="Q333" s="11">
        <v>0.29738599999999998</v>
      </c>
      <c r="R333" s="40">
        <v>0.60776300000000005</v>
      </c>
      <c r="S333" s="102">
        <v>51630</v>
      </c>
      <c r="T333" s="102">
        <v>-0.12701000000000001</v>
      </c>
      <c r="U333" s="102">
        <v>0.14840800000000001</v>
      </c>
      <c r="V333" s="11">
        <v>0.39208700000000002</v>
      </c>
      <c r="W333" s="40">
        <v>0.69577</v>
      </c>
      <c r="X333" s="102">
        <v>52811</v>
      </c>
      <c r="Y333" s="102">
        <v>-0.18956999999999999</v>
      </c>
      <c r="Z333" s="102">
        <v>0.16369300000000001</v>
      </c>
      <c r="AA333" s="11">
        <v>0.246839</v>
      </c>
      <c r="AB333" s="40">
        <v>0.48580699999999999</v>
      </c>
      <c r="AC333" s="138">
        <v>0.908084</v>
      </c>
      <c r="AD333" s="138">
        <v>0.85980100000000004</v>
      </c>
      <c r="AE333" s="139">
        <v>0.77709399999999995</v>
      </c>
    </row>
    <row r="334" spans="1:31">
      <c r="A334" t="s">
        <v>773</v>
      </c>
      <c r="B334" t="s">
        <v>1281</v>
      </c>
      <c r="C334" s="86">
        <v>149985</v>
      </c>
      <c r="D334" s="84">
        <v>-16938.2</v>
      </c>
      <c r="E334" s="102">
        <v>8375.2549999999992</v>
      </c>
      <c r="F334" s="11">
        <v>4.3133999999999999E-2</v>
      </c>
      <c r="G334" s="40">
        <v>0.19969899999999999</v>
      </c>
      <c r="H334" s="102">
        <v>139209</v>
      </c>
      <c r="I334" s="102">
        <v>-356.16399999999999</v>
      </c>
      <c r="J334" s="102">
        <v>4869.8829999999998</v>
      </c>
      <c r="K334" s="11">
        <v>0.94169800000000004</v>
      </c>
      <c r="L334" s="11">
        <v>0.20960500000000001</v>
      </c>
      <c r="M334" s="133">
        <v>8.6975999999999998E-2</v>
      </c>
      <c r="N334" s="86">
        <v>48214</v>
      </c>
      <c r="O334" s="84">
        <v>-16884.400000000001</v>
      </c>
      <c r="P334" s="102">
        <v>9552.5820000000003</v>
      </c>
      <c r="Q334" s="11">
        <v>7.7142000000000002E-2</v>
      </c>
      <c r="R334" s="40">
        <v>0.29214899999999999</v>
      </c>
      <c r="S334" s="102">
        <v>44514</v>
      </c>
      <c r="T334" s="102">
        <v>8865.34</v>
      </c>
      <c r="U334" s="102">
        <v>11033.24</v>
      </c>
      <c r="V334" s="11">
        <v>0.42167900000000003</v>
      </c>
      <c r="W334" s="40">
        <v>0.19134000000000001</v>
      </c>
      <c r="X334" s="102">
        <v>46078</v>
      </c>
      <c r="Y334" s="102">
        <v>-21745.599999999999</v>
      </c>
      <c r="Z334" s="102">
        <v>11989.55</v>
      </c>
      <c r="AA334" s="11">
        <v>6.9722000000000006E-2</v>
      </c>
      <c r="AB334" s="40">
        <v>0.20269699999999999</v>
      </c>
      <c r="AC334" s="138">
        <v>7.7663999999999997E-2</v>
      </c>
      <c r="AD334" s="138">
        <v>0.75116099999999997</v>
      </c>
      <c r="AE334" s="139">
        <v>6.0284999999999998E-2</v>
      </c>
    </row>
    <row r="335" spans="1:31">
      <c r="A335" t="s">
        <v>773</v>
      </c>
      <c r="B335" t="s">
        <v>759</v>
      </c>
      <c r="C335" s="86">
        <v>112756</v>
      </c>
      <c r="D335" s="84">
        <v>-3.5470000000000002E-2</v>
      </c>
      <c r="E335" s="102">
        <v>0.14246800000000001</v>
      </c>
      <c r="F335" s="11">
        <v>0.80336799999999997</v>
      </c>
      <c r="G335" s="40">
        <v>0.25743199999999999</v>
      </c>
      <c r="H335" s="102">
        <v>102641</v>
      </c>
      <c r="I335" s="102">
        <v>-1.7010000000000001E-2</v>
      </c>
      <c r="J335" s="102">
        <v>6.6385E-2</v>
      </c>
      <c r="K335" s="11">
        <v>0.79774500000000004</v>
      </c>
      <c r="L335" s="11">
        <v>3.0353999999999999E-2</v>
      </c>
      <c r="M335" s="133">
        <v>0.906501</v>
      </c>
      <c r="N335" s="86">
        <v>35609</v>
      </c>
      <c r="O335" s="84">
        <v>0.11808399999999999</v>
      </c>
      <c r="P335" s="102">
        <v>0.15804399999999999</v>
      </c>
      <c r="Q335" s="11">
        <v>0.45496799999999998</v>
      </c>
      <c r="R335" s="40">
        <v>0.81361000000000006</v>
      </c>
      <c r="S335" s="102">
        <v>33085</v>
      </c>
      <c r="T335" s="102">
        <v>-0.21460000000000001</v>
      </c>
      <c r="U335" s="102">
        <v>0.16739699999999999</v>
      </c>
      <c r="V335" s="11">
        <v>0.199851</v>
      </c>
      <c r="W335" s="40">
        <v>3.9788999999999998E-2</v>
      </c>
      <c r="X335" s="102">
        <v>34679</v>
      </c>
      <c r="Y335" s="102">
        <v>-0.10767</v>
      </c>
      <c r="Z335" s="102">
        <v>0.16019700000000001</v>
      </c>
      <c r="AA335" s="11">
        <v>0.50153300000000001</v>
      </c>
      <c r="AB335" s="40">
        <v>0.165376</v>
      </c>
      <c r="AC335" s="138">
        <v>0.14843400000000001</v>
      </c>
      <c r="AD335" s="138">
        <v>0.315778</v>
      </c>
      <c r="AE335" s="139">
        <v>0.64442699999999997</v>
      </c>
    </row>
    <row r="336" spans="1:31">
      <c r="A336" t="s">
        <v>773</v>
      </c>
      <c r="B336" t="s">
        <v>768</v>
      </c>
      <c r="C336" s="86">
        <v>179313</v>
      </c>
      <c r="D336" s="84">
        <v>-2.9309999999999999E-2</v>
      </c>
      <c r="E336" s="102">
        <v>6.8871000000000002E-2</v>
      </c>
      <c r="F336" s="11">
        <v>0.67042800000000002</v>
      </c>
      <c r="G336" s="40">
        <v>0.21387</v>
      </c>
      <c r="H336" s="102">
        <v>153670</v>
      </c>
      <c r="I336" s="102">
        <v>-3.62E-3</v>
      </c>
      <c r="J336" s="102">
        <v>3.5701999999999998E-2</v>
      </c>
      <c r="K336" s="11">
        <v>0.91920100000000005</v>
      </c>
      <c r="L336" s="11">
        <v>4.897E-2</v>
      </c>
      <c r="M336" s="133">
        <v>0.74054799999999998</v>
      </c>
      <c r="N336" s="86">
        <v>55916</v>
      </c>
      <c r="O336" s="84">
        <v>5.8102000000000001E-2</v>
      </c>
      <c r="P336" s="102">
        <v>8.6662000000000003E-2</v>
      </c>
      <c r="Q336" s="11">
        <v>0.50257499999999999</v>
      </c>
      <c r="R336" s="40">
        <v>0.81435999999999997</v>
      </c>
      <c r="S336" s="102">
        <v>51356</v>
      </c>
      <c r="T336" s="102">
        <v>-9.7820000000000004E-2</v>
      </c>
      <c r="U336" s="102">
        <v>8.3828E-2</v>
      </c>
      <c r="V336" s="11">
        <v>0.243224</v>
      </c>
      <c r="W336" s="40">
        <v>5.2476000000000002E-2</v>
      </c>
      <c r="X336" s="102">
        <v>52565</v>
      </c>
      <c r="Y336" s="102">
        <v>-8.0670000000000006E-2</v>
      </c>
      <c r="Z336" s="102">
        <v>8.9823E-2</v>
      </c>
      <c r="AA336" s="11">
        <v>0.36910599999999999</v>
      </c>
      <c r="AB336" s="40">
        <v>0.12595999999999999</v>
      </c>
      <c r="AC336" s="138">
        <v>0.19593099999999999</v>
      </c>
      <c r="AD336" s="138">
        <v>0.26619399999999999</v>
      </c>
      <c r="AE336" s="139">
        <v>0.88898900000000003</v>
      </c>
    </row>
    <row r="337" spans="1:31">
      <c r="A337" t="s">
        <v>773</v>
      </c>
      <c r="B337" t="s">
        <v>580</v>
      </c>
      <c r="C337" s="86">
        <v>178569</v>
      </c>
      <c r="D337" s="84">
        <v>1.2496E-2</v>
      </c>
      <c r="E337" s="102">
        <v>6.762E-2</v>
      </c>
      <c r="F337" s="11">
        <v>0.85338599999999998</v>
      </c>
      <c r="G337" s="40">
        <v>0.113243</v>
      </c>
      <c r="H337" s="102">
        <v>152839</v>
      </c>
      <c r="I337" s="102">
        <v>-5.5359999999999999E-2</v>
      </c>
      <c r="J337" s="102">
        <v>4.2131000000000002E-2</v>
      </c>
      <c r="K337" s="11">
        <v>0.18886</v>
      </c>
      <c r="L337" s="11">
        <v>0.54950600000000005</v>
      </c>
      <c r="M337" s="133">
        <v>0.39438800000000002</v>
      </c>
      <c r="N337" s="86">
        <v>55681</v>
      </c>
      <c r="O337" s="84">
        <v>-1.5730000000000001E-2</v>
      </c>
      <c r="P337" s="102">
        <v>9.4226000000000004E-2</v>
      </c>
      <c r="Q337" s="11">
        <v>0.86740499999999998</v>
      </c>
      <c r="R337" s="40">
        <v>0.44809700000000002</v>
      </c>
      <c r="S337" s="102">
        <v>51137</v>
      </c>
      <c r="T337" s="102">
        <v>-3.7429999999999998E-2</v>
      </c>
      <c r="U337" s="102">
        <v>9.0364E-2</v>
      </c>
      <c r="V337" s="11">
        <v>0.67871400000000004</v>
      </c>
      <c r="W337" s="40">
        <v>0.60788299999999995</v>
      </c>
      <c r="X337" s="102">
        <v>52297</v>
      </c>
      <c r="Y337" s="102">
        <v>-7.2099999999999997E-2</v>
      </c>
      <c r="Z337" s="102">
        <v>9.3642000000000003E-2</v>
      </c>
      <c r="AA337" s="11">
        <v>0.44134800000000002</v>
      </c>
      <c r="AB337" s="40">
        <v>0.89912700000000001</v>
      </c>
      <c r="AC337" s="138">
        <v>0.86799400000000004</v>
      </c>
      <c r="AD337" s="138">
        <v>0.67134899999999997</v>
      </c>
      <c r="AE337" s="139">
        <v>0.78993800000000003</v>
      </c>
    </row>
    <row r="338" spans="1:31">
      <c r="A338" t="s">
        <v>773</v>
      </c>
      <c r="B338" t="s">
        <v>760</v>
      </c>
      <c r="C338" s="86">
        <v>164132</v>
      </c>
      <c r="D338" s="84">
        <v>0.11654200000000001</v>
      </c>
      <c r="E338" s="102">
        <v>9.4205999999999998E-2</v>
      </c>
      <c r="F338" s="11">
        <v>0.21604999999999999</v>
      </c>
      <c r="G338" s="40">
        <v>0.46434300000000001</v>
      </c>
      <c r="H338" s="102">
        <v>143705</v>
      </c>
      <c r="I338" s="102">
        <v>-1.925E-2</v>
      </c>
      <c r="J338" s="102">
        <v>5.8464000000000002E-2</v>
      </c>
      <c r="K338" s="11">
        <v>0.74197400000000002</v>
      </c>
      <c r="L338" s="11">
        <v>0.35142600000000002</v>
      </c>
      <c r="M338" s="133">
        <v>0.22067200000000001</v>
      </c>
      <c r="N338" s="86">
        <v>51124</v>
      </c>
      <c r="O338" s="84">
        <v>4.6123999999999998E-2</v>
      </c>
      <c r="P338" s="102">
        <v>0.125552</v>
      </c>
      <c r="Q338" s="11">
        <v>0.71334200000000003</v>
      </c>
      <c r="R338" s="40">
        <v>0.94923599999999997</v>
      </c>
      <c r="S338" s="102">
        <v>47564</v>
      </c>
      <c r="T338" s="102">
        <v>-7.2120000000000004E-2</v>
      </c>
      <c r="U338" s="102">
        <v>0.12281</v>
      </c>
      <c r="V338" s="11">
        <v>0.55705899999999997</v>
      </c>
      <c r="W338" s="40">
        <v>0.40668199999999999</v>
      </c>
      <c r="X338" s="102">
        <v>49063</v>
      </c>
      <c r="Y338" s="102">
        <v>0.160523</v>
      </c>
      <c r="Z338" s="102">
        <v>0.137076</v>
      </c>
      <c r="AA338" s="11">
        <v>0.24157899999999999</v>
      </c>
      <c r="AB338" s="40">
        <v>0.42719200000000002</v>
      </c>
      <c r="AC338" s="138">
        <v>0.50079600000000002</v>
      </c>
      <c r="AD338" s="138">
        <v>0.53827000000000003</v>
      </c>
      <c r="AE338" s="139">
        <v>0.20621500000000001</v>
      </c>
    </row>
    <row r="339" spans="1:31">
      <c r="A339" t="s">
        <v>773</v>
      </c>
      <c r="B339" t="s">
        <v>577</v>
      </c>
      <c r="C339" s="86">
        <v>113351</v>
      </c>
      <c r="D339" s="84">
        <v>0.13183700000000001</v>
      </c>
      <c r="E339" s="102">
        <v>0.15135999999999999</v>
      </c>
      <c r="F339" s="11">
        <v>0.38374599999999998</v>
      </c>
      <c r="G339" s="40">
        <v>0.222467</v>
      </c>
      <c r="H339" s="102">
        <v>105255</v>
      </c>
      <c r="I339" s="102">
        <v>2.0288E-2</v>
      </c>
      <c r="J339" s="102">
        <v>8.1548999999999996E-2</v>
      </c>
      <c r="K339" s="11">
        <v>0.80352599999999996</v>
      </c>
      <c r="L339" s="11">
        <v>0.39432400000000001</v>
      </c>
      <c r="M339" s="133">
        <v>0.51646800000000004</v>
      </c>
      <c r="N339" s="86">
        <v>35988</v>
      </c>
      <c r="O339" s="84">
        <v>0.17381099999999999</v>
      </c>
      <c r="P339" s="102">
        <v>0.19262299999999999</v>
      </c>
      <c r="Q339" s="11">
        <v>0.36687700000000001</v>
      </c>
      <c r="R339" s="40">
        <v>0.28389599999999998</v>
      </c>
      <c r="S339" s="102">
        <v>33574</v>
      </c>
      <c r="T339" s="102">
        <v>0.23375000000000001</v>
      </c>
      <c r="U339" s="102">
        <v>0.19026599999999999</v>
      </c>
      <c r="V339" s="11">
        <v>0.21924299999999999</v>
      </c>
      <c r="W339" s="40">
        <v>0.11902799999999999</v>
      </c>
      <c r="X339" s="102">
        <v>35640</v>
      </c>
      <c r="Y339" s="102">
        <v>-0.12570999999999999</v>
      </c>
      <c r="Z339" s="102">
        <v>0.18939300000000001</v>
      </c>
      <c r="AA339" s="11">
        <v>0.50685599999999997</v>
      </c>
      <c r="AB339" s="40">
        <v>0.74433400000000005</v>
      </c>
      <c r="AC339" s="138">
        <v>0.82479599999999997</v>
      </c>
      <c r="AD339" s="138">
        <v>0.26752900000000002</v>
      </c>
      <c r="AE339" s="139">
        <v>0.18058299999999999</v>
      </c>
    </row>
    <row r="340" spans="1:31">
      <c r="A340" t="s">
        <v>773</v>
      </c>
      <c r="B340" t="s">
        <v>610</v>
      </c>
      <c r="C340" s="86">
        <v>180421</v>
      </c>
      <c r="D340" s="84">
        <v>-0.6099</v>
      </c>
      <c r="E340" s="102">
        <v>0.67281599999999997</v>
      </c>
      <c r="F340" s="11">
        <v>0.36468099999999998</v>
      </c>
      <c r="G340" s="40">
        <v>2.6074E-2</v>
      </c>
      <c r="H340" s="102">
        <v>154638</v>
      </c>
      <c r="I340" s="102">
        <v>0.69652700000000001</v>
      </c>
      <c r="J340" s="102">
        <v>0.40819299999999997</v>
      </c>
      <c r="K340" s="11">
        <v>8.7940000000000004E-2</v>
      </c>
      <c r="L340" s="11">
        <v>0.88797700000000002</v>
      </c>
      <c r="M340" s="133">
        <v>9.6895999999999996E-2</v>
      </c>
      <c r="N340" s="86">
        <v>56318</v>
      </c>
      <c r="O340" s="84">
        <v>1.0420910000000001</v>
      </c>
      <c r="P340" s="102">
        <v>0.93854199999999999</v>
      </c>
      <c r="Q340" s="11">
        <v>0.26685700000000001</v>
      </c>
      <c r="R340" s="40">
        <v>0.85122399999999998</v>
      </c>
      <c r="S340" s="102">
        <v>51686</v>
      </c>
      <c r="T340" s="102">
        <v>0.133191</v>
      </c>
      <c r="U340" s="102">
        <v>0.888571</v>
      </c>
      <c r="V340" s="11">
        <v>0.88084899999999999</v>
      </c>
      <c r="W340" s="40">
        <v>0.47557700000000003</v>
      </c>
      <c r="X340" s="102">
        <v>52865</v>
      </c>
      <c r="Y340" s="102">
        <v>0.165993</v>
      </c>
      <c r="Z340" s="102">
        <v>0.92014399999999996</v>
      </c>
      <c r="AA340" s="11">
        <v>0.85683900000000002</v>
      </c>
      <c r="AB340" s="40">
        <v>0.59185399999999999</v>
      </c>
      <c r="AC340" s="138">
        <v>0.48190699999999997</v>
      </c>
      <c r="AD340" s="138">
        <v>0.50505199999999995</v>
      </c>
      <c r="AE340" s="139">
        <v>0.97954200000000002</v>
      </c>
    </row>
    <row r="341" spans="1:31">
      <c r="A341" t="s">
        <v>773</v>
      </c>
      <c r="B341" t="s">
        <v>576</v>
      </c>
      <c r="C341" s="86">
        <v>148306</v>
      </c>
      <c r="D341" s="84">
        <v>-0.13525000000000001</v>
      </c>
      <c r="E341" s="102">
        <v>0.142794</v>
      </c>
      <c r="F341" s="11">
        <v>0.34356700000000001</v>
      </c>
      <c r="G341" s="40">
        <v>0.56466400000000005</v>
      </c>
      <c r="H341" s="102">
        <v>127348</v>
      </c>
      <c r="I341" s="102">
        <v>-3.2730000000000002E-2</v>
      </c>
      <c r="J341" s="102">
        <v>8.6702000000000001E-2</v>
      </c>
      <c r="K341" s="11">
        <v>0.70582500000000004</v>
      </c>
      <c r="L341" s="11">
        <v>0.54462100000000002</v>
      </c>
      <c r="M341" s="133">
        <v>0.53942599999999996</v>
      </c>
      <c r="N341" s="86">
        <v>43891</v>
      </c>
      <c r="O341" s="84">
        <v>-0.15329000000000001</v>
      </c>
      <c r="P341" s="102">
        <v>0.17328199999999999</v>
      </c>
      <c r="Q341" s="11">
        <v>0.37635099999999999</v>
      </c>
      <c r="R341" s="40">
        <v>0.59694599999999998</v>
      </c>
      <c r="S341" s="102">
        <v>42251</v>
      </c>
      <c r="T341" s="102">
        <v>0.11708200000000001</v>
      </c>
      <c r="U341" s="102">
        <v>0.174729</v>
      </c>
      <c r="V341" s="11">
        <v>0.502807</v>
      </c>
      <c r="W341" s="40">
        <v>0.227294</v>
      </c>
      <c r="X341" s="102">
        <v>45282</v>
      </c>
      <c r="Y341" s="102">
        <v>-3.04E-2</v>
      </c>
      <c r="Z341" s="102">
        <v>0.21804799999999999</v>
      </c>
      <c r="AA341" s="11">
        <v>0.88910400000000001</v>
      </c>
      <c r="AB341" s="40">
        <v>0.873444</v>
      </c>
      <c r="AC341" s="138">
        <v>0.27189400000000002</v>
      </c>
      <c r="AD341" s="138">
        <v>0.65905199999999997</v>
      </c>
      <c r="AE341" s="139">
        <v>0.59761600000000004</v>
      </c>
    </row>
  </sheetData>
  <sortState xmlns:xlrd2="http://schemas.microsoft.com/office/spreadsheetml/2017/richdata2" ref="A4:AE287">
    <sortCondition ref="A287"/>
  </sortState>
  <mergeCells count="9">
    <mergeCell ref="A1:A3"/>
    <mergeCell ref="B1:B3"/>
    <mergeCell ref="C1:M1"/>
    <mergeCell ref="N1:AE1"/>
    <mergeCell ref="N2:R2"/>
    <mergeCell ref="S2:W2"/>
    <mergeCell ref="X2:AB2"/>
    <mergeCell ref="C2:G2"/>
    <mergeCell ref="H2:L2"/>
  </mergeCells>
  <conditionalFormatting sqref="M3:M1048576 AD3:AD1048576">
    <cfRule type="cellIs" dxfId="8" priority="3" operator="lessThan">
      <formula>0.01</formula>
    </cfRule>
  </conditionalFormatting>
  <conditionalFormatting sqref="AC3:AE1048576 M3:M1048576">
    <cfRule type="cellIs" dxfId="7" priority="2" operator="lessThan">
      <formula>0.01</formula>
    </cfRule>
  </conditionalFormatting>
  <conditionalFormatting sqref="M1:M1048576 AC1:AE1048576">
    <cfRule type="cellIs" dxfId="6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EAB-1A8C-4865-A25B-B7AE84F19681}">
  <dimension ref="A1:N450"/>
  <sheetViews>
    <sheetView topLeftCell="A358" workbookViewId="0">
      <selection activeCell="B379" sqref="B379"/>
    </sheetView>
  </sheetViews>
  <sheetFormatPr defaultRowHeight="15"/>
  <cols>
    <col min="1" max="1" width="29" style="38" bestFit="1" customWidth="1"/>
    <col min="2" max="2" width="63.140625" style="64" bestFit="1" customWidth="1"/>
    <col min="3" max="3" width="15.85546875" style="64" bestFit="1" customWidth="1"/>
    <col min="4" max="4" width="21.7109375" style="39" bestFit="1" customWidth="1"/>
    <col min="5" max="5" width="7" style="38" bestFit="1" customWidth="1"/>
    <col min="6" max="6" width="10.7109375" style="64" bestFit="1" customWidth="1"/>
    <col min="7" max="7" width="10" style="64" bestFit="1" customWidth="1"/>
    <col min="8" max="9" width="11" style="81" bestFit="1" customWidth="1"/>
    <col min="10" max="10" width="10" style="39" bestFit="1" customWidth="1"/>
    <col min="12" max="13" width="10.85546875" customWidth="1"/>
    <col min="14" max="14" width="10.7109375" customWidth="1"/>
  </cols>
  <sheetData>
    <row r="1" spans="1:14" ht="15.75" thickBot="1">
      <c r="A1" s="46" t="s">
        <v>1209</v>
      </c>
      <c r="B1" s="47" t="s">
        <v>274</v>
      </c>
      <c r="C1" s="47" t="s">
        <v>1267</v>
      </c>
      <c r="D1" s="48" t="s">
        <v>596</v>
      </c>
      <c r="E1" s="46" t="s">
        <v>252</v>
      </c>
      <c r="F1" s="47" t="s">
        <v>182</v>
      </c>
      <c r="G1" s="47" t="s">
        <v>183</v>
      </c>
      <c r="H1" s="49" t="s">
        <v>184</v>
      </c>
      <c r="I1" s="49" t="s">
        <v>598</v>
      </c>
      <c r="J1" s="48" t="s">
        <v>769</v>
      </c>
      <c r="L1" t="s">
        <v>1776</v>
      </c>
      <c r="M1" t="s">
        <v>1774</v>
      </c>
      <c r="N1" t="s">
        <v>1775</v>
      </c>
    </row>
    <row r="2" spans="1:14">
      <c r="A2" s="38" t="s">
        <v>593</v>
      </c>
      <c r="B2" s="64" t="s">
        <v>1282</v>
      </c>
      <c r="C2" s="64" t="s">
        <v>253</v>
      </c>
      <c r="D2" s="39" t="s">
        <v>1268</v>
      </c>
      <c r="E2" s="38">
        <v>219924</v>
      </c>
      <c r="F2" s="64">
        <v>-755.45</v>
      </c>
      <c r="G2" s="64">
        <v>223.21610000000001</v>
      </c>
      <c r="H2" s="81">
        <v>7.1299999999999998E-4</v>
      </c>
      <c r="I2" s="81">
        <v>6.9599999999999999E-7</v>
      </c>
      <c r="J2" s="39">
        <v>642.5942</v>
      </c>
      <c r="L2">
        <f>F2</f>
        <v>-755.45</v>
      </c>
      <c r="M2">
        <f>F2-1.96*G2</f>
        <v>-1192.9535559999999</v>
      </c>
      <c r="N2">
        <f>F2+1.96*G2</f>
        <v>-317.94644400000004</v>
      </c>
    </row>
    <row r="3" spans="1:14">
      <c r="A3" s="38" t="s">
        <v>593</v>
      </c>
      <c r="B3" s="64" t="s">
        <v>1282</v>
      </c>
      <c r="C3" s="64" t="s">
        <v>253</v>
      </c>
      <c r="D3" s="39" t="s">
        <v>1076</v>
      </c>
      <c r="E3" s="38">
        <v>219924</v>
      </c>
      <c r="F3" s="64">
        <v>328.065</v>
      </c>
      <c r="G3" s="64">
        <v>10.418229999999999</v>
      </c>
      <c r="H3" s="81">
        <v>1.1999999999999999E-217</v>
      </c>
      <c r="L3">
        <f t="shared" ref="L3:L66" si="0">F3</f>
        <v>328.065</v>
      </c>
      <c r="M3">
        <f t="shared" ref="M3:M66" si="1">F3-1.96*G3</f>
        <v>307.64526919999997</v>
      </c>
      <c r="N3">
        <f t="shared" ref="N3:N66" si="2">F3+1.96*G3</f>
        <v>348.48473080000002</v>
      </c>
    </row>
    <row r="4" spans="1:14">
      <c r="A4" s="38" t="s">
        <v>593</v>
      </c>
      <c r="B4" s="64" t="s">
        <v>1283</v>
      </c>
      <c r="C4" s="64" t="s">
        <v>253</v>
      </c>
      <c r="D4" s="39" t="s">
        <v>1268</v>
      </c>
      <c r="E4" s="38">
        <v>219924</v>
      </c>
      <c r="F4" s="64">
        <v>-1.848E-2</v>
      </c>
      <c r="G4" s="64">
        <v>6.0219999999999996E-3</v>
      </c>
      <c r="H4" s="81">
        <v>2.1480000000000002E-3</v>
      </c>
      <c r="I4" s="81">
        <v>1.02E-4</v>
      </c>
      <c r="J4" s="39">
        <v>642.5942</v>
      </c>
      <c r="L4">
        <f t="shared" si="0"/>
        <v>-1.848E-2</v>
      </c>
      <c r="M4">
        <f t="shared" si="1"/>
        <v>-3.0283119999999997E-2</v>
      </c>
      <c r="N4">
        <f t="shared" si="2"/>
        <v>-6.6768800000000014E-3</v>
      </c>
    </row>
    <row r="5" spans="1:14">
      <c r="A5" s="38" t="s">
        <v>593</v>
      </c>
      <c r="B5" s="64" t="s">
        <v>1283</v>
      </c>
      <c r="C5" s="64" t="s">
        <v>253</v>
      </c>
      <c r="D5" s="39" t="s">
        <v>1076</v>
      </c>
      <c r="E5" s="38">
        <v>219924</v>
      </c>
      <c r="F5" s="64">
        <v>4.6010000000000001E-3</v>
      </c>
      <c r="G5" s="64">
        <v>2.8699999999999998E-4</v>
      </c>
      <c r="H5" s="81">
        <v>5.6499999999999999E-58</v>
      </c>
      <c r="L5">
        <f t="shared" si="0"/>
        <v>4.6010000000000001E-3</v>
      </c>
      <c r="M5">
        <f t="shared" si="1"/>
        <v>4.0384800000000005E-3</v>
      </c>
      <c r="N5">
        <f t="shared" si="2"/>
        <v>5.1635199999999996E-3</v>
      </c>
    </row>
    <row r="6" spans="1:14">
      <c r="A6" s="38" t="s">
        <v>593</v>
      </c>
      <c r="B6" s="64" t="s">
        <v>1284</v>
      </c>
      <c r="C6" s="64" t="s">
        <v>253</v>
      </c>
      <c r="D6" s="39" t="s">
        <v>1268</v>
      </c>
      <c r="E6" s="38">
        <v>134149</v>
      </c>
      <c r="F6" s="64">
        <v>-2566.38</v>
      </c>
      <c r="G6" s="64">
        <v>617.47630000000004</v>
      </c>
      <c r="H6" s="81">
        <v>3.2400000000000001E-5</v>
      </c>
      <c r="I6" s="81">
        <v>4.46E-7</v>
      </c>
      <c r="J6" s="39">
        <v>431.8451</v>
      </c>
      <c r="L6">
        <f t="shared" si="0"/>
        <v>-2566.38</v>
      </c>
      <c r="M6">
        <f t="shared" si="1"/>
        <v>-3776.6335480000002</v>
      </c>
      <c r="N6">
        <f t="shared" si="2"/>
        <v>-1356.126452</v>
      </c>
    </row>
    <row r="7" spans="1:14">
      <c r="A7" s="38" t="s">
        <v>593</v>
      </c>
      <c r="B7" s="64" t="s">
        <v>1284</v>
      </c>
      <c r="C7" s="64" t="s">
        <v>253</v>
      </c>
      <c r="D7" s="39" t="s">
        <v>1076</v>
      </c>
      <c r="E7" s="38">
        <v>134149</v>
      </c>
      <c r="F7" s="64">
        <v>455.33510000000001</v>
      </c>
      <c r="G7" s="64">
        <v>29.784590000000001</v>
      </c>
      <c r="H7" s="81">
        <v>9.2499999999999993E-53</v>
      </c>
      <c r="L7">
        <f t="shared" si="0"/>
        <v>455.33510000000001</v>
      </c>
      <c r="M7">
        <f t="shared" si="1"/>
        <v>396.95730359999999</v>
      </c>
      <c r="N7">
        <f t="shared" si="2"/>
        <v>513.71289639999998</v>
      </c>
    </row>
    <row r="8" spans="1:14">
      <c r="A8" s="38" t="s">
        <v>593</v>
      </c>
      <c r="B8" s="64" t="s">
        <v>1269</v>
      </c>
      <c r="C8" s="64" t="s">
        <v>253</v>
      </c>
      <c r="D8" s="39" t="s">
        <v>1268</v>
      </c>
      <c r="E8" s="38">
        <v>155736</v>
      </c>
      <c r="F8" s="64">
        <v>4.5929999999999999E-3</v>
      </c>
      <c r="G8" s="64">
        <v>4.614E-3</v>
      </c>
      <c r="H8" s="81">
        <v>0.31957000000000002</v>
      </c>
      <c r="I8" s="81">
        <v>0.512679</v>
      </c>
      <c r="J8" s="39">
        <v>478.56049999999999</v>
      </c>
      <c r="L8">
        <f t="shared" si="0"/>
        <v>4.5929999999999999E-3</v>
      </c>
      <c r="M8">
        <f t="shared" si="1"/>
        <v>-4.45044E-3</v>
      </c>
      <c r="N8">
        <f t="shared" si="2"/>
        <v>1.363644E-2</v>
      </c>
    </row>
    <row r="9" spans="1:14">
      <c r="A9" s="38" t="s">
        <v>593</v>
      </c>
      <c r="B9" s="64" t="s">
        <v>1269</v>
      </c>
      <c r="C9" s="64" t="s">
        <v>253</v>
      </c>
      <c r="D9" s="39" t="s">
        <v>1076</v>
      </c>
      <c r="E9" s="38">
        <v>155736</v>
      </c>
      <c r="F9" s="64">
        <v>1.5759999999999999E-3</v>
      </c>
      <c r="G9" s="64">
        <v>2.3499999999999999E-4</v>
      </c>
      <c r="H9" s="81">
        <v>2.0799999999999999E-11</v>
      </c>
      <c r="L9">
        <f t="shared" si="0"/>
        <v>1.5759999999999999E-3</v>
      </c>
      <c r="M9">
        <f t="shared" si="1"/>
        <v>1.1153999999999999E-3</v>
      </c>
      <c r="N9">
        <f t="shared" si="2"/>
        <v>2.0366E-3</v>
      </c>
    </row>
    <row r="10" spans="1:14">
      <c r="A10" s="38" t="s">
        <v>593</v>
      </c>
      <c r="B10" s="64" t="s">
        <v>1270</v>
      </c>
      <c r="C10" s="64" t="s">
        <v>253</v>
      </c>
      <c r="D10" s="39" t="s">
        <v>1268</v>
      </c>
      <c r="E10" s="38">
        <v>201583</v>
      </c>
      <c r="F10" s="64">
        <v>3.7039999999999998E-3</v>
      </c>
      <c r="G10" s="64">
        <v>3.761E-3</v>
      </c>
      <c r="H10" s="81">
        <v>0.32467299999999999</v>
      </c>
      <c r="I10" s="81">
        <v>0.51970000000000005</v>
      </c>
      <c r="J10" s="39">
        <v>577.88070000000005</v>
      </c>
      <c r="L10">
        <f t="shared" si="0"/>
        <v>3.7039999999999998E-3</v>
      </c>
      <c r="M10">
        <f t="shared" si="1"/>
        <v>-3.6675600000000003E-3</v>
      </c>
      <c r="N10">
        <f t="shared" si="2"/>
        <v>1.107556E-2</v>
      </c>
    </row>
    <row r="11" spans="1:14">
      <c r="A11" s="38" t="s">
        <v>593</v>
      </c>
      <c r="B11" s="64" t="s">
        <v>1270</v>
      </c>
      <c r="C11" s="64" t="s">
        <v>253</v>
      </c>
      <c r="D11" s="39" t="s">
        <v>1076</v>
      </c>
      <c r="E11" s="38">
        <v>201583</v>
      </c>
      <c r="F11" s="64">
        <v>1.286E-3</v>
      </c>
      <c r="G11" s="64">
        <v>1.8699999999999999E-4</v>
      </c>
      <c r="H11" s="81">
        <v>5.83E-12</v>
      </c>
      <c r="L11">
        <f t="shared" si="0"/>
        <v>1.286E-3</v>
      </c>
      <c r="M11">
        <f t="shared" si="1"/>
        <v>9.1948000000000008E-4</v>
      </c>
      <c r="N11">
        <f t="shared" si="2"/>
        <v>1.65252E-3</v>
      </c>
    </row>
    <row r="12" spans="1:14">
      <c r="A12" s="38" t="s">
        <v>593</v>
      </c>
      <c r="B12" s="64" t="s">
        <v>1271</v>
      </c>
      <c r="C12" s="64" t="s">
        <v>253</v>
      </c>
      <c r="D12" s="39" t="s">
        <v>1268</v>
      </c>
      <c r="E12" s="38">
        <v>186020</v>
      </c>
      <c r="F12" s="64">
        <v>1.5809999999999999E-3</v>
      </c>
      <c r="G12" s="64">
        <v>5.5570000000000003E-3</v>
      </c>
      <c r="H12" s="81">
        <v>0.77605599999999997</v>
      </c>
      <c r="I12" s="81">
        <v>0.85867000000000004</v>
      </c>
      <c r="J12" s="39">
        <v>540.31039999999996</v>
      </c>
      <c r="L12">
        <f t="shared" si="0"/>
        <v>1.5809999999999999E-3</v>
      </c>
      <c r="M12">
        <f t="shared" si="1"/>
        <v>-9.3107200000000015E-3</v>
      </c>
      <c r="N12">
        <f t="shared" si="2"/>
        <v>1.247272E-2</v>
      </c>
    </row>
    <row r="13" spans="1:14">
      <c r="A13" s="38" t="s">
        <v>593</v>
      </c>
      <c r="B13" s="64" t="s">
        <v>1271</v>
      </c>
      <c r="C13" s="64" t="s">
        <v>253</v>
      </c>
      <c r="D13" s="39" t="s">
        <v>1076</v>
      </c>
      <c r="E13" s="38">
        <v>186020</v>
      </c>
      <c r="F13" s="64">
        <v>5.9199999999999997E-4</v>
      </c>
      <c r="G13" s="64">
        <v>2.7E-4</v>
      </c>
      <c r="H13" s="81">
        <v>2.8353E-2</v>
      </c>
      <c r="L13">
        <f t="shared" si="0"/>
        <v>5.9199999999999997E-4</v>
      </c>
      <c r="M13">
        <f t="shared" si="1"/>
        <v>6.2800000000000009E-5</v>
      </c>
      <c r="N13">
        <f t="shared" si="2"/>
        <v>1.1211999999999999E-3</v>
      </c>
    </row>
    <row r="14" spans="1:14">
      <c r="A14" s="38" t="s">
        <v>593</v>
      </c>
      <c r="B14" s="64" t="s">
        <v>741</v>
      </c>
      <c r="C14" s="64" t="s">
        <v>253</v>
      </c>
      <c r="D14" s="39" t="s">
        <v>1268</v>
      </c>
      <c r="E14" s="38">
        <v>252287</v>
      </c>
      <c r="F14" s="64">
        <v>2.6619E-2</v>
      </c>
      <c r="G14" s="64">
        <v>5.8719999999999996E-3</v>
      </c>
      <c r="H14" s="81">
        <v>5.8000000000000004E-6</v>
      </c>
      <c r="I14" s="81">
        <v>1.4799999999999999E-4</v>
      </c>
      <c r="J14" s="39">
        <v>703.84699999999998</v>
      </c>
      <c r="L14">
        <f t="shared" si="0"/>
        <v>2.6619E-2</v>
      </c>
      <c r="M14">
        <f t="shared" si="1"/>
        <v>1.5109880000000001E-2</v>
      </c>
      <c r="N14">
        <f t="shared" si="2"/>
        <v>3.8128120000000001E-2</v>
      </c>
    </row>
    <row r="15" spans="1:14">
      <c r="A15" s="38" t="s">
        <v>593</v>
      </c>
      <c r="B15" s="64" t="s">
        <v>741</v>
      </c>
      <c r="C15" s="64" t="s">
        <v>253</v>
      </c>
      <c r="D15" s="39" t="s">
        <v>1076</v>
      </c>
      <c r="E15" s="38">
        <v>252287</v>
      </c>
      <c r="F15" s="64">
        <v>4.5950000000000001E-3</v>
      </c>
      <c r="G15" s="64">
        <v>2.8200000000000002E-4</v>
      </c>
      <c r="H15" s="81">
        <v>7.9999999999999998E-60</v>
      </c>
      <c r="L15">
        <f t="shared" si="0"/>
        <v>4.5950000000000001E-3</v>
      </c>
      <c r="M15">
        <f t="shared" si="1"/>
        <v>4.0422800000000005E-3</v>
      </c>
      <c r="N15">
        <f t="shared" si="2"/>
        <v>5.1477199999999997E-3</v>
      </c>
    </row>
    <row r="16" spans="1:14">
      <c r="A16" s="38" t="s">
        <v>32</v>
      </c>
      <c r="B16" s="64" t="s">
        <v>1282</v>
      </c>
      <c r="C16" s="64" t="s">
        <v>253</v>
      </c>
      <c r="D16" s="39" t="s">
        <v>1268</v>
      </c>
      <c r="E16" s="38">
        <v>290457</v>
      </c>
      <c r="F16" s="64">
        <v>-4264.93</v>
      </c>
      <c r="G16" s="64">
        <v>1309.3</v>
      </c>
      <c r="H16" s="81">
        <v>1.124E-3</v>
      </c>
      <c r="I16" s="81">
        <v>1.8E-3</v>
      </c>
      <c r="J16" s="39">
        <v>1172.7070000000001</v>
      </c>
      <c r="L16">
        <f t="shared" si="0"/>
        <v>-4264.93</v>
      </c>
      <c r="M16">
        <f t="shared" si="1"/>
        <v>-6831.1580000000004</v>
      </c>
      <c r="N16">
        <f t="shared" si="2"/>
        <v>-1698.7020000000002</v>
      </c>
    </row>
    <row r="17" spans="1:14">
      <c r="A17" s="38" t="s">
        <v>32</v>
      </c>
      <c r="B17" s="64" t="s">
        <v>1282</v>
      </c>
      <c r="C17" s="64" t="s">
        <v>253</v>
      </c>
      <c r="D17" s="39" t="s">
        <v>1076</v>
      </c>
      <c r="E17" s="38">
        <v>290457</v>
      </c>
      <c r="F17" s="64">
        <v>-200.43799999999999</v>
      </c>
      <c r="G17" s="64">
        <v>83.283619999999999</v>
      </c>
      <c r="H17" s="81">
        <v>1.6098000000000001E-2</v>
      </c>
      <c r="L17">
        <f t="shared" si="0"/>
        <v>-200.43799999999999</v>
      </c>
      <c r="M17">
        <f t="shared" si="1"/>
        <v>-363.67389519999995</v>
      </c>
      <c r="N17">
        <f t="shared" si="2"/>
        <v>-37.202104800000001</v>
      </c>
    </row>
    <row r="18" spans="1:14">
      <c r="A18" s="38" t="s">
        <v>32</v>
      </c>
      <c r="B18" s="64" t="s">
        <v>1283</v>
      </c>
      <c r="C18" s="64" t="s">
        <v>253</v>
      </c>
      <c r="D18" s="39" t="s">
        <v>1268</v>
      </c>
      <c r="E18" s="38">
        <v>290457</v>
      </c>
      <c r="F18" s="64">
        <v>-0.13270999999999999</v>
      </c>
      <c r="G18" s="64">
        <v>3.6117000000000003E-2</v>
      </c>
      <c r="H18" s="81">
        <v>2.3800000000000001E-4</v>
      </c>
      <c r="I18" s="81">
        <v>3.1500000000000001E-4</v>
      </c>
      <c r="J18" s="39">
        <v>1172.7070000000001</v>
      </c>
      <c r="L18">
        <f t="shared" si="0"/>
        <v>-0.13270999999999999</v>
      </c>
      <c r="M18">
        <f t="shared" si="1"/>
        <v>-0.20349931999999998</v>
      </c>
      <c r="N18">
        <f t="shared" si="2"/>
        <v>-6.1920679999999992E-2</v>
      </c>
    </row>
    <row r="19" spans="1:14">
      <c r="A19" s="38" t="s">
        <v>32</v>
      </c>
      <c r="B19" s="64" t="s">
        <v>1283</v>
      </c>
      <c r="C19" s="64" t="s">
        <v>253</v>
      </c>
      <c r="D19" s="39" t="s">
        <v>1076</v>
      </c>
      <c r="E19" s="38">
        <v>290457</v>
      </c>
      <c r="F19" s="64">
        <v>-3.5899999999999999E-3</v>
      </c>
      <c r="G19" s="64">
        <v>2.3119999999999998E-3</v>
      </c>
      <c r="H19" s="81">
        <v>0.120258</v>
      </c>
      <c r="L19">
        <f t="shared" si="0"/>
        <v>-3.5899999999999999E-3</v>
      </c>
      <c r="M19">
        <f t="shared" si="1"/>
        <v>-8.1215200000000001E-3</v>
      </c>
      <c r="N19">
        <f t="shared" si="2"/>
        <v>9.4151999999999994E-4</v>
      </c>
    </row>
    <row r="20" spans="1:14">
      <c r="A20" s="38" t="s">
        <v>32</v>
      </c>
      <c r="B20" s="64" t="s">
        <v>1284</v>
      </c>
      <c r="C20" s="64" t="s">
        <v>253</v>
      </c>
      <c r="D20" s="39" t="s">
        <v>1268</v>
      </c>
      <c r="E20" s="38">
        <v>173609</v>
      </c>
      <c r="F20" s="64">
        <v>-13841.5</v>
      </c>
      <c r="G20" s="64">
        <v>3556.7190000000001</v>
      </c>
      <c r="H20" s="81">
        <v>9.9599999999999995E-5</v>
      </c>
      <c r="I20" s="81">
        <v>3.4100000000000002E-5</v>
      </c>
      <c r="J20" s="39">
        <v>805.12099999999998</v>
      </c>
      <c r="L20">
        <f t="shared" si="0"/>
        <v>-13841.5</v>
      </c>
      <c r="M20">
        <f t="shared" si="1"/>
        <v>-20812.669239999999</v>
      </c>
      <c r="N20">
        <f t="shared" si="2"/>
        <v>-6870.3307599999998</v>
      </c>
    </row>
    <row r="21" spans="1:14">
      <c r="A21" s="38" t="s">
        <v>32</v>
      </c>
      <c r="B21" s="64" t="s">
        <v>1284</v>
      </c>
      <c r="C21" s="64" t="s">
        <v>253</v>
      </c>
      <c r="D21" s="39" t="s">
        <v>1076</v>
      </c>
      <c r="E21" s="38">
        <v>173609</v>
      </c>
      <c r="F21" s="64">
        <v>725.31690000000003</v>
      </c>
      <c r="G21" s="64">
        <v>241.96360000000001</v>
      </c>
      <c r="H21" s="81">
        <v>2.7209999999999999E-3</v>
      </c>
      <c r="L21">
        <f t="shared" si="0"/>
        <v>725.31690000000003</v>
      </c>
      <c r="M21">
        <f t="shared" si="1"/>
        <v>251.06824399999999</v>
      </c>
      <c r="N21">
        <f t="shared" si="2"/>
        <v>1199.565556</v>
      </c>
    </row>
    <row r="22" spans="1:14">
      <c r="A22" s="38" t="s">
        <v>32</v>
      </c>
      <c r="B22" s="64" t="s">
        <v>1269</v>
      </c>
      <c r="C22" s="64" t="s">
        <v>253</v>
      </c>
      <c r="D22" s="39" t="s">
        <v>1268</v>
      </c>
      <c r="E22" s="38">
        <v>207451</v>
      </c>
      <c r="F22" s="64">
        <v>4.8023000000000003E-2</v>
      </c>
      <c r="G22" s="64">
        <v>3.1719999999999998E-2</v>
      </c>
      <c r="H22" s="81">
        <v>0.13003600000000001</v>
      </c>
      <c r="I22" s="81">
        <v>0.67924200000000001</v>
      </c>
      <c r="J22" s="39">
        <v>877.53380000000004</v>
      </c>
      <c r="L22">
        <f t="shared" si="0"/>
        <v>4.8023000000000003E-2</v>
      </c>
      <c r="M22">
        <f t="shared" si="1"/>
        <v>-1.4148199999999993E-2</v>
      </c>
      <c r="N22">
        <f t="shared" si="2"/>
        <v>0.11019419999999999</v>
      </c>
    </row>
    <row r="23" spans="1:14">
      <c r="A23" s="38" t="s">
        <v>32</v>
      </c>
      <c r="B23" s="64" t="s">
        <v>1269</v>
      </c>
      <c r="C23" s="64" t="s">
        <v>253</v>
      </c>
      <c r="D23" s="39" t="s">
        <v>1076</v>
      </c>
      <c r="E23" s="38">
        <v>207451</v>
      </c>
      <c r="F23" s="64">
        <v>3.4923999999999997E-2</v>
      </c>
      <c r="G23" s="64">
        <v>2.0969999999999999E-3</v>
      </c>
      <c r="H23" s="81">
        <v>2.7000000000000002E-62</v>
      </c>
      <c r="L23">
        <f t="shared" si="0"/>
        <v>3.4923999999999997E-2</v>
      </c>
      <c r="M23">
        <f t="shared" si="1"/>
        <v>3.0813879999999995E-2</v>
      </c>
      <c r="N23">
        <f t="shared" si="2"/>
        <v>3.9034119999999999E-2</v>
      </c>
    </row>
    <row r="24" spans="1:14">
      <c r="A24" s="38" t="s">
        <v>32</v>
      </c>
      <c r="B24" s="64" t="s">
        <v>1270</v>
      </c>
      <c r="C24" s="64" t="s">
        <v>253</v>
      </c>
      <c r="D24" s="39" t="s">
        <v>1268</v>
      </c>
      <c r="E24" s="38">
        <v>268062</v>
      </c>
      <c r="F24" s="64">
        <v>4.0101999999999999E-2</v>
      </c>
      <c r="G24" s="64">
        <v>2.5832000000000001E-2</v>
      </c>
      <c r="H24" s="81">
        <v>0.12056600000000001</v>
      </c>
      <c r="I24" s="81">
        <v>0.61119599999999996</v>
      </c>
      <c r="J24" s="39">
        <v>1081.7260000000001</v>
      </c>
      <c r="L24">
        <f t="shared" si="0"/>
        <v>4.0101999999999999E-2</v>
      </c>
      <c r="M24">
        <f t="shared" si="1"/>
        <v>-1.0528720000000005E-2</v>
      </c>
      <c r="N24">
        <f t="shared" si="2"/>
        <v>9.0732720000000003E-2</v>
      </c>
    </row>
    <row r="25" spans="1:14">
      <c r="A25" s="38" t="s">
        <v>32</v>
      </c>
      <c r="B25" s="64" t="s">
        <v>1270</v>
      </c>
      <c r="C25" s="64" t="s">
        <v>253</v>
      </c>
      <c r="D25" s="39" t="s">
        <v>1076</v>
      </c>
      <c r="E25" s="38">
        <v>268062</v>
      </c>
      <c r="F25" s="64">
        <v>2.6986E-2</v>
      </c>
      <c r="G25" s="64">
        <v>1.6639999999999999E-3</v>
      </c>
      <c r="H25" s="81">
        <v>3.9300000000000002E-59</v>
      </c>
      <c r="L25">
        <f t="shared" si="0"/>
        <v>2.6986E-2</v>
      </c>
      <c r="M25">
        <f t="shared" si="1"/>
        <v>2.3724559999999999E-2</v>
      </c>
      <c r="N25">
        <f t="shared" si="2"/>
        <v>3.024744E-2</v>
      </c>
    </row>
    <row r="26" spans="1:14">
      <c r="A26" s="38" t="s">
        <v>32</v>
      </c>
      <c r="B26" s="64" t="s">
        <v>1271</v>
      </c>
      <c r="C26" s="64" t="s">
        <v>253</v>
      </c>
      <c r="D26" s="39" t="s">
        <v>1268</v>
      </c>
      <c r="E26" s="38">
        <v>243204</v>
      </c>
      <c r="F26" s="64">
        <v>1.3772E-2</v>
      </c>
      <c r="G26" s="64">
        <v>3.3743000000000002E-2</v>
      </c>
      <c r="H26" s="81">
        <v>0.68316900000000003</v>
      </c>
      <c r="I26" s="81">
        <v>0.91582799999999998</v>
      </c>
      <c r="J26" s="39">
        <v>1034.9760000000001</v>
      </c>
      <c r="L26">
        <f t="shared" si="0"/>
        <v>1.3772E-2</v>
      </c>
      <c r="M26">
        <f t="shared" si="1"/>
        <v>-5.2364280000000006E-2</v>
      </c>
      <c r="N26">
        <f t="shared" si="2"/>
        <v>7.9908279999999998E-2</v>
      </c>
    </row>
    <row r="27" spans="1:14">
      <c r="A27" s="38" t="s">
        <v>32</v>
      </c>
      <c r="B27" s="64" t="s">
        <v>1271</v>
      </c>
      <c r="C27" s="64" t="s">
        <v>253</v>
      </c>
      <c r="D27" s="39" t="s">
        <v>1076</v>
      </c>
      <c r="E27" s="38">
        <v>243204</v>
      </c>
      <c r="F27" s="64">
        <v>1.0213E-2</v>
      </c>
      <c r="G27" s="64">
        <v>2.2190000000000001E-3</v>
      </c>
      <c r="H27" s="81">
        <v>4.1699999999999999E-6</v>
      </c>
      <c r="L27">
        <f t="shared" si="0"/>
        <v>1.0213E-2</v>
      </c>
      <c r="M27">
        <f t="shared" si="1"/>
        <v>5.86376E-3</v>
      </c>
      <c r="N27">
        <f t="shared" si="2"/>
        <v>1.4562240000000001E-2</v>
      </c>
    </row>
    <row r="28" spans="1:14">
      <c r="A28" s="38" t="s">
        <v>32</v>
      </c>
      <c r="B28" s="64" t="s">
        <v>741</v>
      </c>
      <c r="C28" s="64" t="s">
        <v>253</v>
      </c>
      <c r="D28" s="39" t="s">
        <v>1268</v>
      </c>
      <c r="E28" s="38">
        <v>336600</v>
      </c>
      <c r="F28" s="64">
        <v>0.11856999999999999</v>
      </c>
      <c r="G28" s="64">
        <v>3.7199000000000003E-2</v>
      </c>
      <c r="H28" s="81">
        <v>1.4350000000000001E-3</v>
      </c>
      <c r="I28" s="81">
        <v>2.0545999999999998E-2</v>
      </c>
      <c r="J28" s="39">
        <v>1312.999</v>
      </c>
      <c r="L28">
        <f t="shared" si="0"/>
        <v>0.11856999999999999</v>
      </c>
      <c r="M28">
        <f t="shared" si="1"/>
        <v>4.5659959999999986E-2</v>
      </c>
      <c r="N28">
        <f t="shared" si="2"/>
        <v>0.19148004000000002</v>
      </c>
    </row>
    <row r="29" spans="1:14">
      <c r="A29" s="38" t="s">
        <v>32</v>
      </c>
      <c r="B29" s="64" t="s">
        <v>741</v>
      </c>
      <c r="C29" s="64" t="s">
        <v>253</v>
      </c>
      <c r="D29" s="39" t="s">
        <v>1076</v>
      </c>
      <c r="E29" s="38">
        <v>336600</v>
      </c>
      <c r="F29" s="64">
        <v>3.2719999999999999E-2</v>
      </c>
      <c r="G29" s="64">
        <v>2.3440000000000002E-3</v>
      </c>
      <c r="H29" s="81">
        <v>2.7900000000000002E-44</v>
      </c>
      <c r="L29">
        <f t="shared" si="0"/>
        <v>3.2719999999999999E-2</v>
      </c>
      <c r="M29">
        <f t="shared" si="1"/>
        <v>2.812576E-2</v>
      </c>
      <c r="N29">
        <f t="shared" si="2"/>
        <v>3.7314239999999999E-2</v>
      </c>
    </row>
    <row r="30" spans="1:14">
      <c r="A30" s="38" t="s">
        <v>597</v>
      </c>
      <c r="B30" s="64" t="s">
        <v>1282</v>
      </c>
      <c r="C30" s="64" t="s">
        <v>253</v>
      </c>
      <c r="D30" s="39" t="s">
        <v>1268</v>
      </c>
      <c r="E30" s="38">
        <v>289594</v>
      </c>
      <c r="F30" s="64">
        <v>-574.96100000000001</v>
      </c>
      <c r="G30" s="64">
        <v>226.8724</v>
      </c>
      <c r="H30" s="81">
        <v>1.1266999999999999E-2</v>
      </c>
      <c r="I30" s="81">
        <v>0.55778499999999998</v>
      </c>
      <c r="J30" s="39">
        <v>4906.9040000000005</v>
      </c>
      <c r="L30">
        <f t="shared" si="0"/>
        <v>-574.96100000000001</v>
      </c>
      <c r="M30">
        <f t="shared" si="1"/>
        <v>-1019.630904</v>
      </c>
      <c r="N30">
        <f t="shared" si="2"/>
        <v>-130.29109600000004</v>
      </c>
    </row>
    <row r="31" spans="1:14">
      <c r="A31" s="38" t="s">
        <v>597</v>
      </c>
      <c r="B31" s="64" t="s">
        <v>1282</v>
      </c>
      <c r="C31" s="64" t="s">
        <v>253</v>
      </c>
      <c r="D31" s="39" t="s">
        <v>1076</v>
      </c>
      <c r="E31" s="38">
        <v>289594</v>
      </c>
      <c r="F31" s="64">
        <v>-706.86400000000003</v>
      </c>
      <c r="G31" s="64">
        <v>29.617750000000001</v>
      </c>
      <c r="H31" s="81">
        <v>6.9E-126</v>
      </c>
      <c r="L31">
        <f t="shared" si="0"/>
        <v>-706.86400000000003</v>
      </c>
      <c r="M31">
        <f t="shared" si="1"/>
        <v>-764.91479000000004</v>
      </c>
      <c r="N31">
        <f t="shared" si="2"/>
        <v>-648.81321000000003</v>
      </c>
    </row>
    <row r="32" spans="1:14">
      <c r="A32" s="38" t="s">
        <v>597</v>
      </c>
      <c r="B32" s="64" t="s">
        <v>1283</v>
      </c>
      <c r="C32" s="64" t="s">
        <v>253</v>
      </c>
      <c r="D32" s="39" t="s">
        <v>1268</v>
      </c>
      <c r="E32" s="38">
        <v>289594</v>
      </c>
      <c r="F32" s="64">
        <v>-3.6020000000000003E-2</v>
      </c>
      <c r="G32" s="64">
        <v>6.2989999999999999E-3</v>
      </c>
      <c r="H32" s="81">
        <v>1.07E-8</v>
      </c>
      <c r="I32" s="81">
        <v>0.108059</v>
      </c>
      <c r="J32" s="39">
        <v>4906.9040000000005</v>
      </c>
      <c r="L32">
        <f t="shared" si="0"/>
        <v>-3.6020000000000003E-2</v>
      </c>
      <c r="M32">
        <f t="shared" si="1"/>
        <v>-4.8366039999999999E-2</v>
      </c>
      <c r="N32">
        <f t="shared" si="2"/>
        <v>-2.3673960000000004E-2</v>
      </c>
    </row>
    <row r="33" spans="1:14">
      <c r="A33" s="38" t="s">
        <v>597</v>
      </c>
      <c r="B33" s="64" t="s">
        <v>1283</v>
      </c>
      <c r="C33" s="64" t="s">
        <v>253</v>
      </c>
      <c r="D33" s="39" t="s">
        <v>1076</v>
      </c>
      <c r="E33" s="38">
        <v>289594</v>
      </c>
      <c r="F33" s="64">
        <v>-2.5989999999999999E-2</v>
      </c>
      <c r="G33" s="64">
        <v>8.2200000000000003E-4</v>
      </c>
      <c r="H33" s="81">
        <v>1.6E-219</v>
      </c>
      <c r="L33">
        <f t="shared" si="0"/>
        <v>-2.5989999999999999E-2</v>
      </c>
      <c r="M33">
        <f t="shared" si="1"/>
        <v>-2.760112E-2</v>
      </c>
      <c r="N33">
        <f t="shared" si="2"/>
        <v>-2.4378879999999999E-2</v>
      </c>
    </row>
    <row r="34" spans="1:14">
      <c r="A34" s="38" t="s">
        <v>597</v>
      </c>
      <c r="B34" s="64" t="s">
        <v>1284</v>
      </c>
      <c r="C34" s="64" t="s">
        <v>253</v>
      </c>
      <c r="D34" s="39" t="s">
        <v>1268</v>
      </c>
      <c r="E34" s="38">
        <v>173312</v>
      </c>
      <c r="F34" s="64">
        <v>-2805.97</v>
      </c>
      <c r="G34" s="64">
        <v>636.66920000000005</v>
      </c>
      <c r="H34" s="81">
        <v>1.0499999999999999E-5</v>
      </c>
      <c r="I34" s="81">
        <v>0.24876100000000001</v>
      </c>
      <c r="J34" s="39">
        <v>3212.2649999999999</v>
      </c>
      <c r="L34">
        <f t="shared" si="0"/>
        <v>-2805.97</v>
      </c>
      <c r="M34">
        <f t="shared" si="1"/>
        <v>-4053.8416319999997</v>
      </c>
      <c r="N34">
        <f t="shared" si="2"/>
        <v>-1558.0983679999997</v>
      </c>
    </row>
    <row r="35" spans="1:14">
      <c r="A35" s="38" t="s">
        <v>597</v>
      </c>
      <c r="B35" s="64" t="s">
        <v>1284</v>
      </c>
      <c r="C35" s="64" t="s">
        <v>253</v>
      </c>
      <c r="D35" s="39" t="s">
        <v>1076</v>
      </c>
      <c r="E35" s="38">
        <v>173312</v>
      </c>
      <c r="F35" s="64">
        <v>-2078.19</v>
      </c>
      <c r="G35" s="64">
        <v>87.49521</v>
      </c>
      <c r="H35" s="81">
        <v>9.9999999999999993E-125</v>
      </c>
      <c r="L35">
        <f t="shared" si="0"/>
        <v>-2078.19</v>
      </c>
      <c r="M35">
        <f t="shared" si="1"/>
        <v>-2249.6806116000002</v>
      </c>
      <c r="N35">
        <f t="shared" si="2"/>
        <v>-1906.6993884000001</v>
      </c>
    </row>
    <row r="36" spans="1:14">
      <c r="A36" s="38" t="s">
        <v>597</v>
      </c>
      <c r="B36" s="64" t="s">
        <v>1269</v>
      </c>
      <c r="C36" s="64" t="s">
        <v>253</v>
      </c>
      <c r="D36" s="39" t="s">
        <v>1268</v>
      </c>
      <c r="E36" s="38">
        <v>206875</v>
      </c>
      <c r="F36" s="64">
        <v>1.4174000000000001E-2</v>
      </c>
      <c r="G36" s="64">
        <v>5.2989999999999999E-3</v>
      </c>
      <c r="H36" s="81">
        <v>7.4809999999999998E-3</v>
      </c>
      <c r="I36" s="81">
        <v>0.30545600000000001</v>
      </c>
      <c r="J36" s="39">
        <v>3930.5569999999998</v>
      </c>
      <c r="L36">
        <f t="shared" si="0"/>
        <v>1.4174000000000001E-2</v>
      </c>
      <c r="M36">
        <f t="shared" si="1"/>
        <v>3.7879600000000017E-3</v>
      </c>
      <c r="N36">
        <f t="shared" si="2"/>
        <v>2.4560039999999998E-2</v>
      </c>
    </row>
    <row r="37" spans="1:14">
      <c r="A37" s="38" t="s">
        <v>597</v>
      </c>
      <c r="B37" s="64" t="s">
        <v>1269</v>
      </c>
      <c r="C37" s="64" t="s">
        <v>253</v>
      </c>
      <c r="D37" s="39" t="s">
        <v>1076</v>
      </c>
      <c r="E37" s="38">
        <v>206875</v>
      </c>
      <c r="F37" s="64">
        <v>1.9549E-2</v>
      </c>
      <c r="G37" s="64">
        <v>7.3499999999999998E-4</v>
      </c>
      <c r="H37" s="81">
        <v>6.9999999999999999E-156</v>
      </c>
      <c r="L37">
        <f t="shared" si="0"/>
        <v>1.9549E-2</v>
      </c>
      <c r="M37">
        <f t="shared" si="1"/>
        <v>1.81084E-2</v>
      </c>
      <c r="N37">
        <f t="shared" si="2"/>
        <v>2.0989600000000001E-2</v>
      </c>
    </row>
    <row r="38" spans="1:14">
      <c r="A38" s="38" t="s">
        <v>597</v>
      </c>
      <c r="B38" s="64" t="s">
        <v>1270</v>
      </c>
      <c r="C38" s="64" t="s">
        <v>253</v>
      </c>
      <c r="D38" s="39" t="s">
        <v>1268</v>
      </c>
      <c r="E38" s="38">
        <v>267256</v>
      </c>
      <c r="F38" s="64">
        <v>1.0481000000000001E-2</v>
      </c>
      <c r="G38" s="64">
        <v>4.3299999999999996E-3</v>
      </c>
      <c r="H38" s="81">
        <v>1.5506000000000001E-2</v>
      </c>
      <c r="I38" s="81">
        <v>0.20533100000000001</v>
      </c>
      <c r="J38" s="39">
        <v>4751.625</v>
      </c>
      <c r="L38">
        <f t="shared" si="0"/>
        <v>1.0481000000000001E-2</v>
      </c>
      <c r="M38">
        <f t="shared" si="1"/>
        <v>1.9942000000000015E-3</v>
      </c>
      <c r="N38">
        <f t="shared" si="2"/>
        <v>1.89678E-2</v>
      </c>
    </row>
    <row r="39" spans="1:14">
      <c r="A39" s="38" t="s">
        <v>597</v>
      </c>
      <c r="B39" s="64" t="s">
        <v>1270</v>
      </c>
      <c r="C39" s="64" t="s">
        <v>253</v>
      </c>
      <c r="D39" s="39" t="s">
        <v>1076</v>
      </c>
      <c r="E39" s="38">
        <v>267256</v>
      </c>
      <c r="F39" s="64">
        <v>1.5907999999999999E-2</v>
      </c>
      <c r="G39" s="64">
        <v>5.8100000000000003E-4</v>
      </c>
      <c r="H39" s="81">
        <v>3.5000000000000002E-165</v>
      </c>
      <c r="L39">
        <f t="shared" si="0"/>
        <v>1.5907999999999999E-2</v>
      </c>
      <c r="M39">
        <f t="shared" si="1"/>
        <v>1.4769239999999999E-2</v>
      </c>
      <c r="N39">
        <f t="shared" si="2"/>
        <v>1.7046759999999998E-2</v>
      </c>
    </row>
    <row r="40" spans="1:14">
      <c r="A40" s="38" t="s">
        <v>597</v>
      </c>
      <c r="B40" s="64" t="s">
        <v>1271</v>
      </c>
      <c r="C40" s="64" t="s">
        <v>253</v>
      </c>
      <c r="D40" s="39" t="s">
        <v>1268</v>
      </c>
      <c r="E40" s="38">
        <v>242665</v>
      </c>
      <c r="F40" s="64">
        <v>1.2160000000000001E-2</v>
      </c>
      <c r="G40" s="64">
        <v>5.9709999999999997E-3</v>
      </c>
      <c r="H40" s="81">
        <v>4.1695999999999997E-2</v>
      </c>
      <c r="I40" s="81">
        <v>2.4671999999999999E-2</v>
      </c>
      <c r="J40" s="39">
        <v>4231.924</v>
      </c>
      <c r="L40">
        <f t="shared" si="0"/>
        <v>1.2160000000000001E-2</v>
      </c>
      <c r="M40">
        <f t="shared" si="1"/>
        <v>4.5684000000000176E-4</v>
      </c>
      <c r="N40">
        <f t="shared" si="2"/>
        <v>2.3863160000000001E-2</v>
      </c>
    </row>
    <row r="41" spans="1:14">
      <c r="A41" s="38" t="s">
        <v>597</v>
      </c>
      <c r="B41" s="64" t="s">
        <v>1271</v>
      </c>
      <c r="C41" s="64" t="s">
        <v>253</v>
      </c>
      <c r="D41" s="39" t="s">
        <v>1076</v>
      </c>
      <c r="E41" s="38">
        <v>242665</v>
      </c>
      <c r="F41" s="64">
        <v>-1.14E-3</v>
      </c>
      <c r="G41" s="64">
        <v>7.9000000000000001E-4</v>
      </c>
      <c r="H41" s="81">
        <v>0.14716599999999999</v>
      </c>
      <c r="L41">
        <f t="shared" si="0"/>
        <v>-1.14E-3</v>
      </c>
      <c r="M41">
        <f t="shared" si="1"/>
        <v>-2.6883999999999996E-3</v>
      </c>
      <c r="N41">
        <f t="shared" si="2"/>
        <v>4.0839999999999995E-4</v>
      </c>
    </row>
    <row r="42" spans="1:14">
      <c r="A42" s="38" t="s">
        <v>597</v>
      </c>
      <c r="B42" s="64" t="s">
        <v>741</v>
      </c>
      <c r="C42" s="64" t="s">
        <v>253</v>
      </c>
      <c r="D42" s="39" t="s">
        <v>1268</v>
      </c>
      <c r="E42" s="38">
        <v>335524</v>
      </c>
      <c r="F42" s="64">
        <v>3.4693000000000002E-2</v>
      </c>
      <c r="G42" s="64">
        <v>6.3610000000000003E-3</v>
      </c>
      <c r="H42" s="81">
        <v>4.9399999999999999E-8</v>
      </c>
      <c r="I42" s="81">
        <v>0.39174599999999998</v>
      </c>
      <c r="J42" s="39">
        <v>5614.6229999999996</v>
      </c>
      <c r="L42">
        <f t="shared" si="0"/>
        <v>3.4693000000000002E-2</v>
      </c>
      <c r="M42">
        <f t="shared" si="1"/>
        <v>2.2225439999999999E-2</v>
      </c>
      <c r="N42">
        <f t="shared" si="2"/>
        <v>4.7160560000000004E-2</v>
      </c>
    </row>
    <row r="43" spans="1:14">
      <c r="A43" s="38" t="s">
        <v>597</v>
      </c>
      <c r="B43" s="64" t="s">
        <v>741</v>
      </c>
      <c r="C43" s="64" t="s">
        <v>253</v>
      </c>
      <c r="D43" s="39" t="s">
        <v>1076</v>
      </c>
      <c r="E43" s="38">
        <v>335524</v>
      </c>
      <c r="F43" s="64">
        <v>4.0093999999999998E-2</v>
      </c>
      <c r="G43" s="64">
        <v>8.2600000000000002E-4</v>
      </c>
      <c r="H43" s="81">
        <v>0</v>
      </c>
      <c r="L43">
        <f t="shared" si="0"/>
        <v>4.0093999999999998E-2</v>
      </c>
      <c r="M43">
        <f t="shared" si="1"/>
        <v>3.8475039999999995E-2</v>
      </c>
      <c r="N43">
        <f t="shared" si="2"/>
        <v>4.171296E-2</v>
      </c>
    </row>
    <row r="44" spans="1:14">
      <c r="A44" s="38" t="s">
        <v>551</v>
      </c>
      <c r="B44" s="64" t="s">
        <v>1282</v>
      </c>
      <c r="C44" s="64" t="s">
        <v>253</v>
      </c>
      <c r="D44" s="39" t="s">
        <v>1268</v>
      </c>
      <c r="E44" s="38">
        <v>150482</v>
      </c>
      <c r="F44" s="64">
        <v>-4651.8</v>
      </c>
      <c r="G44" s="64">
        <v>3107.93</v>
      </c>
      <c r="H44" s="81">
        <v>0.13445799999999999</v>
      </c>
      <c r="I44" s="81">
        <v>0.12637000000000001</v>
      </c>
      <c r="J44" s="39">
        <v>503.54969999999997</v>
      </c>
      <c r="L44">
        <f t="shared" si="0"/>
        <v>-4651.8</v>
      </c>
      <c r="M44">
        <f t="shared" si="1"/>
        <v>-10743.342799999999</v>
      </c>
      <c r="N44">
        <f t="shared" si="2"/>
        <v>1439.7427999999991</v>
      </c>
    </row>
    <row r="45" spans="1:14">
      <c r="A45" s="38" t="s">
        <v>551</v>
      </c>
      <c r="B45" s="64" t="s">
        <v>1282</v>
      </c>
      <c r="C45" s="64" t="s">
        <v>253</v>
      </c>
      <c r="D45" s="39" t="s">
        <v>1076</v>
      </c>
      <c r="E45" s="38">
        <v>150482</v>
      </c>
      <c r="F45" s="64">
        <v>80.953450000000004</v>
      </c>
      <c r="G45" s="64">
        <v>187.0472</v>
      </c>
      <c r="H45" s="81">
        <v>0.66516200000000003</v>
      </c>
      <c r="L45">
        <f t="shared" si="0"/>
        <v>80.953450000000004</v>
      </c>
      <c r="M45">
        <f t="shared" si="1"/>
        <v>-285.65906199999995</v>
      </c>
      <c r="N45">
        <f t="shared" si="2"/>
        <v>447.56596200000001</v>
      </c>
    </row>
    <row r="46" spans="1:14">
      <c r="A46" s="38" t="s">
        <v>551</v>
      </c>
      <c r="B46" s="64" t="s">
        <v>1283</v>
      </c>
      <c r="C46" s="64" t="s">
        <v>253</v>
      </c>
      <c r="D46" s="39" t="s">
        <v>1268</v>
      </c>
      <c r="E46" s="38">
        <v>150482</v>
      </c>
      <c r="F46" s="64">
        <v>-0.16236</v>
      </c>
      <c r="G46" s="64">
        <v>8.7110000000000007E-2</v>
      </c>
      <c r="H46" s="81">
        <v>6.2341000000000001E-2</v>
      </c>
      <c r="I46" s="81">
        <v>7.0007E-2</v>
      </c>
      <c r="J46" s="39">
        <v>503.54969999999997</v>
      </c>
      <c r="L46">
        <f t="shared" si="0"/>
        <v>-0.16236</v>
      </c>
      <c r="M46">
        <f t="shared" si="1"/>
        <v>-0.33309560000000005</v>
      </c>
      <c r="N46">
        <f t="shared" si="2"/>
        <v>8.3756000000000108E-3</v>
      </c>
    </row>
    <row r="47" spans="1:14">
      <c r="A47" s="38" t="s">
        <v>551</v>
      </c>
      <c r="B47" s="64" t="s">
        <v>1283</v>
      </c>
      <c r="C47" s="64" t="s">
        <v>253</v>
      </c>
      <c r="D47" s="39" t="s">
        <v>1076</v>
      </c>
      <c r="E47" s="38">
        <v>150482</v>
      </c>
      <c r="F47" s="64">
        <v>-5.3699999999999998E-3</v>
      </c>
      <c r="G47" s="64">
        <v>5.2839999999999996E-3</v>
      </c>
      <c r="H47" s="81">
        <v>0.30919000000000002</v>
      </c>
      <c r="L47">
        <f t="shared" si="0"/>
        <v>-5.3699999999999998E-3</v>
      </c>
      <c r="M47">
        <f t="shared" si="1"/>
        <v>-1.572664E-2</v>
      </c>
      <c r="N47">
        <f t="shared" si="2"/>
        <v>4.9866399999999988E-3</v>
      </c>
    </row>
    <row r="48" spans="1:14">
      <c r="A48" s="38" t="s">
        <v>551</v>
      </c>
      <c r="B48" s="64" t="s">
        <v>1284</v>
      </c>
      <c r="C48" s="64" t="s">
        <v>253</v>
      </c>
      <c r="D48" s="39" t="s">
        <v>1268</v>
      </c>
      <c r="E48" s="38">
        <v>87321</v>
      </c>
      <c r="F48" s="64">
        <v>-17030.3</v>
      </c>
      <c r="G48" s="64">
        <v>13133.59</v>
      </c>
      <c r="H48" s="81">
        <v>0.19473499999999999</v>
      </c>
      <c r="I48" s="81">
        <v>0.19366700000000001</v>
      </c>
      <c r="J48" s="39">
        <v>187.1542</v>
      </c>
      <c r="L48">
        <f t="shared" si="0"/>
        <v>-17030.3</v>
      </c>
      <c r="M48">
        <f t="shared" si="1"/>
        <v>-42772.136400000003</v>
      </c>
      <c r="N48">
        <f t="shared" si="2"/>
        <v>8711.5364000000009</v>
      </c>
    </row>
    <row r="49" spans="1:14">
      <c r="A49" s="38" t="s">
        <v>551</v>
      </c>
      <c r="B49" s="64" t="s">
        <v>1284</v>
      </c>
      <c r="C49" s="64" t="s">
        <v>253</v>
      </c>
      <c r="D49" s="39" t="s">
        <v>1076</v>
      </c>
      <c r="E49" s="38">
        <v>87321</v>
      </c>
      <c r="F49" s="64">
        <v>-50.453200000000002</v>
      </c>
      <c r="G49" s="64">
        <v>657.68740000000003</v>
      </c>
      <c r="H49" s="81">
        <v>0.93885200000000002</v>
      </c>
      <c r="L49">
        <f t="shared" si="0"/>
        <v>-50.453200000000002</v>
      </c>
      <c r="M49">
        <f t="shared" si="1"/>
        <v>-1339.5205039999998</v>
      </c>
      <c r="N49">
        <f t="shared" si="2"/>
        <v>1238.614104</v>
      </c>
    </row>
    <row r="50" spans="1:14">
      <c r="A50" s="38" t="s">
        <v>551</v>
      </c>
      <c r="B50" s="64" t="s">
        <v>1269</v>
      </c>
      <c r="C50" s="64" t="s">
        <v>253</v>
      </c>
      <c r="D50" s="39" t="s">
        <v>1268</v>
      </c>
      <c r="E50" s="38">
        <v>109361</v>
      </c>
      <c r="F50" s="64">
        <v>-9.3160000000000007E-2</v>
      </c>
      <c r="G50" s="64">
        <v>0.119022</v>
      </c>
      <c r="H50" s="81">
        <v>0.43381599999999998</v>
      </c>
      <c r="I50" s="81">
        <v>0.30481599999999998</v>
      </c>
      <c r="J50" s="39">
        <v>256.01569999999998</v>
      </c>
      <c r="L50">
        <f t="shared" si="0"/>
        <v>-9.3160000000000007E-2</v>
      </c>
      <c r="M50">
        <f t="shared" si="1"/>
        <v>-0.32644312000000003</v>
      </c>
      <c r="N50">
        <f t="shared" si="2"/>
        <v>0.14012311999999999</v>
      </c>
    </row>
    <row r="51" spans="1:14">
      <c r="A51" s="38" t="s">
        <v>551</v>
      </c>
      <c r="B51" s="64" t="s">
        <v>1269</v>
      </c>
      <c r="C51" s="64" t="s">
        <v>253</v>
      </c>
      <c r="D51" s="39" t="s">
        <v>1076</v>
      </c>
      <c r="E51" s="38">
        <v>109361</v>
      </c>
      <c r="F51" s="64">
        <v>2.8603E-2</v>
      </c>
      <c r="G51" s="64">
        <v>6.1570000000000001E-3</v>
      </c>
      <c r="H51" s="81">
        <v>3.3900000000000002E-6</v>
      </c>
      <c r="L51">
        <f t="shared" si="0"/>
        <v>2.8603E-2</v>
      </c>
      <c r="M51">
        <f t="shared" si="1"/>
        <v>1.6535279999999999E-2</v>
      </c>
      <c r="N51">
        <f t="shared" si="2"/>
        <v>4.067072E-2</v>
      </c>
    </row>
    <row r="52" spans="1:14">
      <c r="A52" s="38" t="s">
        <v>551</v>
      </c>
      <c r="B52" s="64" t="s">
        <v>1270</v>
      </c>
      <c r="C52" s="64" t="s">
        <v>253</v>
      </c>
      <c r="D52" s="39" t="s">
        <v>1268</v>
      </c>
      <c r="E52" s="38">
        <v>146839</v>
      </c>
      <c r="F52" s="64">
        <v>-4.5199999999999997E-2</v>
      </c>
      <c r="G52" s="64">
        <v>7.2854000000000002E-2</v>
      </c>
      <c r="H52" s="81">
        <v>0.53497300000000003</v>
      </c>
      <c r="I52" s="81">
        <v>0.42647800000000002</v>
      </c>
      <c r="J52" s="39">
        <v>438.56119999999999</v>
      </c>
      <c r="L52">
        <f t="shared" si="0"/>
        <v>-4.5199999999999997E-2</v>
      </c>
      <c r="M52">
        <f t="shared" si="1"/>
        <v>-0.18799384</v>
      </c>
      <c r="N52">
        <f t="shared" si="2"/>
        <v>9.7593840000000015E-2</v>
      </c>
    </row>
    <row r="53" spans="1:14">
      <c r="A53" s="38" t="s">
        <v>551</v>
      </c>
      <c r="B53" s="64" t="s">
        <v>1270</v>
      </c>
      <c r="C53" s="64" t="s">
        <v>253</v>
      </c>
      <c r="D53" s="39" t="s">
        <v>1076</v>
      </c>
      <c r="E53" s="38">
        <v>146839</v>
      </c>
      <c r="F53" s="64">
        <v>1.2612999999999999E-2</v>
      </c>
      <c r="G53" s="64">
        <v>4.1970000000000002E-3</v>
      </c>
      <c r="H53" s="81">
        <v>2.6559999999999999E-3</v>
      </c>
      <c r="L53">
        <f t="shared" si="0"/>
        <v>1.2612999999999999E-2</v>
      </c>
      <c r="M53">
        <f t="shared" si="1"/>
        <v>4.3868799999999993E-3</v>
      </c>
      <c r="N53">
        <f t="shared" si="2"/>
        <v>2.0839119999999999E-2</v>
      </c>
    </row>
    <row r="54" spans="1:14">
      <c r="A54" s="38" t="s">
        <v>551</v>
      </c>
      <c r="B54" s="64" t="s">
        <v>1271</v>
      </c>
      <c r="C54" s="64" t="s">
        <v>253</v>
      </c>
      <c r="D54" s="39" t="s">
        <v>1268</v>
      </c>
      <c r="E54" s="38">
        <v>132005</v>
      </c>
      <c r="F54" s="64">
        <v>-5.4879999999999998E-2</v>
      </c>
      <c r="G54" s="64">
        <v>9.2309000000000002E-2</v>
      </c>
      <c r="H54" s="81">
        <v>0.55217499999999997</v>
      </c>
      <c r="I54" s="81">
        <v>0.30483199999999999</v>
      </c>
      <c r="J54" s="39">
        <v>394.23219999999998</v>
      </c>
      <c r="L54">
        <f t="shared" si="0"/>
        <v>-5.4879999999999998E-2</v>
      </c>
      <c r="M54">
        <f t="shared" si="1"/>
        <v>-0.23580563999999998</v>
      </c>
      <c r="N54">
        <f t="shared" si="2"/>
        <v>0.12604564000000001</v>
      </c>
    </row>
    <row r="55" spans="1:14">
      <c r="A55" s="38" t="s">
        <v>551</v>
      </c>
      <c r="B55" s="64" t="s">
        <v>1271</v>
      </c>
      <c r="C55" s="64" t="s">
        <v>253</v>
      </c>
      <c r="D55" s="39" t="s">
        <v>1076</v>
      </c>
      <c r="E55" s="38">
        <v>132005</v>
      </c>
      <c r="F55" s="64">
        <v>3.9564000000000002E-2</v>
      </c>
      <c r="G55" s="64">
        <v>5.3449999999999999E-3</v>
      </c>
      <c r="H55" s="81">
        <v>1.3400000000000001E-13</v>
      </c>
      <c r="L55">
        <f t="shared" si="0"/>
        <v>3.9564000000000002E-2</v>
      </c>
      <c r="M55">
        <f t="shared" si="1"/>
        <v>2.9087800000000004E-2</v>
      </c>
      <c r="N55">
        <f t="shared" si="2"/>
        <v>5.00402E-2</v>
      </c>
    </row>
    <row r="56" spans="1:14">
      <c r="A56" s="38" t="s">
        <v>551</v>
      </c>
      <c r="B56" s="64" t="s">
        <v>741</v>
      </c>
      <c r="C56" s="64" t="s">
        <v>253</v>
      </c>
      <c r="D56" s="39" t="s">
        <v>1268</v>
      </c>
      <c r="E56" s="38">
        <v>181069</v>
      </c>
      <c r="F56" s="64">
        <v>0.20213800000000001</v>
      </c>
      <c r="G56" s="64">
        <v>8.6349999999999996E-2</v>
      </c>
      <c r="H56" s="81">
        <v>1.9236E-2</v>
      </c>
      <c r="I56" s="81">
        <v>1.8695E-2</v>
      </c>
      <c r="J56" s="39">
        <v>633.17139999999995</v>
      </c>
      <c r="L56">
        <f t="shared" si="0"/>
        <v>0.20213800000000001</v>
      </c>
      <c r="M56">
        <f t="shared" si="1"/>
        <v>3.2892000000000032E-2</v>
      </c>
      <c r="N56">
        <f t="shared" si="2"/>
        <v>0.37138399999999999</v>
      </c>
    </row>
    <row r="57" spans="1:14">
      <c r="A57" s="38" t="s">
        <v>551</v>
      </c>
      <c r="B57" s="64" t="s">
        <v>741</v>
      </c>
      <c r="C57" s="64" t="s">
        <v>253</v>
      </c>
      <c r="D57" s="39" t="s">
        <v>1076</v>
      </c>
      <c r="E57" s="38">
        <v>181069</v>
      </c>
      <c r="F57" s="64">
        <v>3.1799999999999998E-4</v>
      </c>
      <c r="G57" s="64">
        <v>5.339E-3</v>
      </c>
      <c r="H57" s="81">
        <v>0.95257400000000003</v>
      </c>
      <c r="L57">
        <f t="shared" si="0"/>
        <v>3.1799999999999998E-4</v>
      </c>
      <c r="M57">
        <f t="shared" si="1"/>
        <v>-1.014644E-2</v>
      </c>
      <c r="N57">
        <f t="shared" si="2"/>
        <v>1.0782440000000001E-2</v>
      </c>
    </row>
    <row r="58" spans="1:14">
      <c r="A58" s="38" t="s">
        <v>1547</v>
      </c>
      <c r="B58" s="64" t="s">
        <v>1282</v>
      </c>
      <c r="C58" s="64" t="s">
        <v>253</v>
      </c>
      <c r="D58" s="39" t="s">
        <v>1268</v>
      </c>
      <c r="E58" s="38">
        <v>277191</v>
      </c>
      <c r="F58" s="64">
        <v>97.31071</v>
      </c>
      <c r="G58" s="64">
        <v>217.06139999999999</v>
      </c>
      <c r="H58" s="81">
        <v>0.65393000000000001</v>
      </c>
      <c r="I58" s="81">
        <v>0.117177</v>
      </c>
      <c r="J58" s="39">
        <v>3755.5309999999999</v>
      </c>
      <c r="L58">
        <f t="shared" si="0"/>
        <v>97.31071</v>
      </c>
      <c r="M58">
        <f t="shared" si="1"/>
        <v>-328.12963400000001</v>
      </c>
      <c r="N58">
        <f t="shared" si="2"/>
        <v>522.75105399999995</v>
      </c>
    </row>
    <row r="59" spans="1:14">
      <c r="A59" s="38" t="s">
        <v>1547</v>
      </c>
      <c r="B59" s="64" t="s">
        <v>1282</v>
      </c>
      <c r="C59" s="64" t="s">
        <v>253</v>
      </c>
      <c r="D59" s="39" t="s">
        <v>1076</v>
      </c>
      <c r="E59" s="38">
        <v>277191</v>
      </c>
      <c r="F59" s="64">
        <v>434.96859999999998</v>
      </c>
      <c r="G59" s="64">
        <v>25.345120000000001</v>
      </c>
      <c r="H59" s="81">
        <v>5.1300000000000004E-66</v>
      </c>
      <c r="L59">
        <f t="shared" si="0"/>
        <v>434.96859999999998</v>
      </c>
      <c r="M59">
        <f t="shared" si="1"/>
        <v>385.29216479999997</v>
      </c>
      <c r="N59">
        <f t="shared" si="2"/>
        <v>484.6450352</v>
      </c>
    </row>
    <row r="60" spans="1:14">
      <c r="A60" s="38" t="s">
        <v>1547</v>
      </c>
      <c r="B60" s="64" t="s">
        <v>1283</v>
      </c>
      <c r="C60" s="64" t="s">
        <v>253</v>
      </c>
      <c r="D60" s="39" t="s">
        <v>1268</v>
      </c>
      <c r="E60" s="38">
        <v>277191</v>
      </c>
      <c r="F60" s="64">
        <v>-2.3600000000000001E-3</v>
      </c>
      <c r="G60" s="64">
        <v>6.0769999999999999E-3</v>
      </c>
      <c r="H60" s="81">
        <v>0.69829300000000005</v>
      </c>
      <c r="I60" s="81">
        <v>6.3501000000000002E-2</v>
      </c>
      <c r="J60" s="39">
        <v>3755.5309999999999</v>
      </c>
      <c r="L60">
        <f t="shared" si="0"/>
        <v>-2.3600000000000001E-3</v>
      </c>
      <c r="M60">
        <f t="shared" si="1"/>
        <v>-1.4270919999999999E-2</v>
      </c>
      <c r="N60">
        <f t="shared" si="2"/>
        <v>9.5509200000000009E-3</v>
      </c>
    </row>
    <row r="61" spans="1:14">
      <c r="A61" s="38" t="s">
        <v>1547</v>
      </c>
      <c r="B61" s="64" t="s">
        <v>1283</v>
      </c>
      <c r="C61" s="64" t="s">
        <v>253</v>
      </c>
      <c r="D61" s="39" t="s">
        <v>1076</v>
      </c>
      <c r="E61" s="38">
        <v>277191</v>
      </c>
      <c r="F61" s="64">
        <v>8.8260000000000005E-3</v>
      </c>
      <c r="G61" s="64">
        <v>7.0399999999999998E-4</v>
      </c>
      <c r="H61" s="81">
        <v>5.07E-36</v>
      </c>
      <c r="L61">
        <f t="shared" si="0"/>
        <v>8.8260000000000005E-3</v>
      </c>
      <c r="M61">
        <f t="shared" si="1"/>
        <v>7.4461600000000003E-3</v>
      </c>
      <c r="N61">
        <f t="shared" si="2"/>
        <v>1.0205840000000001E-2</v>
      </c>
    </row>
    <row r="62" spans="1:14">
      <c r="A62" s="38" t="s">
        <v>1547</v>
      </c>
      <c r="B62" s="64" t="s">
        <v>1284</v>
      </c>
      <c r="C62" s="64" t="s">
        <v>253</v>
      </c>
      <c r="D62" s="39" t="s">
        <v>1268</v>
      </c>
      <c r="E62" s="38">
        <v>165846</v>
      </c>
      <c r="F62" s="64">
        <v>265.74700000000001</v>
      </c>
      <c r="G62" s="64">
        <v>595.82590000000005</v>
      </c>
      <c r="H62" s="81">
        <v>0.65558700000000003</v>
      </c>
      <c r="I62" s="81">
        <v>0.74335200000000001</v>
      </c>
      <c r="J62" s="39">
        <v>2742.7750000000001</v>
      </c>
      <c r="L62">
        <f t="shared" si="0"/>
        <v>265.74700000000001</v>
      </c>
      <c r="M62">
        <f t="shared" si="1"/>
        <v>-902.07176400000003</v>
      </c>
      <c r="N62">
        <f t="shared" si="2"/>
        <v>1433.5657640000002</v>
      </c>
    </row>
    <row r="63" spans="1:14">
      <c r="A63" s="38" t="s">
        <v>1547</v>
      </c>
      <c r="B63" s="64" t="s">
        <v>1284</v>
      </c>
      <c r="C63" s="64" t="s">
        <v>253</v>
      </c>
      <c r="D63" s="39" t="s">
        <v>1076</v>
      </c>
      <c r="E63" s="38">
        <v>165846</v>
      </c>
      <c r="F63" s="64">
        <v>459.04360000000003</v>
      </c>
      <c r="G63" s="64">
        <v>77.375720000000001</v>
      </c>
      <c r="H63" s="81">
        <v>2.98E-9</v>
      </c>
      <c r="L63">
        <f t="shared" si="0"/>
        <v>459.04360000000003</v>
      </c>
      <c r="M63">
        <f t="shared" si="1"/>
        <v>307.38718879999999</v>
      </c>
      <c r="N63">
        <f t="shared" si="2"/>
        <v>610.70001120000006</v>
      </c>
    </row>
    <row r="64" spans="1:14">
      <c r="A64" s="38" t="s">
        <v>1547</v>
      </c>
      <c r="B64" s="64" t="s">
        <v>1269</v>
      </c>
      <c r="C64" s="64" t="s">
        <v>253</v>
      </c>
      <c r="D64" s="39" t="s">
        <v>1268</v>
      </c>
      <c r="E64" s="38">
        <v>197881</v>
      </c>
      <c r="F64" s="64">
        <v>1.8259999999999999E-3</v>
      </c>
      <c r="G64" s="64">
        <v>5.1650000000000003E-3</v>
      </c>
      <c r="H64" s="81">
        <v>0.72367800000000004</v>
      </c>
      <c r="I64" s="81">
        <v>5.3862E-2</v>
      </c>
      <c r="J64" s="39">
        <v>3346.0830000000001</v>
      </c>
      <c r="L64">
        <f t="shared" si="0"/>
        <v>1.8259999999999999E-3</v>
      </c>
      <c r="M64">
        <f t="shared" si="1"/>
        <v>-8.2974000000000016E-3</v>
      </c>
      <c r="N64">
        <f t="shared" si="2"/>
        <v>1.1949400000000001E-2</v>
      </c>
    </row>
    <row r="65" spans="1:14">
      <c r="A65" s="38" t="s">
        <v>1547</v>
      </c>
      <c r="B65" s="64" t="s">
        <v>1269</v>
      </c>
      <c r="C65" s="64" t="s">
        <v>253</v>
      </c>
      <c r="D65" s="39" t="s">
        <v>1076</v>
      </c>
      <c r="E65" s="38">
        <v>197881</v>
      </c>
      <c r="F65" s="64">
        <v>-8.0599999999999995E-3</v>
      </c>
      <c r="G65" s="64">
        <v>6.7199999999999996E-4</v>
      </c>
      <c r="H65" s="81">
        <v>4.2299999999999998E-33</v>
      </c>
      <c r="L65">
        <f t="shared" si="0"/>
        <v>-8.0599999999999995E-3</v>
      </c>
      <c r="M65">
        <f t="shared" si="1"/>
        <v>-9.3771199999999992E-3</v>
      </c>
      <c r="N65">
        <f t="shared" si="2"/>
        <v>-6.7428799999999997E-3</v>
      </c>
    </row>
    <row r="66" spans="1:14">
      <c r="A66" s="38" t="s">
        <v>1547</v>
      </c>
      <c r="B66" s="64" t="s">
        <v>1270</v>
      </c>
      <c r="C66" s="64" t="s">
        <v>253</v>
      </c>
      <c r="D66" s="39" t="s">
        <v>1268</v>
      </c>
      <c r="E66" s="38">
        <v>255667</v>
      </c>
      <c r="F66" s="64">
        <v>1.382E-3</v>
      </c>
      <c r="G66" s="64">
        <v>4.1809999999999998E-3</v>
      </c>
      <c r="H66" s="81">
        <v>0.74104499999999995</v>
      </c>
      <c r="I66" s="81">
        <v>6.2139E-2</v>
      </c>
      <c r="J66" s="39">
        <v>3954.2759999999998</v>
      </c>
      <c r="L66">
        <f t="shared" si="0"/>
        <v>1.382E-3</v>
      </c>
      <c r="M66">
        <f t="shared" si="1"/>
        <v>-6.8127599999999993E-3</v>
      </c>
      <c r="N66">
        <f t="shared" si="2"/>
        <v>9.5767599999999984E-3</v>
      </c>
    </row>
    <row r="67" spans="1:14">
      <c r="A67" s="38" t="s">
        <v>1547</v>
      </c>
      <c r="B67" s="64" t="s">
        <v>1270</v>
      </c>
      <c r="C67" s="64" t="s">
        <v>253</v>
      </c>
      <c r="D67" s="39" t="s">
        <v>1076</v>
      </c>
      <c r="E67" s="38">
        <v>255667</v>
      </c>
      <c r="F67" s="64">
        <v>-6.3600000000000002E-3</v>
      </c>
      <c r="G67" s="64">
        <v>5.1800000000000001E-4</v>
      </c>
      <c r="H67" s="81">
        <v>1.2799999999999999E-34</v>
      </c>
      <c r="L67">
        <f t="shared" ref="L67:L130" si="3">F67</f>
        <v>-6.3600000000000002E-3</v>
      </c>
      <c r="M67">
        <f t="shared" ref="M67:M130" si="4">F67-1.96*G67</f>
        <v>-7.3752799999999997E-3</v>
      </c>
      <c r="N67">
        <f t="shared" ref="N67:N130" si="5">F67+1.96*G67</f>
        <v>-5.3447200000000007E-3</v>
      </c>
    </row>
    <row r="68" spans="1:14">
      <c r="A68" s="38" t="s">
        <v>1547</v>
      </c>
      <c r="B68" s="64" t="s">
        <v>1271</v>
      </c>
      <c r="C68" s="64" t="s">
        <v>253</v>
      </c>
      <c r="D68" s="39" t="s">
        <v>1268</v>
      </c>
      <c r="E68" s="38">
        <v>232036</v>
      </c>
      <c r="F68" s="81">
        <v>7.6600000000000005E-5</v>
      </c>
      <c r="G68" s="64">
        <v>5.4920000000000004E-3</v>
      </c>
      <c r="H68" s="81">
        <v>0.988873</v>
      </c>
      <c r="I68" s="81">
        <v>0.62686799999999998</v>
      </c>
      <c r="J68" s="39">
        <v>3630.1179999999999</v>
      </c>
      <c r="L68">
        <f t="shared" si="3"/>
        <v>7.6600000000000005E-5</v>
      </c>
      <c r="M68">
        <f t="shared" si="4"/>
        <v>-1.0687720000000001E-2</v>
      </c>
      <c r="N68">
        <f t="shared" si="5"/>
        <v>1.084092E-2</v>
      </c>
    </row>
    <row r="69" spans="1:14">
      <c r="A69" s="38" t="s">
        <v>1547</v>
      </c>
      <c r="B69" s="64" t="s">
        <v>1271</v>
      </c>
      <c r="C69" s="64" t="s">
        <v>253</v>
      </c>
      <c r="D69" s="39" t="s">
        <v>1076</v>
      </c>
      <c r="E69" s="38">
        <v>232036</v>
      </c>
      <c r="F69" s="64">
        <v>-2.5799999999999998E-3</v>
      </c>
      <c r="G69" s="64">
        <v>6.8900000000000005E-4</v>
      </c>
      <c r="H69" s="81">
        <v>1.83E-4</v>
      </c>
      <c r="L69">
        <f t="shared" si="3"/>
        <v>-2.5799999999999998E-3</v>
      </c>
      <c r="M69">
        <f t="shared" si="4"/>
        <v>-3.9304400000000003E-3</v>
      </c>
      <c r="N69">
        <f t="shared" si="5"/>
        <v>-1.2295599999999998E-3</v>
      </c>
    </row>
    <row r="70" spans="1:14">
      <c r="A70" s="38" t="s">
        <v>1547</v>
      </c>
      <c r="B70" s="64" t="s">
        <v>741</v>
      </c>
      <c r="C70" s="64" t="s">
        <v>253</v>
      </c>
      <c r="D70" s="39" t="s">
        <v>1268</v>
      </c>
      <c r="E70" s="38">
        <v>320900</v>
      </c>
      <c r="F70" s="64">
        <v>3.8790000000000001E-3</v>
      </c>
      <c r="G70" s="64">
        <v>6.1260000000000004E-3</v>
      </c>
      <c r="H70" s="81">
        <v>0.52654000000000001</v>
      </c>
      <c r="I70" s="81">
        <v>1.2063000000000001E-2</v>
      </c>
      <c r="J70" s="39">
        <v>4342.518</v>
      </c>
      <c r="L70">
        <f t="shared" si="3"/>
        <v>3.8790000000000001E-3</v>
      </c>
      <c r="M70">
        <f t="shared" si="4"/>
        <v>-8.12796E-3</v>
      </c>
      <c r="N70">
        <f t="shared" si="5"/>
        <v>1.5885960000000001E-2</v>
      </c>
    </row>
    <row r="71" spans="1:14">
      <c r="A71" s="38" t="s">
        <v>1547</v>
      </c>
      <c r="B71" s="64" t="s">
        <v>741</v>
      </c>
      <c r="C71" s="64" t="s">
        <v>253</v>
      </c>
      <c r="D71" s="39" t="s">
        <v>1076</v>
      </c>
      <c r="E71" s="38">
        <v>320900</v>
      </c>
      <c r="F71" s="64">
        <v>-1.1390000000000001E-2</v>
      </c>
      <c r="G71" s="64">
        <v>7.1199999999999996E-4</v>
      </c>
      <c r="H71" s="81">
        <v>1.1E-57</v>
      </c>
      <c r="L71">
        <f t="shared" si="3"/>
        <v>-1.1390000000000001E-2</v>
      </c>
      <c r="M71">
        <f t="shared" si="4"/>
        <v>-1.2785520000000002E-2</v>
      </c>
      <c r="N71">
        <f t="shared" si="5"/>
        <v>-9.99448E-3</v>
      </c>
    </row>
    <row r="72" spans="1:14">
      <c r="A72" s="38" t="s">
        <v>539</v>
      </c>
      <c r="B72" s="64" t="s">
        <v>1282</v>
      </c>
      <c r="C72" s="64" t="s">
        <v>253</v>
      </c>
      <c r="D72" s="39" t="s">
        <v>1268</v>
      </c>
      <c r="E72" s="38">
        <v>290457</v>
      </c>
      <c r="F72" s="64">
        <v>-2407.52</v>
      </c>
      <c r="G72" s="64">
        <v>3230.1930000000002</v>
      </c>
      <c r="H72" s="81">
        <v>0.45607900000000001</v>
      </c>
      <c r="I72" s="81">
        <v>0.85384000000000004</v>
      </c>
      <c r="J72" s="39">
        <v>486.17009999999999</v>
      </c>
      <c r="L72">
        <f t="shared" si="3"/>
        <v>-2407.52</v>
      </c>
      <c r="M72">
        <f t="shared" si="4"/>
        <v>-8738.6982800000005</v>
      </c>
      <c r="N72">
        <f t="shared" si="5"/>
        <v>3923.6582800000001</v>
      </c>
    </row>
    <row r="73" spans="1:14">
      <c r="A73" s="38" t="s">
        <v>539</v>
      </c>
      <c r="B73" s="64" t="s">
        <v>1282</v>
      </c>
      <c r="C73" s="64" t="s">
        <v>253</v>
      </c>
      <c r="D73" s="39" t="s">
        <v>1076</v>
      </c>
      <c r="E73" s="38">
        <v>290457</v>
      </c>
      <c r="F73" s="64">
        <v>-3001.93</v>
      </c>
      <c r="G73" s="64">
        <v>134.44560000000001</v>
      </c>
      <c r="H73" s="81">
        <v>2.0000000000000001E-110</v>
      </c>
      <c r="L73">
        <f t="shared" si="3"/>
        <v>-3001.93</v>
      </c>
      <c r="M73">
        <f t="shared" si="4"/>
        <v>-3265.4433759999997</v>
      </c>
      <c r="N73">
        <f t="shared" si="5"/>
        <v>-2738.416624</v>
      </c>
    </row>
    <row r="74" spans="1:14">
      <c r="A74" s="38" t="s">
        <v>539</v>
      </c>
      <c r="B74" s="64" t="s">
        <v>1283</v>
      </c>
      <c r="C74" s="64" t="s">
        <v>253</v>
      </c>
      <c r="D74" s="39" t="s">
        <v>1268</v>
      </c>
      <c r="E74" s="38">
        <v>290457</v>
      </c>
      <c r="F74" s="64">
        <v>-0.11277</v>
      </c>
      <c r="G74" s="64">
        <v>8.9219000000000007E-2</v>
      </c>
      <c r="H74" s="81">
        <v>0.206263</v>
      </c>
      <c r="I74" s="81">
        <v>0.59931500000000004</v>
      </c>
      <c r="J74" s="39">
        <v>486.17009999999999</v>
      </c>
      <c r="L74">
        <f t="shared" si="3"/>
        <v>-0.11277</v>
      </c>
      <c r="M74">
        <f t="shared" si="4"/>
        <v>-0.28763924000000002</v>
      </c>
      <c r="N74">
        <f t="shared" si="5"/>
        <v>6.2099240000000014E-2</v>
      </c>
    </row>
    <row r="75" spans="1:14">
      <c r="A75" s="38" t="s">
        <v>539</v>
      </c>
      <c r="B75" s="64" t="s">
        <v>1283</v>
      </c>
      <c r="C75" s="64" t="s">
        <v>253</v>
      </c>
      <c r="D75" s="39" t="s">
        <v>1076</v>
      </c>
      <c r="E75" s="38">
        <v>290457</v>
      </c>
      <c r="F75" s="64">
        <v>-6.5939999999999999E-2</v>
      </c>
      <c r="G75" s="64">
        <v>3.7339999999999999E-3</v>
      </c>
      <c r="H75" s="81">
        <v>8.4699999999999999E-70</v>
      </c>
      <c r="L75">
        <f t="shared" si="3"/>
        <v>-6.5939999999999999E-2</v>
      </c>
      <c r="M75">
        <f t="shared" si="4"/>
        <v>-7.325864E-2</v>
      </c>
      <c r="N75">
        <f t="shared" si="5"/>
        <v>-5.8621359999999997E-2</v>
      </c>
    </row>
    <row r="76" spans="1:14">
      <c r="A76" s="38" t="s">
        <v>539</v>
      </c>
      <c r="B76" s="64" t="s">
        <v>1284</v>
      </c>
      <c r="C76" s="64" t="s">
        <v>253</v>
      </c>
      <c r="D76" s="39" t="s">
        <v>1268</v>
      </c>
      <c r="E76" s="38">
        <v>173609</v>
      </c>
      <c r="F76" s="64">
        <v>-11274.7</v>
      </c>
      <c r="G76" s="64">
        <v>13237.2</v>
      </c>
      <c r="H76" s="81">
        <v>0.39435700000000001</v>
      </c>
      <c r="I76" s="81">
        <v>0.66189799999999999</v>
      </c>
      <c r="J76" s="39">
        <v>245.2081</v>
      </c>
      <c r="L76">
        <f t="shared" si="3"/>
        <v>-11274.7</v>
      </c>
      <c r="M76">
        <f t="shared" si="4"/>
        <v>-37219.612000000001</v>
      </c>
      <c r="N76">
        <f t="shared" si="5"/>
        <v>14670.212</v>
      </c>
    </row>
    <row r="77" spans="1:14">
      <c r="A77" s="38" t="s">
        <v>539</v>
      </c>
      <c r="B77" s="64" t="s">
        <v>1284</v>
      </c>
      <c r="C77" s="64" t="s">
        <v>253</v>
      </c>
      <c r="D77" s="39" t="s">
        <v>1076</v>
      </c>
      <c r="E77" s="38">
        <v>173609</v>
      </c>
      <c r="F77" s="64">
        <v>-5492.13</v>
      </c>
      <c r="G77" s="64">
        <v>519.00710000000004</v>
      </c>
      <c r="H77" s="81">
        <v>3.6100000000000001E-26</v>
      </c>
      <c r="L77">
        <f t="shared" si="3"/>
        <v>-5492.13</v>
      </c>
      <c r="M77">
        <f t="shared" si="4"/>
        <v>-6509.3839159999998</v>
      </c>
      <c r="N77">
        <f t="shared" si="5"/>
        <v>-4474.8760840000004</v>
      </c>
    </row>
    <row r="78" spans="1:14">
      <c r="A78" s="38" t="s">
        <v>539</v>
      </c>
      <c r="B78" s="64" t="s">
        <v>1269</v>
      </c>
      <c r="C78" s="64" t="s">
        <v>253</v>
      </c>
      <c r="D78" s="39" t="s">
        <v>1268</v>
      </c>
      <c r="E78" s="38">
        <v>207451</v>
      </c>
      <c r="F78" s="64">
        <v>0.23825299999999999</v>
      </c>
      <c r="G78" s="64">
        <v>0.11454</v>
      </c>
      <c r="H78" s="81">
        <v>3.7518000000000003E-2</v>
      </c>
      <c r="I78" s="81">
        <v>0.72248500000000004</v>
      </c>
      <c r="J78" s="39">
        <v>261.72949999999997</v>
      </c>
      <c r="L78">
        <f t="shared" si="3"/>
        <v>0.23825299999999999</v>
      </c>
      <c r="M78">
        <f t="shared" si="4"/>
        <v>1.3754599999999978E-2</v>
      </c>
      <c r="N78">
        <f t="shared" si="5"/>
        <v>0.46275140000000003</v>
      </c>
    </row>
    <row r="79" spans="1:14">
      <c r="A79" s="38" t="s">
        <v>539</v>
      </c>
      <c r="B79" s="64" t="s">
        <v>1269</v>
      </c>
      <c r="C79" s="64" t="s">
        <v>253</v>
      </c>
      <c r="D79" s="39" t="s">
        <v>1076</v>
      </c>
      <c r="E79" s="38">
        <v>207451</v>
      </c>
      <c r="F79" s="64">
        <v>0.19761999999999999</v>
      </c>
      <c r="G79" s="64">
        <v>4.1980000000000003E-3</v>
      </c>
      <c r="H79" s="81">
        <v>0</v>
      </c>
      <c r="L79">
        <f t="shared" si="3"/>
        <v>0.19761999999999999</v>
      </c>
      <c r="M79">
        <f t="shared" si="4"/>
        <v>0.18939191999999999</v>
      </c>
      <c r="N79">
        <f t="shared" si="5"/>
        <v>0.20584807999999999</v>
      </c>
    </row>
    <row r="80" spans="1:14">
      <c r="A80" s="38" t="s">
        <v>539</v>
      </c>
      <c r="B80" s="64" t="s">
        <v>1270</v>
      </c>
      <c r="C80" s="64" t="s">
        <v>253</v>
      </c>
      <c r="D80" s="39" t="s">
        <v>1268</v>
      </c>
      <c r="E80" s="38">
        <v>268062</v>
      </c>
      <c r="F80" s="64">
        <v>0.190332</v>
      </c>
      <c r="G80" s="64">
        <v>8.4751999999999994E-2</v>
      </c>
      <c r="H80" s="81">
        <v>2.4719999999999999E-2</v>
      </c>
      <c r="I80" s="81">
        <v>0.48435499999999998</v>
      </c>
      <c r="J80" s="39">
        <v>330.94810000000001</v>
      </c>
      <c r="L80">
        <f t="shared" si="3"/>
        <v>0.190332</v>
      </c>
      <c r="M80">
        <f t="shared" si="4"/>
        <v>2.4218080000000003E-2</v>
      </c>
      <c r="N80">
        <f t="shared" si="5"/>
        <v>0.35644591999999997</v>
      </c>
    </row>
    <row r="81" spans="1:14">
      <c r="A81" s="38" t="s">
        <v>539</v>
      </c>
      <c r="B81" s="64" t="s">
        <v>1270</v>
      </c>
      <c r="C81" s="64" t="s">
        <v>253</v>
      </c>
      <c r="D81" s="39" t="s">
        <v>1076</v>
      </c>
      <c r="E81" s="38">
        <v>268062</v>
      </c>
      <c r="F81" s="64">
        <v>0.13115399999999999</v>
      </c>
      <c r="G81" s="64">
        <v>3.0639999999999999E-3</v>
      </c>
      <c r="H81" s="81">
        <v>0</v>
      </c>
      <c r="L81">
        <f t="shared" si="3"/>
        <v>0.13115399999999999</v>
      </c>
      <c r="M81">
        <f t="shared" si="4"/>
        <v>0.12514855999999999</v>
      </c>
      <c r="N81">
        <f t="shared" si="5"/>
        <v>0.13715943999999999</v>
      </c>
    </row>
    <row r="82" spans="1:14">
      <c r="A82" s="38" t="s">
        <v>539</v>
      </c>
      <c r="B82" s="64" t="s">
        <v>1271</v>
      </c>
      <c r="C82" s="64" t="s">
        <v>253</v>
      </c>
      <c r="D82" s="39" t="s">
        <v>1268</v>
      </c>
      <c r="E82" s="38">
        <v>243204</v>
      </c>
      <c r="F82" s="64">
        <v>-7.4459999999999998E-2</v>
      </c>
      <c r="G82" s="64">
        <v>0.12038600000000001</v>
      </c>
      <c r="H82" s="81">
        <v>0.53622999999999998</v>
      </c>
      <c r="I82" s="81">
        <v>0.28718199999999999</v>
      </c>
      <c r="J82" s="39">
        <v>293.02769999999998</v>
      </c>
      <c r="L82">
        <f t="shared" si="3"/>
        <v>-7.4459999999999998E-2</v>
      </c>
      <c r="M82">
        <f t="shared" si="4"/>
        <v>-0.31041656000000001</v>
      </c>
      <c r="N82">
        <f t="shared" si="5"/>
        <v>0.16149656000000001</v>
      </c>
    </row>
    <row r="83" spans="1:14">
      <c r="A83" s="38" t="s">
        <v>539</v>
      </c>
      <c r="B83" s="64" t="s">
        <v>1271</v>
      </c>
      <c r="C83" s="64" t="s">
        <v>253</v>
      </c>
      <c r="D83" s="39" t="s">
        <v>1076</v>
      </c>
      <c r="E83" s="38">
        <v>243204</v>
      </c>
      <c r="F83" s="64">
        <v>5.33E-2</v>
      </c>
      <c r="G83" s="64">
        <v>4.3070000000000001E-3</v>
      </c>
      <c r="H83" s="81">
        <v>3.5399999999999998E-35</v>
      </c>
      <c r="L83">
        <f t="shared" si="3"/>
        <v>5.33E-2</v>
      </c>
      <c r="M83">
        <f t="shared" si="4"/>
        <v>4.485828E-2</v>
      </c>
      <c r="N83">
        <f t="shared" si="5"/>
        <v>6.174172E-2</v>
      </c>
    </row>
    <row r="84" spans="1:14">
      <c r="A84" s="38" t="s">
        <v>539</v>
      </c>
      <c r="B84" s="64" t="s">
        <v>741</v>
      </c>
      <c r="C84" s="64" t="s">
        <v>253</v>
      </c>
      <c r="D84" s="39" t="s">
        <v>1268</v>
      </c>
      <c r="E84" s="38">
        <v>336600</v>
      </c>
      <c r="F84" s="64">
        <v>0.10313899999999999</v>
      </c>
      <c r="G84" s="64">
        <v>8.9949000000000001E-2</v>
      </c>
      <c r="H84" s="81">
        <v>0.25153199999999998</v>
      </c>
      <c r="I84" s="81">
        <v>0.98514299999999999</v>
      </c>
      <c r="J84" s="39">
        <v>556.21029999999996</v>
      </c>
      <c r="L84">
        <f t="shared" si="3"/>
        <v>0.10313899999999999</v>
      </c>
      <c r="M84">
        <f t="shared" si="4"/>
        <v>-7.3161039999999997E-2</v>
      </c>
      <c r="N84">
        <f t="shared" si="5"/>
        <v>0.27943903999999997</v>
      </c>
    </row>
    <row r="85" spans="1:14">
      <c r="A85" s="38" t="s">
        <v>539</v>
      </c>
      <c r="B85" s="64" t="s">
        <v>741</v>
      </c>
      <c r="C85" s="64" t="s">
        <v>253</v>
      </c>
      <c r="D85" s="39" t="s">
        <v>1076</v>
      </c>
      <c r="E85" s="38">
        <v>336600</v>
      </c>
      <c r="F85" s="64">
        <v>0.101465</v>
      </c>
      <c r="G85" s="64">
        <v>3.7200000000000002E-3</v>
      </c>
      <c r="H85" s="81">
        <v>8.7999999999999995E-164</v>
      </c>
      <c r="L85">
        <f t="shared" si="3"/>
        <v>0.101465</v>
      </c>
      <c r="M85">
        <f t="shared" si="4"/>
        <v>9.4173800000000002E-2</v>
      </c>
      <c r="N85">
        <f t="shared" si="5"/>
        <v>0.1087562</v>
      </c>
    </row>
    <row r="86" spans="1:14">
      <c r="A86" s="38" t="s">
        <v>342</v>
      </c>
      <c r="B86" s="64" t="s">
        <v>1282</v>
      </c>
      <c r="C86" s="64" t="s">
        <v>253</v>
      </c>
      <c r="D86" s="39" t="s">
        <v>1268</v>
      </c>
      <c r="E86" s="38">
        <v>81796</v>
      </c>
      <c r="F86" s="64">
        <v>-4930.53</v>
      </c>
      <c r="G86" s="64">
        <v>4470.4449999999997</v>
      </c>
      <c r="H86" s="81">
        <v>0.270063</v>
      </c>
      <c r="I86" s="81">
        <v>0.38061699999999998</v>
      </c>
      <c r="J86" s="39">
        <v>77.491829999999993</v>
      </c>
      <c r="L86">
        <f t="shared" si="3"/>
        <v>-4930.53</v>
      </c>
      <c r="M86">
        <f t="shared" si="4"/>
        <v>-13692.602199999998</v>
      </c>
      <c r="N86">
        <f t="shared" si="5"/>
        <v>3831.542199999999</v>
      </c>
    </row>
    <row r="87" spans="1:14">
      <c r="A87" s="38" t="s">
        <v>342</v>
      </c>
      <c r="B87" s="64" t="s">
        <v>1282</v>
      </c>
      <c r="C87" s="64" t="s">
        <v>253</v>
      </c>
      <c r="D87" s="39" t="s">
        <v>1076</v>
      </c>
      <c r="E87" s="38">
        <v>81796</v>
      </c>
      <c r="F87" s="64">
        <v>-1033.45</v>
      </c>
      <c r="G87" s="64">
        <v>135.15209999999999</v>
      </c>
      <c r="H87" s="81">
        <v>2.0599999999999999E-14</v>
      </c>
      <c r="L87">
        <f t="shared" si="3"/>
        <v>-1033.45</v>
      </c>
      <c r="M87">
        <f t="shared" si="4"/>
        <v>-1298.3481160000001</v>
      </c>
      <c r="N87">
        <f t="shared" si="5"/>
        <v>-768.55188400000009</v>
      </c>
    </row>
    <row r="88" spans="1:14">
      <c r="A88" s="38" t="s">
        <v>342</v>
      </c>
      <c r="B88" s="64" t="s">
        <v>1283</v>
      </c>
      <c r="C88" s="64" t="s">
        <v>253</v>
      </c>
      <c r="D88" s="39" t="s">
        <v>1268</v>
      </c>
      <c r="E88" s="38">
        <v>81796</v>
      </c>
      <c r="F88" s="64">
        <v>-0.14827000000000001</v>
      </c>
      <c r="G88" s="64">
        <v>0.122155</v>
      </c>
      <c r="H88" s="81">
        <v>0.22481499999999999</v>
      </c>
      <c r="I88" s="81">
        <v>0.49474000000000001</v>
      </c>
      <c r="J88" s="39">
        <v>77.491829999999993</v>
      </c>
      <c r="L88">
        <f t="shared" si="3"/>
        <v>-0.14827000000000001</v>
      </c>
      <c r="M88">
        <f t="shared" si="4"/>
        <v>-0.38769379999999998</v>
      </c>
      <c r="N88">
        <f t="shared" si="5"/>
        <v>9.1153799999999979E-2</v>
      </c>
    </row>
    <row r="89" spans="1:14">
      <c r="A89" s="38" t="s">
        <v>342</v>
      </c>
      <c r="B89" s="64" t="s">
        <v>1283</v>
      </c>
      <c r="C89" s="64" t="s">
        <v>253</v>
      </c>
      <c r="D89" s="39" t="s">
        <v>1076</v>
      </c>
      <c r="E89" s="38">
        <v>81796</v>
      </c>
      <c r="F89" s="64">
        <v>-6.5159999999999996E-2</v>
      </c>
      <c r="G89" s="64">
        <v>3.7330000000000002E-3</v>
      </c>
      <c r="H89" s="81">
        <v>3.21E-68</v>
      </c>
      <c r="L89">
        <f t="shared" si="3"/>
        <v>-6.5159999999999996E-2</v>
      </c>
      <c r="M89">
        <f t="shared" si="4"/>
        <v>-7.2476680000000002E-2</v>
      </c>
      <c r="N89">
        <f t="shared" si="5"/>
        <v>-5.7843319999999997E-2</v>
      </c>
    </row>
    <row r="90" spans="1:14">
      <c r="A90" s="38" t="s">
        <v>342</v>
      </c>
      <c r="B90" s="64" t="s">
        <v>1284</v>
      </c>
      <c r="C90" s="64" t="s">
        <v>253</v>
      </c>
      <c r="D90" s="39" t="s">
        <v>1268</v>
      </c>
      <c r="E90" s="38">
        <v>48236</v>
      </c>
      <c r="F90" s="64">
        <v>-24818.3</v>
      </c>
      <c r="G90" s="64">
        <v>15099.26</v>
      </c>
      <c r="H90" s="81">
        <v>0.100243</v>
      </c>
      <c r="I90" s="81">
        <v>0.19103200000000001</v>
      </c>
      <c r="J90" s="39">
        <v>36.551400000000001</v>
      </c>
      <c r="L90">
        <f t="shared" si="3"/>
        <v>-24818.3</v>
      </c>
      <c r="M90">
        <f t="shared" si="4"/>
        <v>-54412.849600000001</v>
      </c>
      <c r="N90">
        <f t="shared" si="5"/>
        <v>4776.2495999999992</v>
      </c>
    </row>
    <row r="91" spans="1:14">
      <c r="A91" s="38" t="s">
        <v>342</v>
      </c>
      <c r="B91" s="64" t="s">
        <v>1284</v>
      </c>
      <c r="C91" s="64" t="s">
        <v>253</v>
      </c>
      <c r="D91" s="39" t="s">
        <v>1076</v>
      </c>
      <c r="E91" s="38">
        <v>48236</v>
      </c>
      <c r="F91" s="64">
        <v>-5537.41</v>
      </c>
      <c r="G91" s="64">
        <v>402.48070000000001</v>
      </c>
      <c r="H91" s="81">
        <v>4.5499999999999996E-43</v>
      </c>
      <c r="L91">
        <f t="shared" si="3"/>
        <v>-5537.41</v>
      </c>
      <c r="M91">
        <f t="shared" si="4"/>
        <v>-6326.272172</v>
      </c>
      <c r="N91">
        <f t="shared" si="5"/>
        <v>-4748.5478279999998</v>
      </c>
    </row>
    <row r="92" spans="1:14">
      <c r="A92" s="38" t="s">
        <v>342</v>
      </c>
      <c r="B92" s="64" t="s">
        <v>1269</v>
      </c>
      <c r="C92" s="64" t="s">
        <v>253</v>
      </c>
      <c r="D92" s="39" t="s">
        <v>1268</v>
      </c>
      <c r="E92" s="38">
        <v>56475</v>
      </c>
      <c r="F92" s="64">
        <v>0.168991</v>
      </c>
      <c r="G92" s="64">
        <v>0.109884</v>
      </c>
      <c r="H92" s="81">
        <v>0.124072</v>
      </c>
      <c r="I92" s="81">
        <v>0.40445799999999998</v>
      </c>
      <c r="J92" s="39">
        <v>50.030160000000002</v>
      </c>
      <c r="L92">
        <f t="shared" si="3"/>
        <v>0.168991</v>
      </c>
      <c r="M92">
        <f t="shared" si="4"/>
        <v>-4.6381639999999974E-2</v>
      </c>
      <c r="N92">
        <f t="shared" si="5"/>
        <v>0.38436364000000001</v>
      </c>
    </row>
    <row r="93" spans="1:14">
      <c r="A93" s="38" t="s">
        <v>342</v>
      </c>
      <c r="B93" s="64" t="s">
        <v>1269</v>
      </c>
      <c r="C93" s="64" t="s">
        <v>253</v>
      </c>
      <c r="D93" s="39" t="s">
        <v>1076</v>
      </c>
      <c r="E93" s="38">
        <v>56475</v>
      </c>
      <c r="F93" s="64">
        <v>7.7998999999999999E-2</v>
      </c>
      <c r="G93" s="64">
        <v>3.2910000000000001E-3</v>
      </c>
      <c r="H93" s="81">
        <v>3.8000000000000001E-124</v>
      </c>
      <c r="L93">
        <f t="shared" si="3"/>
        <v>7.7998999999999999E-2</v>
      </c>
      <c r="M93">
        <f t="shared" si="4"/>
        <v>7.1548639999999997E-2</v>
      </c>
      <c r="N93">
        <f t="shared" si="5"/>
        <v>8.4449360000000001E-2</v>
      </c>
    </row>
    <row r="94" spans="1:14">
      <c r="A94" s="38" t="s">
        <v>342</v>
      </c>
      <c r="B94" s="64" t="s">
        <v>1270</v>
      </c>
      <c r="C94" s="64" t="s">
        <v>253</v>
      </c>
      <c r="D94" s="39" t="s">
        <v>1268</v>
      </c>
      <c r="E94" s="38">
        <v>73533</v>
      </c>
      <c r="F94" s="64">
        <v>0.104377</v>
      </c>
      <c r="G94" s="64">
        <v>7.9257999999999995E-2</v>
      </c>
      <c r="H94" s="81">
        <v>0.187863</v>
      </c>
      <c r="I94" s="81">
        <v>0.56773300000000004</v>
      </c>
      <c r="J94" s="39">
        <v>75.750079999999997</v>
      </c>
      <c r="L94">
        <f t="shared" si="3"/>
        <v>0.104377</v>
      </c>
      <c r="M94">
        <f t="shared" si="4"/>
        <v>-5.0968679999999988E-2</v>
      </c>
      <c r="N94">
        <f t="shared" si="5"/>
        <v>0.25972267999999998</v>
      </c>
    </row>
    <row r="95" spans="1:14">
      <c r="A95" s="38" t="s">
        <v>342</v>
      </c>
      <c r="B95" s="64" t="s">
        <v>1270</v>
      </c>
      <c r="C95" s="64" t="s">
        <v>253</v>
      </c>
      <c r="D95" s="39" t="s">
        <v>1076</v>
      </c>
      <c r="E95" s="38">
        <v>73533</v>
      </c>
      <c r="F95" s="64">
        <v>5.9200000000000003E-2</v>
      </c>
      <c r="G95" s="64">
        <v>2.5590000000000001E-3</v>
      </c>
      <c r="H95" s="81">
        <v>1.9E-118</v>
      </c>
      <c r="L95">
        <f t="shared" si="3"/>
        <v>5.9200000000000003E-2</v>
      </c>
      <c r="M95">
        <f t="shared" si="4"/>
        <v>5.4184360000000001E-2</v>
      </c>
      <c r="N95">
        <f t="shared" si="5"/>
        <v>6.4215640000000004E-2</v>
      </c>
    </row>
    <row r="96" spans="1:14">
      <c r="A96" s="38" t="s">
        <v>342</v>
      </c>
      <c r="B96" s="64" t="s">
        <v>1271</v>
      </c>
      <c r="C96" s="64" t="s">
        <v>253</v>
      </c>
      <c r="D96" s="39" t="s">
        <v>1268</v>
      </c>
      <c r="E96" s="38">
        <v>67322</v>
      </c>
      <c r="F96" s="64">
        <v>9.8294000000000006E-2</v>
      </c>
      <c r="G96" s="64">
        <v>0.11690399999999999</v>
      </c>
      <c r="H96" s="81">
        <v>0.40045599999999998</v>
      </c>
      <c r="I96" s="81">
        <v>0.49183500000000002</v>
      </c>
      <c r="J96" s="39">
        <v>65.190820000000002</v>
      </c>
      <c r="L96">
        <f t="shared" si="3"/>
        <v>9.8294000000000006E-2</v>
      </c>
      <c r="M96">
        <f t="shared" si="4"/>
        <v>-0.13083783999999998</v>
      </c>
      <c r="N96">
        <f t="shared" si="5"/>
        <v>0.32742583999999997</v>
      </c>
    </row>
    <row r="97" spans="1:14">
      <c r="A97" s="38" t="s">
        <v>342</v>
      </c>
      <c r="B97" s="64" t="s">
        <v>1271</v>
      </c>
      <c r="C97" s="64" t="s">
        <v>253</v>
      </c>
      <c r="D97" s="39" t="s">
        <v>1076</v>
      </c>
      <c r="E97" s="38">
        <v>67322</v>
      </c>
      <c r="F97" s="64">
        <v>1.8239999999999999E-2</v>
      </c>
      <c r="G97" s="64">
        <v>3.6129999999999999E-3</v>
      </c>
      <c r="H97" s="81">
        <v>4.4700000000000002E-7</v>
      </c>
      <c r="L97">
        <f t="shared" si="3"/>
        <v>1.8239999999999999E-2</v>
      </c>
      <c r="M97">
        <f t="shared" si="4"/>
        <v>1.115852E-2</v>
      </c>
      <c r="N97">
        <f t="shared" si="5"/>
        <v>2.532148E-2</v>
      </c>
    </row>
    <row r="98" spans="1:14">
      <c r="A98" s="38" t="s">
        <v>342</v>
      </c>
      <c r="B98" s="64" t="s">
        <v>741</v>
      </c>
      <c r="C98" s="64" t="s">
        <v>253</v>
      </c>
      <c r="D98" s="39" t="s">
        <v>1268</v>
      </c>
      <c r="E98" s="38">
        <v>94013</v>
      </c>
      <c r="F98" s="64">
        <v>3.4870999999999999E-2</v>
      </c>
      <c r="G98" s="64">
        <v>0.122943</v>
      </c>
      <c r="H98" s="81">
        <v>0.77668899999999996</v>
      </c>
      <c r="I98" s="81">
        <v>0.903362</v>
      </c>
      <c r="J98" s="39">
        <v>92.078639999999993</v>
      </c>
      <c r="L98">
        <f t="shared" si="3"/>
        <v>3.4870999999999999E-2</v>
      </c>
      <c r="M98">
        <f t="shared" si="4"/>
        <v>-0.20609727999999999</v>
      </c>
      <c r="N98">
        <f t="shared" si="5"/>
        <v>0.27583927999999996</v>
      </c>
    </row>
    <row r="99" spans="1:14">
      <c r="A99" s="38" t="s">
        <v>342</v>
      </c>
      <c r="B99" s="64" t="s">
        <v>741</v>
      </c>
      <c r="C99" s="64" t="s">
        <v>253</v>
      </c>
      <c r="D99" s="39" t="s">
        <v>1076</v>
      </c>
      <c r="E99" s="38">
        <v>94013</v>
      </c>
      <c r="F99" s="64">
        <v>4.9791000000000002E-2</v>
      </c>
      <c r="G99" s="64">
        <v>3.846E-3</v>
      </c>
      <c r="H99" s="81">
        <v>2.4299999999999998E-38</v>
      </c>
      <c r="L99">
        <f t="shared" si="3"/>
        <v>4.9791000000000002E-2</v>
      </c>
      <c r="M99">
        <f t="shared" si="4"/>
        <v>4.225284E-2</v>
      </c>
      <c r="N99">
        <f t="shared" si="5"/>
        <v>5.7329160000000004E-2</v>
      </c>
    </row>
    <row r="100" spans="1:14">
      <c r="A100" s="38" t="s">
        <v>81</v>
      </c>
      <c r="B100" s="64" t="s">
        <v>1282</v>
      </c>
      <c r="C100" s="64" t="s">
        <v>253</v>
      </c>
      <c r="D100" s="39" t="s">
        <v>1268</v>
      </c>
      <c r="E100" s="38">
        <v>290457</v>
      </c>
      <c r="F100" s="64">
        <v>-17533.099999999999</v>
      </c>
      <c r="G100" s="64">
        <v>5885.9340000000002</v>
      </c>
      <c r="H100" s="81">
        <v>2.8939999999999999E-3</v>
      </c>
      <c r="I100" s="81">
        <v>1.6280000000000001E-3</v>
      </c>
      <c r="J100" s="39">
        <v>240.5204</v>
      </c>
      <c r="L100">
        <f t="shared" si="3"/>
        <v>-17533.099999999999</v>
      </c>
      <c r="M100">
        <f t="shared" si="4"/>
        <v>-29069.530639999997</v>
      </c>
      <c r="N100">
        <f t="shared" si="5"/>
        <v>-5996.6693599999981</v>
      </c>
    </row>
    <row r="101" spans="1:14">
      <c r="A101" s="38" t="s">
        <v>81</v>
      </c>
      <c r="B101" s="64" t="s">
        <v>1282</v>
      </c>
      <c r="C101" s="64" t="s">
        <v>253</v>
      </c>
      <c r="D101" s="39" t="s">
        <v>1076</v>
      </c>
      <c r="E101" s="38">
        <v>290457</v>
      </c>
      <c r="F101" s="64">
        <v>644.63459999999998</v>
      </c>
      <c r="G101" s="64">
        <v>173.77170000000001</v>
      </c>
      <c r="H101" s="81">
        <v>2.0799999999999999E-4</v>
      </c>
      <c r="L101">
        <f t="shared" si="3"/>
        <v>644.63459999999998</v>
      </c>
      <c r="M101">
        <f t="shared" si="4"/>
        <v>304.04206799999997</v>
      </c>
      <c r="N101">
        <f t="shared" si="5"/>
        <v>985.22713199999998</v>
      </c>
    </row>
    <row r="102" spans="1:14">
      <c r="A102" s="38" t="s">
        <v>81</v>
      </c>
      <c r="B102" s="64" t="s">
        <v>1283</v>
      </c>
      <c r="C102" s="64" t="s">
        <v>253</v>
      </c>
      <c r="D102" s="39" t="s">
        <v>1268</v>
      </c>
      <c r="E102" s="38">
        <v>290457</v>
      </c>
      <c r="F102" s="64">
        <v>-0.54191</v>
      </c>
      <c r="G102" s="64">
        <v>0.16347600000000001</v>
      </c>
      <c r="H102" s="81">
        <v>9.1699999999999995E-4</v>
      </c>
      <c r="I102" s="81">
        <v>6.3199999999999997E-4</v>
      </c>
      <c r="J102" s="39">
        <v>240.5204</v>
      </c>
      <c r="L102">
        <f t="shared" si="3"/>
        <v>-0.54191</v>
      </c>
      <c r="M102">
        <f t="shared" si="4"/>
        <v>-0.86232295999999997</v>
      </c>
      <c r="N102">
        <f t="shared" si="5"/>
        <v>-0.22149703999999998</v>
      </c>
    </row>
    <row r="103" spans="1:14">
      <c r="A103" s="38" t="s">
        <v>81</v>
      </c>
      <c r="B103" s="64" t="s">
        <v>1283</v>
      </c>
      <c r="C103" s="64" t="s">
        <v>253</v>
      </c>
      <c r="D103" s="39" t="s">
        <v>1076</v>
      </c>
      <c r="E103" s="38">
        <v>290457</v>
      </c>
      <c r="F103" s="64">
        <v>3.6059999999999998E-3</v>
      </c>
      <c r="G103" s="64">
        <v>4.8240000000000002E-3</v>
      </c>
      <c r="H103" s="81">
        <v>0.454735</v>
      </c>
      <c r="L103">
        <f t="shared" si="3"/>
        <v>3.6059999999999998E-3</v>
      </c>
      <c r="M103">
        <f t="shared" si="4"/>
        <v>-5.8490399999999998E-3</v>
      </c>
      <c r="N103">
        <f t="shared" si="5"/>
        <v>1.3061039999999999E-2</v>
      </c>
    </row>
    <row r="104" spans="1:14">
      <c r="A104" s="38" t="s">
        <v>81</v>
      </c>
      <c r="B104" s="64" t="s">
        <v>1284</v>
      </c>
      <c r="C104" s="64" t="s">
        <v>253</v>
      </c>
      <c r="D104" s="39" t="s">
        <v>1268</v>
      </c>
      <c r="E104" s="38">
        <v>173609</v>
      </c>
      <c r="F104" s="64">
        <v>-36345.9</v>
      </c>
      <c r="G104" s="64">
        <v>14109.37</v>
      </c>
      <c r="H104" s="81">
        <v>9.9950000000000004E-3</v>
      </c>
      <c r="I104" s="81">
        <v>7.378E-3</v>
      </c>
      <c r="J104" s="39">
        <v>199.68729999999999</v>
      </c>
      <c r="L104">
        <f t="shared" si="3"/>
        <v>-36345.9</v>
      </c>
      <c r="M104">
        <f t="shared" si="4"/>
        <v>-64000.265200000002</v>
      </c>
      <c r="N104">
        <f t="shared" si="5"/>
        <v>-8691.5348000000013</v>
      </c>
    </row>
    <row r="105" spans="1:14">
      <c r="A105" s="38" t="s">
        <v>81</v>
      </c>
      <c r="B105" s="64" t="s">
        <v>1284</v>
      </c>
      <c r="C105" s="64" t="s">
        <v>253</v>
      </c>
      <c r="D105" s="39" t="s">
        <v>1076</v>
      </c>
      <c r="E105" s="38">
        <v>173609</v>
      </c>
      <c r="F105" s="64">
        <v>786.03060000000005</v>
      </c>
      <c r="G105" s="64">
        <v>493.55119999999999</v>
      </c>
      <c r="H105" s="81">
        <v>0.11125</v>
      </c>
      <c r="L105">
        <f t="shared" si="3"/>
        <v>786.03060000000005</v>
      </c>
      <c r="M105">
        <f t="shared" si="4"/>
        <v>-181.32975199999987</v>
      </c>
      <c r="N105">
        <f t="shared" si="5"/>
        <v>1753.390952</v>
      </c>
    </row>
    <row r="106" spans="1:14">
      <c r="A106" s="38" t="s">
        <v>81</v>
      </c>
      <c r="B106" s="64" t="s">
        <v>1269</v>
      </c>
      <c r="C106" s="64" t="s">
        <v>253</v>
      </c>
      <c r="D106" s="39" t="s">
        <v>1268</v>
      </c>
      <c r="E106" s="38">
        <v>207451</v>
      </c>
      <c r="F106" s="64">
        <v>0.136986</v>
      </c>
      <c r="G106" s="64">
        <v>0.12567700000000001</v>
      </c>
      <c r="H106" s="81">
        <v>0.27572099999999999</v>
      </c>
      <c r="I106" s="81">
        <v>0.36211900000000002</v>
      </c>
      <c r="J106" s="39">
        <v>219.49010000000001</v>
      </c>
      <c r="L106">
        <f t="shared" si="3"/>
        <v>0.136986</v>
      </c>
      <c r="M106">
        <f t="shared" si="4"/>
        <v>-0.10934092000000001</v>
      </c>
      <c r="N106">
        <f t="shared" si="5"/>
        <v>0.38331292</v>
      </c>
    </row>
    <row r="107" spans="1:14">
      <c r="A107" s="38" t="s">
        <v>81</v>
      </c>
      <c r="B107" s="64" t="s">
        <v>1269</v>
      </c>
      <c r="C107" s="64" t="s">
        <v>253</v>
      </c>
      <c r="D107" s="39" t="s">
        <v>1076</v>
      </c>
      <c r="E107" s="38">
        <v>207451</v>
      </c>
      <c r="F107" s="64">
        <v>2.2693999999999999E-2</v>
      </c>
      <c r="G107" s="64">
        <v>4.3070000000000001E-3</v>
      </c>
      <c r="H107" s="81">
        <v>1.37E-7</v>
      </c>
      <c r="L107">
        <f t="shared" si="3"/>
        <v>2.2693999999999999E-2</v>
      </c>
      <c r="M107">
        <f t="shared" si="4"/>
        <v>1.4252279999999999E-2</v>
      </c>
      <c r="N107">
        <f t="shared" si="5"/>
        <v>3.1135719999999999E-2</v>
      </c>
    </row>
    <row r="108" spans="1:14">
      <c r="A108" s="38" t="s">
        <v>81</v>
      </c>
      <c r="B108" s="64" t="s">
        <v>1270</v>
      </c>
      <c r="C108" s="64" t="s">
        <v>253</v>
      </c>
      <c r="D108" s="39" t="s">
        <v>1268</v>
      </c>
      <c r="E108" s="38">
        <v>268062</v>
      </c>
      <c r="F108" s="64">
        <v>0.101477</v>
      </c>
      <c r="G108" s="64">
        <v>0.108185</v>
      </c>
      <c r="H108" s="81">
        <v>0.348246</v>
      </c>
      <c r="I108" s="81">
        <v>0.43900400000000001</v>
      </c>
      <c r="J108" s="39">
        <v>247.79239999999999</v>
      </c>
      <c r="L108">
        <f t="shared" si="3"/>
        <v>0.101477</v>
      </c>
      <c r="M108">
        <f t="shared" si="4"/>
        <v>-0.1105656</v>
      </c>
      <c r="N108">
        <f t="shared" si="5"/>
        <v>0.31351960000000001</v>
      </c>
    </row>
    <row r="109" spans="1:14">
      <c r="A109" s="38" t="s">
        <v>81</v>
      </c>
      <c r="B109" s="64" t="s">
        <v>1270</v>
      </c>
      <c r="C109" s="64" t="s">
        <v>253</v>
      </c>
      <c r="D109" s="39" t="s">
        <v>1076</v>
      </c>
      <c r="E109" s="38">
        <v>268062</v>
      </c>
      <c r="F109" s="64">
        <v>1.7878999999999999E-2</v>
      </c>
      <c r="G109" s="64">
        <v>3.4589999999999998E-3</v>
      </c>
      <c r="H109" s="81">
        <v>2.35E-7</v>
      </c>
      <c r="L109">
        <f t="shared" si="3"/>
        <v>1.7878999999999999E-2</v>
      </c>
      <c r="M109">
        <f t="shared" si="4"/>
        <v>1.1099359999999999E-2</v>
      </c>
      <c r="N109">
        <f t="shared" si="5"/>
        <v>2.4658639999999999E-2</v>
      </c>
    </row>
    <row r="110" spans="1:14">
      <c r="A110" s="38" t="s">
        <v>81</v>
      </c>
      <c r="B110" s="64" t="s">
        <v>1271</v>
      </c>
      <c r="C110" s="64" t="s">
        <v>253</v>
      </c>
      <c r="D110" s="39" t="s">
        <v>1268</v>
      </c>
      <c r="E110" s="38">
        <v>243204</v>
      </c>
      <c r="F110" s="64">
        <v>4.4546000000000002E-2</v>
      </c>
      <c r="G110" s="64">
        <v>0.13966899999999999</v>
      </c>
      <c r="H110" s="81">
        <v>0.74977199999999999</v>
      </c>
      <c r="I110" s="81">
        <v>0.78616399999999997</v>
      </c>
      <c r="J110" s="39">
        <v>237.6919</v>
      </c>
      <c r="L110">
        <f t="shared" si="3"/>
        <v>4.4546000000000002E-2</v>
      </c>
      <c r="M110">
        <f t="shared" si="4"/>
        <v>-0.22920523999999995</v>
      </c>
      <c r="N110">
        <f t="shared" si="5"/>
        <v>0.31829723999999993</v>
      </c>
    </row>
    <row r="111" spans="1:14">
      <c r="A111" s="38" t="s">
        <v>81</v>
      </c>
      <c r="B111" s="64" t="s">
        <v>1271</v>
      </c>
      <c r="C111" s="64" t="s">
        <v>253</v>
      </c>
      <c r="D111" s="39" t="s">
        <v>1076</v>
      </c>
      <c r="E111" s="38">
        <v>243204</v>
      </c>
      <c r="F111" s="64">
        <v>6.6709999999999998E-3</v>
      </c>
      <c r="G111" s="64">
        <v>4.5989999999999998E-3</v>
      </c>
      <c r="H111" s="81">
        <v>0.14693600000000001</v>
      </c>
      <c r="L111">
        <f t="shared" si="3"/>
        <v>6.6709999999999998E-3</v>
      </c>
      <c r="M111">
        <f t="shared" si="4"/>
        <v>-2.3430399999999994E-3</v>
      </c>
      <c r="N111">
        <f t="shared" si="5"/>
        <v>1.5685039999999997E-2</v>
      </c>
    </row>
    <row r="112" spans="1:14">
      <c r="A112" s="38" t="s">
        <v>81</v>
      </c>
      <c r="B112" s="64" t="s">
        <v>741</v>
      </c>
      <c r="C112" s="64" t="s">
        <v>253</v>
      </c>
      <c r="D112" s="39" t="s">
        <v>1268</v>
      </c>
      <c r="E112" s="38">
        <v>336600</v>
      </c>
      <c r="F112" s="64">
        <v>0.20916299999999999</v>
      </c>
      <c r="G112" s="64">
        <v>0.167043</v>
      </c>
      <c r="H112" s="81">
        <v>0.21051700000000001</v>
      </c>
      <c r="I112" s="81">
        <v>0.232568</v>
      </c>
      <c r="J112" s="39">
        <v>270.54090000000002</v>
      </c>
      <c r="L112">
        <f t="shared" si="3"/>
        <v>0.20916299999999999</v>
      </c>
      <c r="M112">
        <f t="shared" si="4"/>
        <v>-0.11824128</v>
      </c>
      <c r="N112">
        <f t="shared" si="5"/>
        <v>0.53656727999999998</v>
      </c>
    </row>
    <row r="113" spans="1:14">
      <c r="A113" s="38" t="s">
        <v>81</v>
      </c>
      <c r="B113" s="64" t="s">
        <v>741</v>
      </c>
      <c r="C113" s="64" t="s">
        <v>253</v>
      </c>
      <c r="D113" s="39" t="s">
        <v>1076</v>
      </c>
      <c r="E113" s="38">
        <v>336600</v>
      </c>
      <c r="F113" s="64">
        <v>1.0383E-2</v>
      </c>
      <c r="G113" s="64">
        <v>4.9290000000000002E-3</v>
      </c>
      <c r="H113" s="81">
        <v>3.5163E-2</v>
      </c>
      <c r="L113">
        <f t="shared" si="3"/>
        <v>1.0383E-2</v>
      </c>
      <c r="M113">
        <f t="shared" si="4"/>
        <v>7.2215999999999947E-4</v>
      </c>
      <c r="N113">
        <f t="shared" si="5"/>
        <v>2.004384E-2</v>
      </c>
    </row>
    <row r="114" spans="1:14">
      <c r="A114" s="38" t="s">
        <v>1254</v>
      </c>
      <c r="B114" s="64" t="s">
        <v>1282</v>
      </c>
      <c r="C114" s="64" t="s">
        <v>253</v>
      </c>
      <c r="D114" s="39" t="s">
        <v>1076</v>
      </c>
      <c r="E114" s="38">
        <v>289728</v>
      </c>
      <c r="F114" s="64">
        <v>-1137.57</v>
      </c>
      <c r="G114" s="64">
        <v>27.95017</v>
      </c>
      <c r="H114" s="81">
        <v>0</v>
      </c>
      <c r="L114">
        <f t="shared" si="3"/>
        <v>-1137.57</v>
      </c>
      <c r="M114">
        <f t="shared" si="4"/>
        <v>-1192.3523332</v>
      </c>
      <c r="N114">
        <f t="shared" si="5"/>
        <v>-1082.7876667999999</v>
      </c>
    </row>
    <row r="115" spans="1:14">
      <c r="A115" s="38" t="s">
        <v>1254</v>
      </c>
      <c r="B115" s="64" t="s">
        <v>1283</v>
      </c>
      <c r="C115" s="64" t="s">
        <v>253</v>
      </c>
      <c r="D115" s="39" t="s">
        <v>1076</v>
      </c>
      <c r="E115" s="38">
        <v>289728</v>
      </c>
      <c r="F115" s="64">
        <v>-4.548E-2</v>
      </c>
      <c r="G115" s="64">
        <v>7.7399999999999995E-4</v>
      </c>
      <c r="H115" s="81">
        <v>0</v>
      </c>
      <c r="L115">
        <f t="shared" si="3"/>
        <v>-4.548E-2</v>
      </c>
      <c r="M115">
        <f t="shared" si="4"/>
        <v>-4.6997039999999997E-2</v>
      </c>
      <c r="N115">
        <f t="shared" si="5"/>
        <v>-4.3962960000000002E-2</v>
      </c>
    </row>
    <row r="116" spans="1:14">
      <c r="A116" s="38" t="s">
        <v>1254</v>
      </c>
      <c r="B116" s="64" t="s">
        <v>1284</v>
      </c>
      <c r="C116" s="64" t="s">
        <v>253</v>
      </c>
      <c r="D116" s="39" t="s">
        <v>1076</v>
      </c>
      <c r="E116" s="38">
        <v>173256</v>
      </c>
      <c r="F116" s="64">
        <v>-4456.6000000000004</v>
      </c>
      <c r="G116" s="64">
        <v>85.721429999999998</v>
      </c>
      <c r="H116" s="81">
        <v>0</v>
      </c>
      <c r="L116">
        <f t="shared" si="3"/>
        <v>-4456.6000000000004</v>
      </c>
      <c r="M116">
        <f t="shared" si="4"/>
        <v>-4624.6140028</v>
      </c>
      <c r="N116">
        <f t="shared" si="5"/>
        <v>-4288.5859972000007</v>
      </c>
    </row>
    <row r="117" spans="1:14">
      <c r="A117" s="38" t="s">
        <v>1254</v>
      </c>
      <c r="B117" s="64" t="s">
        <v>1269</v>
      </c>
      <c r="C117" s="64" t="s">
        <v>253</v>
      </c>
      <c r="D117" s="39" t="s">
        <v>1076</v>
      </c>
      <c r="E117" s="38">
        <v>206909</v>
      </c>
      <c r="F117" s="64">
        <v>4.2270000000000002E-2</v>
      </c>
      <c r="G117" s="64">
        <v>7.0799999999999997E-4</v>
      </c>
      <c r="H117" s="81">
        <v>0</v>
      </c>
      <c r="L117">
        <f t="shared" si="3"/>
        <v>4.2270000000000002E-2</v>
      </c>
      <c r="M117">
        <f t="shared" si="4"/>
        <v>4.088232E-2</v>
      </c>
      <c r="N117">
        <f t="shared" si="5"/>
        <v>4.3657680000000004E-2</v>
      </c>
    </row>
    <row r="118" spans="1:14">
      <c r="A118" s="38" t="s">
        <v>1254</v>
      </c>
      <c r="B118" s="64" t="s">
        <v>1270</v>
      </c>
      <c r="C118" s="64" t="s">
        <v>253</v>
      </c>
      <c r="D118" s="39" t="s">
        <v>1076</v>
      </c>
      <c r="E118" s="38">
        <v>267297</v>
      </c>
      <c r="F118" s="64">
        <v>3.4002999999999999E-2</v>
      </c>
      <c r="G118" s="64">
        <v>5.5999999999999995E-4</v>
      </c>
      <c r="H118" s="81">
        <v>0</v>
      </c>
      <c r="L118">
        <f t="shared" si="3"/>
        <v>3.4002999999999999E-2</v>
      </c>
      <c r="M118">
        <f t="shared" si="4"/>
        <v>3.2905400000000001E-2</v>
      </c>
      <c r="N118">
        <f t="shared" si="5"/>
        <v>3.5100599999999996E-2</v>
      </c>
    </row>
    <row r="119" spans="1:14">
      <c r="A119" s="38" t="s">
        <v>1254</v>
      </c>
      <c r="B119" s="64" t="s">
        <v>1271</v>
      </c>
      <c r="C119" s="64" t="s">
        <v>253</v>
      </c>
      <c r="D119" s="39" t="s">
        <v>1076</v>
      </c>
      <c r="E119" s="38">
        <v>242539</v>
      </c>
      <c r="F119" s="64">
        <v>-1.49E-3</v>
      </c>
      <c r="G119" s="64">
        <v>7.7700000000000002E-4</v>
      </c>
      <c r="H119" s="81">
        <v>5.5655999999999997E-2</v>
      </c>
      <c r="L119">
        <f t="shared" si="3"/>
        <v>-1.49E-3</v>
      </c>
      <c r="M119">
        <f t="shared" si="4"/>
        <v>-3.0129200000000001E-3</v>
      </c>
      <c r="N119">
        <f t="shared" si="5"/>
        <v>3.2920000000000085E-5</v>
      </c>
    </row>
    <row r="120" spans="1:14">
      <c r="A120" s="38" t="s">
        <v>1254</v>
      </c>
      <c r="B120" s="64" t="s">
        <v>741</v>
      </c>
      <c r="C120" s="64" t="s">
        <v>253</v>
      </c>
      <c r="D120" s="39" t="s">
        <v>1076</v>
      </c>
      <c r="E120" s="38">
        <v>335434</v>
      </c>
      <c r="F120" s="64">
        <v>7.0078000000000001E-2</v>
      </c>
      <c r="G120" s="64">
        <v>7.7700000000000002E-4</v>
      </c>
      <c r="H120" s="81">
        <v>0</v>
      </c>
      <c r="L120">
        <f t="shared" si="3"/>
        <v>7.0078000000000001E-2</v>
      </c>
      <c r="M120">
        <f t="shared" si="4"/>
        <v>6.8555080000000004E-2</v>
      </c>
      <c r="N120">
        <f t="shared" si="5"/>
        <v>7.1600919999999998E-2</v>
      </c>
    </row>
    <row r="121" spans="1:14">
      <c r="A121" s="38" t="s">
        <v>36</v>
      </c>
      <c r="B121" s="64" t="s">
        <v>1282</v>
      </c>
      <c r="C121" s="64" t="s">
        <v>253</v>
      </c>
      <c r="D121" s="39" t="s">
        <v>1268</v>
      </c>
      <c r="E121" s="38">
        <v>290457</v>
      </c>
      <c r="F121" s="64">
        <v>-2313.58</v>
      </c>
      <c r="G121" s="64">
        <v>4068.5360000000001</v>
      </c>
      <c r="H121" s="81">
        <v>0.56959300000000002</v>
      </c>
      <c r="I121" s="81">
        <v>0.582959</v>
      </c>
      <c r="J121" s="39">
        <v>423.1628</v>
      </c>
      <c r="L121">
        <f t="shared" si="3"/>
        <v>-2313.58</v>
      </c>
      <c r="M121">
        <f t="shared" si="4"/>
        <v>-10287.91056</v>
      </c>
      <c r="N121">
        <f t="shared" si="5"/>
        <v>5660.7505600000004</v>
      </c>
    </row>
    <row r="122" spans="1:14">
      <c r="A122" s="38" t="s">
        <v>36</v>
      </c>
      <c r="B122" s="64" t="s">
        <v>1282</v>
      </c>
      <c r="C122" s="64" t="s">
        <v>253</v>
      </c>
      <c r="D122" s="39" t="s">
        <v>1076</v>
      </c>
      <c r="E122" s="38">
        <v>290457</v>
      </c>
      <c r="F122" s="64">
        <v>-82.075999999999993</v>
      </c>
      <c r="G122" s="64">
        <v>160.3168</v>
      </c>
      <c r="H122" s="81">
        <v>0.60867800000000005</v>
      </c>
      <c r="L122">
        <f t="shared" si="3"/>
        <v>-82.075999999999993</v>
      </c>
      <c r="M122">
        <f t="shared" si="4"/>
        <v>-396.29692799999998</v>
      </c>
      <c r="N122">
        <f t="shared" si="5"/>
        <v>232.14492800000002</v>
      </c>
    </row>
    <row r="123" spans="1:14">
      <c r="A123" s="38" t="s">
        <v>36</v>
      </c>
      <c r="B123" s="64" t="s">
        <v>1283</v>
      </c>
      <c r="C123" s="64" t="s">
        <v>253</v>
      </c>
      <c r="D123" s="39" t="s">
        <v>1268</v>
      </c>
      <c r="E123" s="38">
        <v>290457</v>
      </c>
      <c r="F123" s="64">
        <v>-9.8070000000000004E-2</v>
      </c>
      <c r="G123" s="64">
        <v>0.11337</v>
      </c>
      <c r="H123" s="81">
        <v>0.38702199999999998</v>
      </c>
      <c r="I123" s="81">
        <v>0.40305000000000002</v>
      </c>
      <c r="J123" s="39">
        <v>423.1628</v>
      </c>
      <c r="L123">
        <f t="shared" si="3"/>
        <v>-9.8070000000000004E-2</v>
      </c>
      <c r="M123">
        <f t="shared" si="4"/>
        <v>-0.32027519999999998</v>
      </c>
      <c r="N123">
        <f t="shared" si="5"/>
        <v>0.12413519999999999</v>
      </c>
    </row>
    <row r="124" spans="1:14">
      <c r="A124" s="38" t="s">
        <v>36</v>
      </c>
      <c r="B124" s="64" t="s">
        <v>1283</v>
      </c>
      <c r="C124" s="64" t="s">
        <v>253</v>
      </c>
      <c r="D124" s="39" t="s">
        <v>1076</v>
      </c>
      <c r="E124" s="38">
        <v>290457</v>
      </c>
      <c r="F124" s="64">
        <v>-3.4299999999999999E-3</v>
      </c>
      <c r="G124" s="64">
        <v>4.4510000000000001E-3</v>
      </c>
      <c r="H124" s="81">
        <v>0.44066699999999998</v>
      </c>
      <c r="L124">
        <f t="shared" si="3"/>
        <v>-3.4299999999999999E-3</v>
      </c>
      <c r="M124">
        <f t="shared" si="4"/>
        <v>-1.2153959999999998E-2</v>
      </c>
      <c r="N124">
        <f t="shared" si="5"/>
        <v>5.2939599999999995E-3</v>
      </c>
    </row>
    <row r="125" spans="1:14">
      <c r="A125" s="38" t="s">
        <v>36</v>
      </c>
      <c r="B125" s="64" t="s">
        <v>1284</v>
      </c>
      <c r="C125" s="64" t="s">
        <v>253</v>
      </c>
      <c r="D125" s="39" t="s">
        <v>1268</v>
      </c>
      <c r="E125" s="38">
        <v>173609</v>
      </c>
      <c r="F125" s="64">
        <v>-14318.4</v>
      </c>
      <c r="G125" s="64">
        <v>10829.08</v>
      </c>
      <c r="H125" s="81">
        <v>0.18609700000000001</v>
      </c>
      <c r="I125" s="81">
        <v>0.19143499999999999</v>
      </c>
      <c r="J125" s="39">
        <v>287.5367</v>
      </c>
      <c r="L125">
        <f t="shared" si="3"/>
        <v>-14318.4</v>
      </c>
      <c r="M125">
        <f t="shared" si="4"/>
        <v>-35543.396800000002</v>
      </c>
      <c r="N125">
        <f t="shared" si="5"/>
        <v>6906.5968000000012</v>
      </c>
    </row>
    <row r="126" spans="1:14">
      <c r="A126" s="38" t="s">
        <v>36</v>
      </c>
      <c r="B126" s="64" t="s">
        <v>1284</v>
      </c>
      <c r="C126" s="64" t="s">
        <v>253</v>
      </c>
      <c r="D126" s="39" t="s">
        <v>1076</v>
      </c>
      <c r="E126" s="38">
        <v>173609</v>
      </c>
      <c r="F126" s="64">
        <v>-221.19399999999999</v>
      </c>
      <c r="G126" s="64">
        <v>457.15570000000002</v>
      </c>
      <c r="H126" s="81">
        <v>0.628494</v>
      </c>
      <c r="L126">
        <f t="shared" si="3"/>
        <v>-221.19399999999999</v>
      </c>
      <c r="M126">
        <f t="shared" si="4"/>
        <v>-1117.2191720000001</v>
      </c>
      <c r="N126">
        <f t="shared" si="5"/>
        <v>674.83117200000004</v>
      </c>
    </row>
    <row r="127" spans="1:14">
      <c r="A127" s="38" t="s">
        <v>36</v>
      </c>
      <c r="B127" s="64" t="s">
        <v>1269</v>
      </c>
      <c r="C127" s="64" t="s">
        <v>253</v>
      </c>
      <c r="D127" s="39" t="s">
        <v>1268</v>
      </c>
      <c r="E127" s="38">
        <v>207451</v>
      </c>
      <c r="F127" s="64">
        <v>-5.024E-2</v>
      </c>
      <c r="G127" s="64">
        <v>9.0430999999999997E-2</v>
      </c>
      <c r="H127" s="81">
        <v>0.578515</v>
      </c>
      <c r="I127" s="81">
        <v>0.418155</v>
      </c>
      <c r="J127" s="39">
        <v>367.45679999999999</v>
      </c>
      <c r="L127">
        <f t="shared" si="3"/>
        <v>-5.024E-2</v>
      </c>
      <c r="M127">
        <f t="shared" si="4"/>
        <v>-0.22748476000000001</v>
      </c>
      <c r="N127">
        <f t="shared" si="5"/>
        <v>0.12700475999999999</v>
      </c>
    </row>
    <row r="128" spans="1:14">
      <c r="A128" s="38" t="s">
        <v>36</v>
      </c>
      <c r="B128" s="64" t="s">
        <v>1269</v>
      </c>
      <c r="C128" s="64" t="s">
        <v>253</v>
      </c>
      <c r="D128" s="39" t="s">
        <v>1076</v>
      </c>
      <c r="E128" s="38">
        <v>207451</v>
      </c>
      <c r="F128" s="64">
        <v>2.2849999999999999E-2</v>
      </c>
      <c r="G128" s="64">
        <v>3.921E-3</v>
      </c>
      <c r="H128" s="81">
        <v>5.6400000000000004E-9</v>
      </c>
      <c r="L128">
        <f t="shared" si="3"/>
        <v>2.2849999999999999E-2</v>
      </c>
      <c r="M128">
        <f t="shared" si="4"/>
        <v>1.5164839999999999E-2</v>
      </c>
      <c r="N128">
        <f t="shared" si="5"/>
        <v>3.0535159999999999E-2</v>
      </c>
    </row>
    <row r="129" spans="1:14">
      <c r="A129" s="38" t="s">
        <v>36</v>
      </c>
      <c r="B129" s="64" t="s">
        <v>1270</v>
      </c>
      <c r="C129" s="64" t="s">
        <v>253</v>
      </c>
      <c r="D129" s="39" t="s">
        <v>1268</v>
      </c>
      <c r="E129" s="38">
        <v>268062</v>
      </c>
      <c r="F129" s="64">
        <v>-2.1409999999999998E-2</v>
      </c>
      <c r="G129" s="64">
        <v>7.4475E-2</v>
      </c>
      <c r="H129" s="81">
        <v>0.77377300000000004</v>
      </c>
      <c r="I129" s="81">
        <v>0.57695399999999997</v>
      </c>
      <c r="J129" s="39">
        <v>442.58580000000001</v>
      </c>
      <c r="L129">
        <f t="shared" si="3"/>
        <v>-2.1409999999999998E-2</v>
      </c>
      <c r="M129">
        <f t="shared" si="4"/>
        <v>-0.167381</v>
      </c>
      <c r="N129">
        <f t="shared" si="5"/>
        <v>0.12456099999999999</v>
      </c>
    </row>
    <row r="130" spans="1:14">
      <c r="A130" s="38" t="s">
        <v>36</v>
      </c>
      <c r="B130" s="64" t="s">
        <v>1270</v>
      </c>
      <c r="C130" s="64" t="s">
        <v>253</v>
      </c>
      <c r="D130" s="39" t="s">
        <v>1076</v>
      </c>
      <c r="E130" s="38">
        <v>268062</v>
      </c>
      <c r="F130" s="64">
        <v>2.0084999999999999E-2</v>
      </c>
      <c r="G130" s="64">
        <v>3.1089999999999998E-3</v>
      </c>
      <c r="H130" s="81">
        <v>1.05E-10</v>
      </c>
      <c r="L130">
        <f t="shared" si="3"/>
        <v>2.0084999999999999E-2</v>
      </c>
      <c r="M130">
        <f t="shared" si="4"/>
        <v>1.399136E-2</v>
      </c>
      <c r="N130">
        <f t="shared" si="5"/>
        <v>2.6178639999999996E-2</v>
      </c>
    </row>
    <row r="131" spans="1:14">
      <c r="A131" s="38" t="s">
        <v>36</v>
      </c>
      <c r="B131" s="64" t="s">
        <v>1271</v>
      </c>
      <c r="C131" s="64" t="s">
        <v>253</v>
      </c>
      <c r="D131" s="39" t="s">
        <v>1268</v>
      </c>
      <c r="E131" s="38">
        <v>243204</v>
      </c>
      <c r="F131" s="64">
        <v>-0.12152</v>
      </c>
      <c r="G131" s="64">
        <v>0.100521</v>
      </c>
      <c r="H131" s="81">
        <v>0.22669400000000001</v>
      </c>
      <c r="I131" s="81">
        <v>0.26491300000000001</v>
      </c>
      <c r="J131" s="39">
        <v>390.14519999999999</v>
      </c>
      <c r="L131">
        <f t="shared" ref="L131:L194" si="6">F131</f>
        <v>-0.12152</v>
      </c>
      <c r="M131">
        <f t="shared" ref="M131:M194" si="7">F131-1.96*G131</f>
        <v>-0.31854115999999999</v>
      </c>
      <c r="N131">
        <f t="shared" ref="N131:N194" si="8">F131+1.96*G131</f>
        <v>7.5501159999999998E-2</v>
      </c>
    </row>
    <row r="132" spans="1:14">
      <c r="A132" s="38" t="s">
        <v>36</v>
      </c>
      <c r="B132" s="64" t="s">
        <v>1271</v>
      </c>
      <c r="C132" s="64" t="s">
        <v>253</v>
      </c>
      <c r="D132" s="39" t="s">
        <v>1076</v>
      </c>
      <c r="E132" s="38">
        <v>243204</v>
      </c>
      <c r="F132" s="64">
        <v>-9.7099999999999999E-3</v>
      </c>
      <c r="G132" s="64">
        <v>4.1460000000000004E-3</v>
      </c>
      <c r="H132" s="81">
        <v>1.9186999999999999E-2</v>
      </c>
      <c r="L132">
        <f t="shared" si="6"/>
        <v>-9.7099999999999999E-3</v>
      </c>
      <c r="M132">
        <f t="shared" si="7"/>
        <v>-1.783616E-2</v>
      </c>
      <c r="N132">
        <f t="shared" si="8"/>
        <v>-1.5838399999999996E-3</v>
      </c>
    </row>
    <row r="133" spans="1:14">
      <c r="A133" s="38" t="s">
        <v>36</v>
      </c>
      <c r="B133" s="64" t="s">
        <v>741</v>
      </c>
      <c r="C133" s="64" t="s">
        <v>253</v>
      </c>
      <c r="D133" s="39" t="s">
        <v>1268</v>
      </c>
      <c r="E133" s="38">
        <v>336600</v>
      </c>
      <c r="F133" s="64">
        <v>0.14022999999999999</v>
      </c>
      <c r="G133" s="64">
        <v>0.11440400000000001</v>
      </c>
      <c r="H133" s="81">
        <v>0.22029399999999999</v>
      </c>
      <c r="I133" s="81">
        <v>0.238089</v>
      </c>
      <c r="J133" s="39">
        <v>494.34660000000002</v>
      </c>
      <c r="L133">
        <f t="shared" si="6"/>
        <v>0.14022999999999999</v>
      </c>
      <c r="M133">
        <f t="shared" si="7"/>
        <v>-8.4001840000000022E-2</v>
      </c>
      <c r="N133">
        <f t="shared" si="8"/>
        <v>0.36446184000000004</v>
      </c>
    </row>
    <row r="134" spans="1:14">
      <c r="A134" s="38" t="s">
        <v>36</v>
      </c>
      <c r="B134" s="64" t="s">
        <v>741</v>
      </c>
      <c r="C134" s="64" t="s">
        <v>253</v>
      </c>
      <c r="D134" s="39" t="s">
        <v>1076</v>
      </c>
      <c r="E134" s="38">
        <v>336600</v>
      </c>
      <c r="F134" s="64">
        <v>5.5399999999999998E-3</v>
      </c>
      <c r="G134" s="64">
        <v>4.4900000000000001E-3</v>
      </c>
      <c r="H134" s="81">
        <v>0.21725</v>
      </c>
      <c r="L134">
        <f t="shared" si="6"/>
        <v>5.5399999999999998E-3</v>
      </c>
      <c r="M134">
        <f t="shared" si="7"/>
        <v>-3.2604000000000001E-3</v>
      </c>
      <c r="N134">
        <f t="shared" si="8"/>
        <v>1.43404E-2</v>
      </c>
    </row>
    <row r="135" spans="1:14">
      <c r="A135" s="38" t="s">
        <v>42</v>
      </c>
      <c r="B135" s="64" t="s">
        <v>1282</v>
      </c>
      <c r="C135" s="64" t="s">
        <v>253</v>
      </c>
      <c r="D135" s="39" t="s">
        <v>1268</v>
      </c>
      <c r="E135" s="38">
        <v>290457</v>
      </c>
      <c r="F135" s="64">
        <v>44932.58</v>
      </c>
      <c r="G135" s="64">
        <v>160059.1</v>
      </c>
      <c r="H135" s="81">
        <v>0.77892099999999997</v>
      </c>
      <c r="I135" s="81">
        <v>0.68732599999999999</v>
      </c>
      <c r="J135" s="39">
        <v>0.18220900000000001</v>
      </c>
      <c r="L135">
        <f t="shared" si="6"/>
        <v>44932.58</v>
      </c>
      <c r="M135">
        <f t="shared" si="7"/>
        <v>-268783.25599999999</v>
      </c>
      <c r="N135">
        <f t="shared" si="8"/>
        <v>358648.41600000003</v>
      </c>
    </row>
    <row r="136" spans="1:14">
      <c r="A136" s="38" t="s">
        <v>42</v>
      </c>
      <c r="B136" s="64" t="s">
        <v>1282</v>
      </c>
      <c r="C136" s="64" t="s">
        <v>253</v>
      </c>
      <c r="D136" s="39" t="s">
        <v>1076</v>
      </c>
      <c r="E136" s="38">
        <v>290457</v>
      </c>
      <c r="F136" s="64">
        <v>-1993.95</v>
      </c>
      <c r="G136" s="64">
        <v>92.923100000000005</v>
      </c>
      <c r="H136" s="81">
        <v>3.8000000000000003E-102</v>
      </c>
      <c r="L136">
        <f t="shared" si="6"/>
        <v>-1993.95</v>
      </c>
      <c r="M136">
        <f t="shared" si="7"/>
        <v>-2176.0792759999999</v>
      </c>
      <c r="N136">
        <f t="shared" si="8"/>
        <v>-1811.8207240000002</v>
      </c>
    </row>
    <row r="137" spans="1:14">
      <c r="A137" s="38" t="s">
        <v>42</v>
      </c>
      <c r="B137" s="64" t="s">
        <v>1283</v>
      </c>
      <c r="C137" s="64" t="s">
        <v>253</v>
      </c>
      <c r="D137" s="39" t="s">
        <v>1268</v>
      </c>
      <c r="E137" s="38">
        <v>290457</v>
      </c>
      <c r="F137" s="64">
        <v>-3.0204200000000001</v>
      </c>
      <c r="G137" s="64">
        <v>7.6742119999999998</v>
      </c>
      <c r="H137" s="81">
        <v>0.69389100000000004</v>
      </c>
      <c r="I137" s="81">
        <v>0.35816100000000001</v>
      </c>
      <c r="J137" s="39">
        <v>0.18220900000000001</v>
      </c>
      <c r="L137">
        <f t="shared" si="6"/>
        <v>-3.0204200000000001</v>
      </c>
      <c r="M137">
        <f t="shared" si="7"/>
        <v>-18.061875520000001</v>
      </c>
      <c r="N137">
        <f t="shared" si="8"/>
        <v>12.02103552</v>
      </c>
    </row>
    <row r="138" spans="1:14">
      <c r="A138" s="38" t="s">
        <v>42</v>
      </c>
      <c r="B138" s="64" t="s">
        <v>1283</v>
      </c>
      <c r="C138" s="64" t="s">
        <v>253</v>
      </c>
      <c r="D138" s="39" t="s">
        <v>1076</v>
      </c>
      <c r="E138" s="38">
        <v>290457</v>
      </c>
      <c r="F138" s="64">
        <v>-5.3990000000000003E-2</v>
      </c>
      <c r="G138" s="64">
        <v>2.5799999999999998E-3</v>
      </c>
      <c r="H138" s="81">
        <v>2.9899999999999998E-97</v>
      </c>
      <c r="L138">
        <f t="shared" si="6"/>
        <v>-5.3990000000000003E-2</v>
      </c>
      <c r="M138">
        <f t="shared" si="7"/>
        <v>-5.9046800000000003E-2</v>
      </c>
      <c r="N138">
        <f t="shared" si="8"/>
        <v>-4.8933200000000003E-2</v>
      </c>
    </row>
    <row r="139" spans="1:14">
      <c r="A139" s="38" t="s">
        <v>42</v>
      </c>
      <c r="B139" s="64" t="s">
        <v>1284</v>
      </c>
      <c r="C139" s="64" t="s">
        <v>253</v>
      </c>
      <c r="D139" s="39" t="s">
        <v>1268</v>
      </c>
      <c r="E139" s="38">
        <v>173609</v>
      </c>
      <c r="F139" s="64">
        <v>-14320.8</v>
      </c>
      <c r="G139" s="64">
        <v>277041.2</v>
      </c>
      <c r="H139" s="81">
        <v>0.95877400000000002</v>
      </c>
      <c r="I139" s="81">
        <v>0.97331999999999996</v>
      </c>
      <c r="J139" s="39">
        <v>0.239617</v>
      </c>
      <c r="L139">
        <f t="shared" si="6"/>
        <v>-14320.8</v>
      </c>
      <c r="M139">
        <f t="shared" si="7"/>
        <v>-557321.55200000003</v>
      </c>
      <c r="N139">
        <f t="shared" si="8"/>
        <v>528679.95199999993</v>
      </c>
    </row>
    <row r="140" spans="1:14">
      <c r="A140" s="38" t="s">
        <v>42</v>
      </c>
      <c r="B140" s="64" t="s">
        <v>1284</v>
      </c>
      <c r="C140" s="64" t="s">
        <v>253</v>
      </c>
      <c r="D140" s="39" t="s">
        <v>1076</v>
      </c>
      <c r="E140" s="38">
        <v>173609</v>
      </c>
      <c r="F140" s="64">
        <v>-5080.9799999999996</v>
      </c>
      <c r="G140" s="64">
        <v>328.08870000000002</v>
      </c>
      <c r="H140" s="81">
        <v>4.2700000000000001E-54</v>
      </c>
      <c r="L140">
        <f t="shared" si="6"/>
        <v>-5080.9799999999996</v>
      </c>
      <c r="M140">
        <f t="shared" si="7"/>
        <v>-5724.0338519999996</v>
      </c>
      <c r="N140">
        <f t="shared" si="8"/>
        <v>-4437.9261479999996</v>
      </c>
    </row>
    <row r="141" spans="1:14">
      <c r="A141" s="38" t="s">
        <v>42</v>
      </c>
      <c r="B141" s="64" t="s">
        <v>1269</v>
      </c>
      <c r="C141" s="64" t="s">
        <v>253</v>
      </c>
      <c r="D141" s="39" t="s">
        <v>1268</v>
      </c>
      <c r="E141" s="38">
        <v>207451</v>
      </c>
      <c r="F141" s="64">
        <v>-1.2655400000000001</v>
      </c>
      <c r="G141" s="64">
        <v>2.5405579999999999</v>
      </c>
      <c r="H141" s="81">
        <v>0.61838800000000005</v>
      </c>
      <c r="I141" s="81">
        <v>0.40865400000000002</v>
      </c>
      <c r="J141" s="39">
        <v>0.53380300000000003</v>
      </c>
      <c r="L141">
        <f t="shared" si="6"/>
        <v>-1.2655400000000001</v>
      </c>
      <c r="M141">
        <f t="shared" si="7"/>
        <v>-6.2450336800000006</v>
      </c>
      <c r="N141">
        <f t="shared" si="8"/>
        <v>3.7139536799999999</v>
      </c>
    </row>
    <row r="142" spans="1:14">
      <c r="A142" s="38" t="s">
        <v>42</v>
      </c>
      <c r="B142" s="64" t="s">
        <v>1269</v>
      </c>
      <c r="C142" s="64" t="s">
        <v>253</v>
      </c>
      <c r="D142" s="39" t="s">
        <v>1076</v>
      </c>
      <c r="E142" s="38">
        <v>207451</v>
      </c>
      <c r="F142" s="64">
        <v>0.119117</v>
      </c>
      <c r="G142" s="64">
        <v>2.7109999999999999E-3</v>
      </c>
      <c r="H142" s="81">
        <v>0</v>
      </c>
      <c r="L142">
        <f t="shared" si="6"/>
        <v>0.119117</v>
      </c>
      <c r="M142">
        <f t="shared" si="7"/>
        <v>0.11380344000000001</v>
      </c>
      <c r="N142">
        <f t="shared" si="8"/>
        <v>0.12443056</v>
      </c>
    </row>
    <row r="143" spans="1:14">
      <c r="A143" s="38" t="s">
        <v>42</v>
      </c>
      <c r="B143" s="64" t="s">
        <v>1270</v>
      </c>
      <c r="C143" s="64" t="s">
        <v>253</v>
      </c>
      <c r="D143" s="39" t="s">
        <v>1268</v>
      </c>
      <c r="E143" s="38">
        <v>268062</v>
      </c>
      <c r="F143" s="64">
        <v>-1.4280299999999999</v>
      </c>
      <c r="G143" s="64">
        <v>3.3122729999999998</v>
      </c>
      <c r="H143" s="81">
        <v>0.66637199999999996</v>
      </c>
      <c r="I143" s="81">
        <v>0.41541299999999998</v>
      </c>
      <c r="J143" s="39">
        <v>0.30097400000000002</v>
      </c>
      <c r="L143">
        <f t="shared" si="6"/>
        <v>-1.4280299999999999</v>
      </c>
      <c r="M143">
        <f t="shared" si="7"/>
        <v>-7.9200850799999989</v>
      </c>
      <c r="N143">
        <f t="shared" si="8"/>
        <v>5.0640250799999995</v>
      </c>
    </row>
    <row r="144" spans="1:14">
      <c r="A144" s="38" t="s">
        <v>42</v>
      </c>
      <c r="B144" s="64" t="s">
        <v>1270</v>
      </c>
      <c r="C144" s="64" t="s">
        <v>253</v>
      </c>
      <c r="D144" s="39" t="s">
        <v>1076</v>
      </c>
      <c r="E144" s="38">
        <v>268062</v>
      </c>
      <c r="F144" s="64">
        <v>7.3399000000000006E-2</v>
      </c>
      <c r="G144" s="64">
        <v>1.964E-3</v>
      </c>
      <c r="H144" s="81">
        <v>1.4000000000000001E-305</v>
      </c>
      <c r="L144">
        <f t="shared" si="6"/>
        <v>7.3399000000000006E-2</v>
      </c>
      <c r="M144">
        <f t="shared" si="7"/>
        <v>6.954956000000001E-2</v>
      </c>
      <c r="N144">
        <f t="shared" si="8"/>
        <v>7.7248440000000002E-2</v>
      </c>
    </row>
    <row r="145" spans="1:14">
      <c r="A145" s="38" t="s">
        <v>42</v>
      </c>
      <c r="B145" s="64" t="s">
        <v>1271</v>
      </c>
      <c r="C145" s="64" t="s">
        <v>253</v>
      </c>
      <c r="D145" s="39" t="s">
        <v>1268</v>
      </c>
      <c r="E145" s="38">
        <v>243204</v>
      </c>
      <c r="F145" s="64">
        <v>0.23660300000000001</v>
      </c>
      <c r="G145" s="64">
        <v>8.5307019999999998</v>
      </c>
      <c r="H145" s="81">
        <v>0.97787299999999999</v>
      </c>
      <c r="I145" s="81">
        <v>0.98269099999999998</v>
      </c>
      <c r="J145" s="39">
        <v>2.4534E-2</v>
      </c>
      <c r="L145">
        <f t="shared" si="6"/>
        <v>0.23660300000000001</v>
      </c>
      <c r="M145">
        <f t="shared" si="7"/>
        <v>-16.48357292</v>
      </c>
      <c r="N145">
        <f t="shared" si="8"/>
        <v>16.956778919999998</v>
      </c>
    </row>
    <row r="146" spans="1:14">
      <c r="A146" s="38" t="s">
        <v>42</v>
      </c>
      <c r="B146" s="64" t="s">
        <v>1271</v>
      </c>
      <c r="C146" s="64" t="s">
        <v>253</v>
      </c>
      <c r="D146" s="39" t="s">
        <v>1076</v>
      </c>
      <c r="E146" s="38">
        <v>243204</v>
      </c>
      <c r="F146" s="64">
        <v>5.3362E-2</v>
      </c>
      <c r="G146" s="64">
        <v>2.6719999999999999E-3</v>
      </c>
      <c r="H146" s="81">
        <v>9.81E-89</v>
      </c>
      <c r="L146">
        <f t="shared" si="6"/>
        <v>5.3362E-2</v>
      </c>
      <c r="M146">
        <f t="shared" si="7"/>
        <v>4.8124880000000002E-2</v>
      </c>
      <c r="N146">
        <f t="shared" si="8"/>
        <v>5.8599119999999998E-2</v>
      </c>
    </row>
    <row r="147" spans="1:14">
      <c r="A147" s="38" t="s">
        <v>42</v>
      </c>
      <c r="B147" s="64" t="s">
        <v>741</v>
      </c>
      <c r="C147" s="64" t="s">
        <v>253</v>
      </c>
      <c r="D147" s="39" t="s">
        <v>1268</v>
      </c>
      <c r="E147" s="38">
        <v>336600</v>
      </c>
      <c r="F147" s="64">
        <v>-1.1241099999999999</v>
      </c>
      <c r="G147" s="64">
        <v>2.5005549999999999</v>
      </c>
      <c r="H147" s="81">
        <v>0.65303800000000001</v>
      </c>
      <c r="I147" s="81">
        <v>0.54086599999999996</v>
      </c>
      <c r="J147" s="39">
        <v>0.57435599999999998</v>
      </c>
      <c r="L147">
        <f t="shared" si="6"/>
        <v>-1.1241099999999999</v>
      </c>
      <c r="M147">
        <f t="shared" si="7"/>
        <v>-6.0251977999999999</v>
      </c>
      <c r="N147">
        <f t="shared" si="8"/>
        <v>3.7769778000000001</v>
      </c>
    </row>
    <row r="148" spans="1:14">
      <c r="A148" s="38" t="s">
        <v>42</v>
      </c>
      <c r="B148" s="64" t="s">
        <v>741</v>
      </c>
      <c r="C148" s="64" t="s">
        <v>253</v>
      </c>
      <c r="D148" s="39" t="s">
        <v>1076</v>
      </c>
      <c r="E148" s="38">
        <v>336600</v>
      </c>
      <c r="F148" s="64">
        <v>6.6433000000000006E-2</v>
      </c>
      <c r="G148" s="64">
        <v>2.5500000000000002E-3</v>
      </c>
      <c r="H148" s="81">
        <v>1.3E-149</v>
      </c>
      <c r="L148">
        <f t="shared" si="6"/>
        <v>6.6433000000000006E-2</v>
      </c>
      <c r="M148">
        <f t="shared" si="7"/>
        <v>6.1435000000000003E-2</v>
      </c>
      <c r="N148">
        <f t="shared" si="8"/>
        <v>7.1431000000000008E-2</v>
      </c>
    </row>
    <row r="149" spans="1:14">
      <c r="A149" s="38" t="s">
        <v>770</v>
      </c>
      <c r="B149" s="64" t="s">
        <v>1282</v>
      </c>
      <c r="C149" s="64" t="s">
        <v>253</v>
      </c>
      <c r="D149" s="39" t="s">
        <v>1268</v>
      </c>
      <c r="E149" s="38">
        <v>289728</v>
      </c>
      <c r="F149" s="64">
        <v>-10062.799999999999</v>
      </c>
      <c r="G149" s="64">
        <v>2105.5590000000002</v>
      </c>
      <c r="H149" s="81">
        <v>1.7600000000000001E-6</v>
      </c>
      <c r="I149" s="81">
        <v>5.7299999999999997E-5</v>
      </c>
      <c r="J149" s="39">
        <v>258.02499999999998</v>
      </c>
      <c r="L149">
        <f t="shared" si="6"/>
        <v>-10062.799999999999</v>
      </c>
      <c r="M149">
        <f t="shared" si="7"/>
        <v>-14189.69564</v>
      </c>
      <c r="N149">
        <f t="shared" si="8"/>
        <v>-5935.9043599999986</v>
      </c>
    </row>
    <row r="150" spans="1:14">
      <c r="A150" s="38" t="s">
        <v>770</v>
      </c>
      <c r="B150" s="64" t="s">
        <v>1282</v>
      </c>
      <c r="C150" s="64" t="s">
        <v>253</v>
      </c>
      <c r="D150" s="39" t="s">
        <v>1076</v>
      </c>
      <c r="E150" s="38">
        <v>289728</v>
      </c>
      <c r="F150" s="64">
        <v>-1857.44</v>
      </c>
      <c r="G150" s="64">
        <v>61.073079999999997</v>
      </c>
      <c r="H150" s="81">
        <v>3.5999999999999998E-203</v>
      </c>
      <c r="L150">
        <f t="shared" si="6"/>
        <v>-1857.44</v>
      </c>
      <c r="M150">
        <f t="shared" si="7"/>
        <v>-1977.1432368000001</v>
      </c>
      <c r="N150">
        <f t="shared" si="8"/>
        <v>-1737.7367632</v>
      </c>
    </row>
    <row r="151" spans="1:14">
      <c r="A151" s="38" t="s">
        <v>770</v>
      </c>
      <c r="B151" s="64" t="s">
        <v>1283</v>
      </c>
      <c r="C151" s="64" t="s">
        <v>253</v>
      </c>
      <c r="D151" s="39" t="s">
        <v>1268</v>
      </c>
      <c r="E151" s="38">
        <v>289728</v>
      </c>
      <c r="F151" s="64">
        <v>-0.29071999999999998</v>
      </c>
      <c r="G151" s="64">
        <v>5.8409000000000003E-2</v>
      </c>
      <c r="H151" s="81">
        <v>6.4499999999999997E-7</v>
      </c>
      <c r="I151" s="81">
        <v>7.7899999999999996E-5</v>
      </c>
      <c r="J151" s="39">
        <v>258.02499999999998</v>
      </c>
      <c r="L151">
        <f t="shared" si="6"/>
        <v>-0.29071999999999998</v>
      </c>
      <c r="M151">
        <f t="shared" si="7"/>
        <v>-0.40520163999999997</v>
      </c>
      <c r="N151">
        <f t="shared" si="8"/>
        <v>-0.17623835999999998</v>
      </c>
    </row>
    <row r="152" spans="1:14">
      <c r="A152" s="38" t="s">
        <v>770</v>
      </c>
      <c r="B152" s="64" t="s">
        <v>1283</v>
      </c>
      <c r="C152" s="64" t="s">
        <v>253</v>
      </c>
      <c r="D152" s="39" t="s">
        <v>1076</v>
      </c>
      <c r="E152" s="38">
        <v>289728</v>
      </c>
      <c r="F152" s="64">
        <v>-6.6909999999999997E-2</v>
      </c>
      <c r="G152" s="64">
        <v>1.694E-3</v>
      </c>
      <c r="H152" s="81">
        <v>0</v>
      </c>
      <c r="L152">
        <f t="shared" si="6"/>
        <v>-6.6909999999999997E-2</v>
      </c>
      <c r="M152">
        <f t="shared" si="7"/>
        <v>-7.0230239999999999E-2</v>
      </c>
      <c r="N152">
        <f t="shared" si="8"/>
        <v>-6.3589759999999995E-2</v>
      </c>
    </row>
    <row r="153" spans="1:14">
      <c r="A153" s="38" t="s">
        <v>770</v>
      </c>
      <c r="B153" s="64" t="s">
        <v>1284</v>
      </c>
      <c r="C153" s="64" t="s">
        <v>253</v>
      </c>
      <c r="D153" s="39" t="s">
        <v>1268</v>
      </c>
      <c r="E153" s="38">
        <v>173256</v>
      </c>
      <c r="F153" s="64">
        <v>-25463.9</v>
      </c>
      <c r="G153" s="64">
        <v>6338.8879999999999</v>
      </c>
      <c r="H153" s="81">
        <v>5.8900000000000002E-5</v>
      </c>
      <c r="I153" s="81">
        <v>1.9319999999999999E-3</v>
      </c>
      <c r="J153" s="39">
        <v>151.8271</v>
      </c>
      <c r="L153">
        <f t="shared" si="6"/>
        <v>-25463.9</v>
      </c>
      <c r="M153">
        <f t="shared" si="7"/>
        <v>-37888.120479999998</v>
      </c>
      <c r="N153">
        <f t="shared" si="8"/>
        <v>-13039.679520000002</v>
      </c>
    </row>
    <row r="154" spans="1:14">
      <c r="A154" s="38" t="s">
        <v>770</v>
      </c>
      <c r="B154" s="64" t="s">
        <v>1284</v>
      </c>
      <c r="C154" s="64" t="s">
        <v>253</v>
      </c>
      <c r="D154" s="39" t="s">
        <v>1076</v>
      </c>
      <c r="E154" s="38">
        <v>173256</v>
      </c>
      <c r="F154" s="64">
        <v>-6416.9</v>
      </c>
      <c r="G154" s="64">
        <v>181.63839999999999</v>
      </c>
      <c r="H154" s="81">
        <v>2.1999999999999998E-273</v>
      </c>
      <c r="L154">
        <f t="shared" si="6"/>
        <v>-6416.9</v>
      </c>
      <c r="M154">
        <f t="shared" si="7"/>
        <v>-6772.9112639999994</v>
      </c>
      <c r="N154">
        <f t="shared" si="8"/>
        <v>-6060.8887359999999</v>
      </c>
    </row>
    <row r="155" spans="1:14">
      <c r="A155" s="38" t="s">
        <v>770</v>
      </c>
      <c r="B155" s="64" t="s">
        <v>1269</v>
      </c>
      <c r="C155" s="64" t="s">
        <v>253</v>
      </c>
      <c r="D155" s="39" t="s">
        <v>1268</v>
      </c>
      <c r="E155" s="38">
        <v>206909</v>
      </c>
      <c r="F155" s="64">
        <v>0.20146900000000001</v>
      </c>
      <c r="G155" s="64">
        <v>5.3489000000000002E-2</v>
      </c>
      <c r="H155" s="81">
        <v>1.65E-4</v>
      </c>
      <c r="I155" s="81">
        <v>5.4289999999999998E-3</v>
      </c>
      <c r="J155" s="39">
        <v>187.9742</v>
      </c>
      <c r="L155">
        <f t="shared" si="6"/>
        <v>0.20146900000000001</v>
      </c>
      <c r="M155">
        <f t="shared" si="7"/>
        <v>9.6630560000000004E-2</v>
      </c>
      <c r="N155">
        <f t="shared" si="8"/>
        <v>0.30630743999999999</v>
      </c>
    </row>
    <row r="156" spans="1:14">
      <c r="A156" s="38" t="s">
        <v>770</v>
      </c>
      <c r="B156" s="64" t="s">
        <v>1269</v>
      </c>
      <c r="C156" s="64" t="s">
        <v>253</v>
      </c>
      <c r="D156" s="39" t="s">
        <v>1076</v>
      </c>
      <c r="E156" s="38">
        <v>206909</v>
      </c>
      <c r="F156" s="64">
        <v>5.5808000000000003E-2</v>
      </c>
      <c r="G156" s="64">
        <v>1.583E-3</v>
      </c>
      <c r="H156" s="81">
        <v>2.2999999999999999E-272</v>
      </c>
      <c r="L156">
        <f t="shared" si="6"/>
        <v>5.5808000000000003E-2</v>
      </c>
      <c r="M156">
        <f t="shared" si="7"/>
        <v>5.270532E-2</v>
      </c>
      <c r="N156">
        <f t="shared" si="8"/>
        <v>5.8910680000000007E-2</v>
      </c>
    </row>
    <row r="157" spans="1:14">
      <c r="A157" s="38" t="s">
        <v>770</v>
      </c>
      <c r="B157" s="64" t="s">
        <v>1270</v>
      </c>
      <c r="C157" s="64" t="s">
        <v>253</v>
      </c>
      <c r="D157" s="39" t="s">
        <v>1268</v>
      </c>
      <c r="E157" s="38">
        <v>267297</v>
      </c>
      <c r="F157" s="64">
        <v>0.169293</v>
      </c>
      <c r="G157" s="64">
        <v>4.3885E-2</v>
      </c>
      <c r="H157" s="81">
        <v>1.1400000000000001E-4</v>
      </c>
      <c r="I157" s="81">
        <v>3.8219999999999999E-3</v>
      </c>
      <c r="J157" s="39">
        <v>221.0975</v>
      </c>
      <c r="L157">
        <f t="shared" si="6"/>
        <v>0.169293</v>
      </c>
      <c r="M157">
        <f t="shared" si="7"/>
        <v>8.3278400000000002E-2</v>
      </c>
      <c r="N157">
        <f t="shared" si="8"/>
        <v>0.25530759999999997</v>
      </c>
    </row>
    <row r="158" spans="1:14">
      <c r="A158" s="38" t="s">
        <v>770</v>
      </c>
      <c r="B158" s="64" t="s">
        <v>1270</v>
      </c>
      <c r="C158" s="64" t="s">
        <v>253</v>
      </c>
      <c r="D158" s="39" t="s">
        <v>1076</v>
      </c>
      <c r="E158" s="38">
        <v>267297</v>
      </c>
      <c r="F158" s="64">
        <v>4.4766E-2</v>
      </c>
      <c r="G158" s="64">
        <v>1.2409999999999999E-3</v>
      </c>
      <c r="H158" s="81">
        <v>5.0000000000000002E-285</v>
      </c>
      <c r="L158">
        <f t="shared" si="6"/>
        <v>4.4766E-2</v>
      </c>
      <c r="M158">
        <f t="shared" si="7"/>
        <v>4.2333639999999999E-2</v>
      </c>
      <c r="N158">
        <f t="shared" si="8"/>
        <v>4.7198360000000002E-2</v>
      </c>
    </row>
    <row r="159" spans="1:14">
      <c r="A159" s="38" t="s">
        <v>770</v>
      </c>
      <c r="B159" s="64" t="s">
        <v>1271</v>
      </c>
      <c r="C159" s="64" t="s">
        <v>253</v>
      </c>
      <c r="D159" s="39" t="s">
        <v>1268</v>
      </c>
      <c r="E159" s="38">
        <v>242539</v>
      </c>
      <c r="F159" s="64">
        <v>-2.384E-2</v>
      </c>
      <c r="G159" s="64">
        <v>6.0357000000000001E-2</v>
      </c>
      <c r="H159" s="81">
        <v>0.69282500000000002</v>
      </c>
      <c r="I159" s="81">
        <v>0.77551599999999998</v>
      </c>
      <c r="J159" s="39">
        <v>182.14789999999999</v>
      </c>
      <c r="L159">
        <f t="shared" si="6"/>
        <v>-2.384E-2</v>
      </c>
      <c r="M159">
        <f t="shared" si="7"/>
        <v>-0.14213972</v>
      </c>
      <c r="N159">
        <f t="shared" si="8"/>
        <v>9.4459719999999997E-2</v>
      </c>
    </row>
    <row r="160" spans="1:14">
      <c r="A160" s="38" t="s">
        <v>770</v>
      </c>
      <c r="B160" s="64" t="s">
        <v>1271</v>
      </c>
      <c r="C160" s="64" t="s">
        <v>253</v>
      </c>
      <c r="D160" s="39" t="s">
        <v>1076</v>
      </c>
      <c r="E160" s="38">
        <v>242539</v>
      </c>
      <c r="F160" s="64">
        <v>-6.6400000000000001E-3</v>
      </c>
      <c r="G160" s="64">
        <v>1.6540000000000001E-3</v>
      </c>
      <c r="H160" s="81">
        <v>5.9599999999999999E-5</v>
      </c>
      <c r="L160">
        <f t="shared" si="6"/>
        <v>-6.6400000000000001E-3</v>
      </c>
      <c r="M160">
        <f t="shared" si="7"/>
        <v>-9.8818399999999994E-3</v>
      </c>
      <c r="N160">
        <f t="shared" si="8"/>
        <v>-3.3981599999999999E-3</v>
      </c>
    </row>
    <row r="161" spans="1:14">
      <c r="A161" s="38" t="s">
        <v>770</v>
      </c>
      <c r="B161" s="64" t="s">
        <v>741</v>
      </c>
      <c r="C161" s="64" t="s">
        <v>253</v>
      </c>
      <c r="D161" s="39" t="s">
        <v>1268</v>
      </c>
      <c r="E161" s="38">
        <v>335434</v>
      </c>
      <c r="F161" s="64">
        <v>0.25106800000000001</v>
      </c>
      <c r="G161" s="64">
        <v>5.9846000000000003E-2</v>
      </c>
      <c r="H161" s="81">
        <v>2.73E-5</v>
      </c>
      <c r="I161" s="81">
        <v>1.4938999999999999E-2</v>
      </c>
      <c r="J161" s="39">
        <v>280.88819999999998</v>
      </c>
      <c r="L161">
        <f t="shared" si="6"/>
        <v>0.25106800000000001</v>
      </c>
      <c r="M161">
        <f t="shared" si="7"/>
        <v>0.13376984000000003</v>
      </c>
      <c r="N161">
        <f t="shared" si="8"/>
        <v>0.36836616</v>
      </c>
    </row>
    <row r="162" spans="1:14">
      <c r="A162" s="38" t="s">
        <v>770</v>
      </c>
      <c r="B162" s="64" t="s">
        <v>741</v>
      </c>
      <c r="C162" s="64" t="s">
        <v>253</v>
      </c>
      <c r="D162" s="39" t="s">
        <v>1076</v>
      </c>
      <c r="E162" s="38">
        <v>335434</v>
      </c>
      <c r="F162" s="64">
        <v>0.107056</v>
      </c>
      <c r="G162" s="64">
        <v>1.7160000000000001E-3</v>
      </c>
      <c r="H162" s="81">
        <v>0</v>
      </c>
      <c r="L162">
        <f t="shared" si="6"/>
        <v>0.107056</v>
      </c>
      <c r="M162">
        <f t="shared" si="7"/>
        <v>0.10369264</v>
      </c>
      <c r="N162">
        <f t="shared" si="8"/>
        <v>0.11041935999999999</v>
      </c>
    </row>
    <row r="163" spans="1:14">
      <c r="A163" s="38" t="s">
        <v>1026</v>
      </c>
      <c r="B163" s="64" t="s">
        <v>1282</v>
      </c>
      <c r="C163" s="64" t="s">
        <v>253</v>
      </c>
      <c r="D163" s="39" t="s">
        <v>1268</v>
      </c>
      <c r="E163" s="38">
        <v>290210</v>
      </c>
      <c r="F163" s="64">
        <v>-289.24</v>
      </c>
      <c r="G163" s="64">
        <v>165.67959999999999</v>
      </c>
      <c r="H163" s="81">
        <v>8.0849000000000004E-2</v>
      </c>
      <c r="I163" s="81">
        <v>0.19767299999999999</v>
      </c>
      <c r="J163" s="39">
        <v>2484.989</v>
      </c>
      <c r="L163">
        <f t="shared" si="6"/>
        <v>-289.24</v>
      </c>
      <c r="M163">
        <f t="shared" si="7"/>
        <v>-613.97201599999994</v>
      </c>
      <c r="N163">
        <f t="shared" si="8"/>
        <v>35.492015999999978</v>
      </c>
    </row>
    <row r="164" spans="1:14">
      <c r="A164" s="38" t="s">
        <v>1026</v>
      </c>
      <c r="B164" s="64" t="s">
        <v>1282</v>
      </c>
      <c r="C164" s="64" t="s">
        <v>253</v>
      </c>
      <c r="D164" s="39" t="s">
        <v>1076</v>
      </c>
      <c r="E164" s="38">
        <v>290210</v>
      </c>
      <c r="F164" s="64">
        <v>-76.977400000000003</v>
      </c>
      <c r="G164" s="64">
        <v>15.21067</v>
      </c>
      <c r="H164" s="81">
        <v>4.1800000000000001E-7</v>
      </c>
      <c r="L164">
        <f t="shared" si="6"/>
        <v>-76.977400000000003</v>
      </c>
      <c r="M164">
        <f t="shared" si="7"/>
        <v>-106.7903132</v>
      </c>
      <c r="N164">
        <f t="shared" si="8"/>
        <v>-47.164486800000006</v>
      </c>
    </row>
    <row r="165" spans="1:14">
      <c r="A165" s="38" t="s">
        <v>1026</v>
      </c>
      <c r="B165" s="64" t="s">
        <v>1283</v>
      </c>
      <c r="C165" s="64" t="s">
        <v>253</v>
      </c>
      <c r="D165" s="39" t="s">
        <v>1268</v>
      </c>
      <c r="E165" s="38">
        <v>290210</v>
      </c>
      <c r="F165" s="64">
        <v>-7.79E-3</v>
      </c>
      <c r="G165" s="64">
        <v>4.5880000000000001E-3</v>
      </c>
      <c r="H165" s="81">
        <v>8.9546000000000001E-2</v>
      </c>
      <c r="I165" s="81">
        <v>0.39025399999999999</v>
      </c>
      <c r="J165" s="39">
        <v>2484.989</v>
      </c>
      <c r="L165">
        <f t="shared" si="6"/>
        <v>-7.79E-3</v>
      </c>
      <c r="M165">
        <f t="shared" si="7"/>
        <v>-1.6782480000000002E-2</v>
      </c>
      <c r="N165">
        <f t="shared" si="8"/>
        <v>1.2024800000000006E-3</v>
      </c>
    </row>
    <row r="166" spans="1:14">
      <c r="A166" s="38" t="s">
        <v>1026</v>
      </c>
      <c r="B166" s="64" t="s">
        <v>1283</v>
      </c>
      <c r="C166" s="64" t="s">
        <v>253</v>
      </c>
      <c r="D166" s="39" t="s">
        <v>1076</v>
      </c>
      <c r="E166" s="38">
        <v>290210</v>
      </c>
      <c r="F166" s="64">
        <v>-3.8700000000000002E-3</v>
      </c>
      <c r="G166" s="64">
        <v>4.2200000000000001E-4</v>
      </c>
      <c r="H166" s="81">
        <v>5.22E-20</v>
      </c>
      <c r="L166">
        <f t="shared" si="6"/>
        <v>-3.8700000000000002E-3</v>
      </c>
      <c r="M166">
        <f t="shared" si="7"/>
        <v>-4.6971199999999999E-3</v>
      </c>
      <c r="N166">
        <f t="shared" si="8"/>
        <v>-3.0428800000000004E-3</v>
      </c>
    </row>
    <row r="167" spans="1:14">
      <c r="A167" s="38" t="s">
        <v>1026</v>
      </c>
      <c r="B167" s="64" t="s">
        <v>1284</v>
      </c>
      <c r="C167" s="64" t="s">
        <v>253</v>
      </c>
      <c r="D167" s="39" t="s">
        <v>1268</v>
      </c>
      <c r="E167" s="38">
        <v>173493</v>
      </c>
      <c r="F167" s="64">
        <v>-408.60300000000001</v>
      </c>
      <c r="G167" s="64">
        <v>465.65230000000003</v>
      </c>
      <c r="H167" s="81">
        <v>0.38022299999999998</v>
      </c>
      <c r="I167" s="81">
        <v>0.987371</v>
      </c>
      <c r="J167" s="39">
        <v>1733.769</v>
      </c>
      <c r="L167">
        <f t="shared" si="6"/>
        <v>-408.60300000000001</v>
      </c>
      <c r="M167">
        <f t="shared" si="7"/>
        <v>-1321.281508</v>
      </c>
      <c r="N167">
        <f t="shared" si="8"/>
        <v>504.07550800000007</v>
      </c>
    </row>
    <row r="168" spans="1:14">
      <c r="A168" s="38" t="s">
        <v>1026</v>
      </c>
      <c r="B168" s="64" t="s">
        <v>1284</v>
      </c>
      <c r="C168" s="64" t="s">
        <v>253</v>
      </c>
      <c r="D168" s="39" t="s">
        <v>1076</v>
      </c>
      <c r="E168" s="38">
        <v>173493</v>
      </c>
      <c r="F168" s="64">
        <v>-415.93700000000001</v>
      </c>
      <c r="G168" s="64">
        <v>46.164879999999997</v>
      </c>
      <c r="H168" s="81">
        <v>2.06E-19</v>
      </c>
      <c r="L168">
        <f t="shared" si="6"/>
        <v>-415.93700000000001</v>
      </c>
      <c r="M168">
        <f t="shared" si="7"/>
        <v>-506.42016480000001</v>
      </c>
      <c r="N168">
        <f t="shared" si="8"/>
        <v>-325.45383520000001</v>
      </c>
    </row>
    <row r="169" spans="1:14">
      <c r="A169" s="38" t="s">
        <v>1026</v>
      </c>
      <c r="B169" s="64" t="s">
        <v>1269</v>
      </c>
      <c r="C169" s="64" t="s">
        <v>253</v>
      </c>
      <c r="D169" s="39" t="s">
        <v>1268</v>
      </c>
      <c r="E169" s="38">
        <v>207263</v>
      </c>
      <c r="F169" s="64">
        <v>1.5299999999999999E-3</v>
      </c>
      <c r="G169" s="64">
        <v>4.0819999999999997E-3</v>
      </c>
      <c r="H169" s="81">
        <v>0.70773600000000003</v>
      </c>
      <c r="I169" s="81">
        <v>0.644594</v>
      </c>
      <c r="J169" s="39">
        <v>2047.2840000000001</v>
      </c>
      <c r="L169">
        <f t="shared" si="6"/>
        <v>1.5299999999999999E-3</v>
      </c>
      <c r="M169">
        <f t="shared" si="7"/>
        <v>-6.4707199999999993E-3</v>
      </c>
      <c r="N169">
        <f t="shared" si="8"/>
        <v>9.5307199999999995E-3</v>
      </c>
    </row>
    <row r="170" spans="1:14">
      <c r="A170" s="38" t="s">
        <v>1026</v>
      </c>
      <c r="B170" s="64" t="s">
        <v>1269</v>
      </c>
      <c r="C170" s="64" t="s">
        <v>253</v>
      </c>
      <c r="D170" s="39" t="s">
        <v>1076</v>
      </c>
      <c r="E170" s="38">
        <v>207263</v>
      </c>
      <c r="F170" s="64">
        <v>-3.5E-4</v>
      </c>
      <c r="G170" s="64">
        <v>4.0400000000000001E-4</v>
      </c>
      <c r="H170" s="81">
        <v>0.39215</v>
      </c>
      <c r="L170">
        <f t="shared" si="6"/>
        <v>-3.5E-4</v>
      </c>
      <c r="M170">
        <f t="shared" si="7"/>
        <v>-1.1418400000000001E-3</v>
      </c>
      <c r="N170">
        <f t="shared" si="8"/>
        <v>4.4184000000000004E-4</v>
      </c>
    </row>
    <row r="171" spans="1:14">
      <c r="A171" s="38" t="s">
        <v>1026</v>
      </c>
      <c r="B171" s="64" t="s">
        <v>1270</v>
      </c>
      <c r="C171" s="64" t="s">
        <v>253</v>
      </c>
      <c r="D171" s="39" t="s">
        <v>1268</v>
      </c>
      <c r="E171" s="38">
        <v>267823</v>
      </c>
      <c r="F171" s="64">
        <v>7.2999999999999996E-4</v>
      </c>
      <c r="G171" s="64">
        <v>3.202E-3</v>
      </c>
      <c r="H171" s="81">
        <v>0.81960500000000003</v>
      </c>
      <c r="I171" s="81">
        <v>0.55968600000000002</v>
      </c>
      <c r="J171" s="39">
        <v>2543.2869999999998</v>
      </c>
      <c r="L171">
        <f t="shared" si="6"/>
        <v>7.2999999999999996E-4</v>
      </c>
      <c r="M171">
        <f t="shared" si="7"/>
        <v>-5.5459200000000002E-3</v>
      </c>
      <c r="N171">
        <f t="shared" si="8"/>
        <v>7.0059199999999997E-3</v>
      </c>
    </row>
    <row r="172" spans="1:14">
      <c r="A172" s="38" t="s">
        <v>1026</v>
      </c>
      <c r="B172" s="64" t="s">
        <v>1270</v>
      </c>
      <c r="C172" s="64" t="s">
        <v>253</v>
      </c>
      <c r="D172" s="39" t="s">
        <v>1076</v>
      </c>
      <c r="E172" s="38">
        <v>267823</v>
      </c>
      <c r="F172" s="64">
        <v>-1.1299999999999999E-3</v>
      </c>
      <c r="G172" s="64">
        <v>3.1100000000000002E-4</v>
      </c>
      <c r="H172" s="81">
        <v>2.7399999999999999E-4</v>
      </c>
      <c r="L172">
        <f t="shared" si="6"/>
        <v>-1.1299999999999999E-3</v>
      </c>
      <c r="M172">
        <f t="shared" si="7"/>
        <v>-1.7395599999999998E-3</v>
      </c>
      <c r="N172">
        <f t="shared" si="8"/>
        <v>-5.2043999999999994E-4</v>
      </c>
    </row>
    <row r="173" spans="1:14">
      <c r="A173" s="38" t="s">
        <v>1026</v>
      </c>
      <c r="B173" s="64" t="s">
        <v>1271</v>
      </c>
      <c r="C173" s="64" t="s">
        <v>253</v>
      </c>
      <c r="D173" s="39" t="s">
        <v>1268</v>
      </c>
      <c r="E173" s="38">
        <v>243027</v>
      </c>
      <c r="F173" s="64">
        <v>2.7460000000000002E-3</v>
      </c>
      <c r="G173" s="64">
        <v>4.1679999999999998E-3</v>
      </c>
      <c r="H173" s="81">
        <v>0.51010800000000001</v>
      </c>
      <c r="I173" s="81">
        <v>0.55599600000000005</v>
      </c>
      <c r="J173" s="39">
        <v>2371.7930000000001</v>
      </c>
      <c r="L173">
        <f t="shared" si="6"/>
        <v>2.7460000000000002E-3</v>
      </c>
      <c r="M173">
        <f t="shared" si="7"/>
        <v>-5.4232799999999991E-3</v>
      </c>
      <c r="N173">
        <f t="shared" si="8"/>
        <v>1.0915279999999999E-2</v>
      </c>
    </row>
    <row r="174" spans="1:14">
      <c r="A174" s="38" t="s">
        <v>1026</v>
      </c>
      <c r="B174" s="64" t="s">
        <v>1271</v>
      </c>
      <c r="C174" s="64" t="s">
        <v>253</v>
      </c>
      <c r="D174" s="39" t="s">
        <v>1076</v>
      </c>
      <c r="E174" s="38">
        <v>243027</v>
      </c>
      <c r="F174" s="64">
        <v>5.189E-3</v>
      </c>
      <c r="G174" s="64">
        <v>4.0999999999999999E-4</v>
      </c>
      <c r="H174" s="81">
        <v>1.1799999999999999E-36</v>
      </c>
      <c r="L174">
        <f t="shared" si="6"/>
        <v>5.189E-3</v>
      </c>
      <c r="M174">
        <f t="shared" si="7"/>
        <v>4.3854000000000002E-3</v>
      </c>
      <c r="N174">
        <f t="shared" si="8"/>
        <v>5.9925999999999998E-3</v>
      </c>
    </row>
    <row r="175" spans="1:14">
      <c r="A175" s="38" t="s">
        <v>1026</v>
      </c>
      <c r="B175" s="64" t="s">
        <v>741</v>
      </c>
      <c r="C175" s="64" t="s">
        <v>253</v>
      </c>
      <c r="D175" s="39" t="s">
        <v>1268</v>
      </c>
      <c r="E175" s="38">
        <v>336288</v>
      </c>
      <c r="F175" s="64">
        <v>-4.8999999999999998E-4</v>
      </c>
      <c r="G175" s="64">
        <v>4.6309999999999997E-3</v>
      </c>
      <c r="H175" s="81">
        <v>0.91641600000000001</v>
      </c>
      <c r="I175" s="81">
        <v>0.90473499999999996</v>
      </c>
      <c r="J175" s="39">
        <v>2869.306</v>
      </c>
      <c r="L175">
        <f t="shared" si="6"/>
        <v>-4.8999999999999998E-4</v>
      </c>
      <c r="M175">
        <f t="shared" si="7"/>
        <v>-9.5667600000000005E-3</v>
      </c>
      <c r="N175">
        <f t="shared" si="8"/>
        <v>8.5867599999999988E-3</v>
      </c>
    </row>
    <row r="176" spans="1:14">
      <c r="A176" s="38" t="s">
        <v>1026</v>
      </c>
      <c r="B176" s="64" t="s">
        <v>741</v>
      </c>
      <c r="C176" s="64" t="s">
        <v>253</v>
      </c>
      <c r="D176" s="39" t="s">
        <v>1076</v>
      </c>
      <c r="E176" s="38">
        <v>336288</v>
      </c>
      <c r="F176" s="64">
        <v>-1.0399999999999999E-3</v>
      </c>
      <c r="G176" s="64">
        <v>4.2499999999999998E-4</v>
      </c>
      <c r="H176" s="81">
        <v>1.4581999999999999E-2</v>
      </c>
      <c r="L176">
        <f t="shared" si="6"/>
        <v>-1.0399999999999999E-3</v>
      </c>
      <c r="M176">
        <f t="shared" si="7"/>
        <v>-1.8729999999999999E-3</v>
      </c>
      <c r="N176">
        <f t="shared" si="8"/>
        <v>-2.0699999999999994E-4</v>
      </c>
    </row>
    <row r="177" spans="1:14">
      <c r="A177" s="38" t="s">
        <v>773</v>
      </c>
      <c r="B177" s="64" t="s">
        <v>1282</v>
      </c>
      <c r="C177" s="64" t="s">
        <v>253</v>
      </c>
      <c r="D177" s="39" t="s">
        <v>1268</v>
      </c>
      <c r="E177" s="38">
        <v>289194</v>
      </c>
      <c r="F177" s="64">
        <v>322.44380000000001</v>
      </c>
      <c r="G177" s="64">
        <v>2120.7809999999999</v>
      </c>
      <c r="H177" s="81">
        <v>0.87915500000000002</v>
      </c>
      <c r="I177" s="81">
        <v>0.230323</v>
      </c>
      <c r="J177" s="39">
        <v>1089.71</v>
      </c>
      <c r="L177">
        <f t="shared" si="6"/>
        <v>322.44380000000001</v>
      </c>
      <c r="M177">
        <f t="shared" si="7"/>
        <v>-3834.2869599999995</v>
      </c>
      <c r="N177">
        <f t="shared" si="8"/>
        <v>4479.1745599999995</v>
      </c>
    </row>
    <row r="178" spans="1:14">
      <c r="A178" s="38" t="s">
        <v>773</v>
      </c>
      <c r="B178" s="64" t="s">
        <v>1282</v>
      </c>
      <c r="C178" s="64" t="s">
        <v>253</v>
      </c>
      <c r="D178" s="39" t="s">
        <v>1076</v>
      </c>
      <c r="E178" s="38">
        <v>289194</v>
      </c>
      <c r="F178" s="64">
        <v>-2213.9699999999998</v>
      </c>
      <c r="G178" s="64">
        <v>136.24789999999999</v>
      </c>
      <c r="H178" s="81">
        <v>2.2500000000000001E-59</v>
      </c>
      <c r="L178">
        <f t="shared" si="6"/>
        <v>-2213.9699999999998</v>
      </c>
      <c r="M178">
        <f t="shared" si="7"/>
        <v>-2481.0158839999999</v>
      </c>
      <c r="N178">
        <f t="shared" si="8"/>
        <v>-1946.9241159999999</v>
      </c>
    </row>
    <row r="179" spans="1:14">
      <c r="A179" s="38" t="s">
        <v>773</v>
      </c>
      <c r="B179" s="64" t="s">
        <v>1283</v>
      </c>
      <c r="C179" s="64" t="s">
        <v>253</v>
      </c>
      <c r="D179" s="39" t="s">
        <v>1268</v>
      </c>
      <c r="E179" s="38">
        <v>289194</v>
      </c>
      <c r="F179" s="64">
        <v>-9.4740000000000005E-2</v>
      </c>
      <c r="G179" s="64">
        <v>5.8541000000000003E-2</v>
      </c>
      <c r="H179" s="81">
        <v>0.105585</v>
      </c>
      <c r="I179" s="81">
        <v>0.59648199999999996</v>
      </c>
      <c r="J179" s="39">
        <v>1089.71</v>
      </c>
      <c r="L179">
        <f t="shared" si="6"/>
        <v>-9.4740000000000005E-2</v>
      </c>
      <c r="M179">
        <f t="shared" si="7"/>
        <v>-0.20948036</v>
      </c>
      <c r="N179">
        <f t="shared" si="8"/>
        <v>2.0000359999999995E-2</v>
      </c>
    </row>
    <row r="180" spans="1:14">
      <c r="A180" s="38" t="s">
        <v>773</v>
      </c>
      <c r="B180" s="64" t="s">
        <v>1283</v>
      </c>
      <c r="C180" s="64" t="s">
        <v>253</v>
      </c>
      <c r="D180" s="39" t="s">
        <v>1076</v>
      </c>
      <c r="E180" s="38">
        <v>289194</v>
      </c>
      <c r="F180" s="64">
        <v>-6.3799999999999996E-2</v>
      </c>
      <c r="G180" s="64">
        <v>3.7820000000000002E-3</v>
      </c>
      <c r="H180" s="81">
        <v>7.6999999999999999E-64</v>
      </c>
      <c r="L180">
        <f t="shared" si="6"/>
        <v>-6.3799999999999996E-2</v>
      </c>
      <c r="M180">
        <f t="shared" si="7"/>
        <v>-7.1212719999999993E-2</v>
      </c>
      <c r="N180">
        <f t="shared" si="8"/>
        <v>-5.6387279999999998E-2</v>
      </c>
    </row>
    <row r="181" spans="1:14">
      <c r="A181" s="38" t="s">
        <v>773</v>
      </c>
      <c r="B181" s="64" t="s">
        <v>1284</v>
      </c>
      <c r="C181" s="64" t="s">
        <v>253</v>
      </c>
      <c r="D181" s="39" t="s">
        <v>1268</v>
      </c>
      <c r="E181" s="38">
        <v>173134</v>
      </c>
      <c r="F181" s="64">
        <v>-6333.2</v>
      </c>
      <c r="G181" s="64">
        <v>8618.3770000000004</v>
      </c>
      <c r="H181" s="81">
        <v>0.46243200000000001</v>
      </c>
      <c r="I181" s="81">
        <v>0.90337999999999996</v>
      </c>
      <c r="J181" s="39">
        <v>458.16410000000002</v>
      </c>
      <c r="L181">
        <f t="shared" si="6"/>
        <v>-6333.2</v>
      </c>
      <c r="M181">
        <f t="shared" si="7"/>
        <v>-23225.218920000003</v>
      </c>
      <c r="N181">
        <f t="shared" si="8"/>
        <v>10558.818920000002</v>
      </c>
    </row>
    <row r="182" spans="1:14">
      <c r="A182" s="38" t="s">
        <v>773</v>
      </c>
      <c r="B182" s="64" t="s">
        <v>1284</v>
      </c>
      <c r="C182" s="64" t="s">
        <v>253</v>
      </c>
      <c r="D182" s="39" t="s">
        <v>1076</v>
      </c>
      <c r="E182" s="38">
        <v>173134</v>
      </c>
      <c r="F182" s="64">
        <v>-5288.4</v>
      </c>
      <c r="G182" s="64">
        <v>471.88650000000001</v>
      </c>
      <c r="H182" s="81">
        <v>3.77E-29</v>
      </c>
      <c r="L182">
        <f t="shared" si="6"/>
        <v>-5288.4</v>
      </c>
      <c r="M182">
        <f t="shared" si="7"/>
        <v>-6213.2975399999996</v>
      </c>
      <c r="N182">
        <f t="shared" si="8"/>
        <v>-4363.5024599999997</v>
      </c>
    </row>
    <row r="183" spans="1:14">
      <c r="A183" s="38" t="s">
        <v>773</v>
      </c>
      <c r="B183" s="64" t="s">
        <v>1269</v>
      </c>
      <c r="C183" s="64" t="s">
        <v>253</v>
      </c>
      <c r="D183" s="39" t="s">
        <v>1268</v>
      </c>
      <c r="E183" s="38">
        <v>206636</v>
      </c>
      <c r="F183" s="64">
        <v>-3.388E-2</v>
      </c>
      <c r="G183" s="64">
        <v>7.1353E-2</v>
      </c>
      <c r="H183" s="81">
        <v>0.63486699999999996</v>
      </c>
      <c r="I183" s="81">
        <v>1.6409E-2</v>
      </c>
      <c r="J183" s="39">
        <v>550.04880000000003</v>
      </c>
      <c r="L183">
        <f t="shared" si="6"/>
        <v>-3.388E-2</v>
      </c>
      <c r="M183">
        <f t="shared" si="7"/>
        <v>-0.17373187999999998</v>
      </c>
      <c r="N183">
        <f t="shared" si="8"/>
        <v>0.10597187999999999</v>
      </c>
    </row>
    <row r="184" spans="1:14">
      <c r="A184" s="38" t="s">
        <v>773</v>
      </c>
      <c r="B184" s="64" t="s">
        <v>1269</v>
      </c>
      <c r="C184" s="64" t="s">
        <v>253</v>
      </c>
      <c r="D184" s="39" t="s">
        <v>1076</v>
      </c>
      <c r="E184" s="38">
        <v>206636</v>
      </c>
      <c r="F184" s="64">
        <v>0.13614899999999999</v>
      </c>
      <c r="G184" s="64">
        <v>3.898E-3</v>
      </c>
      <c r="H184" s="81">
        <v>2.9000000000000002E-267</v>
      </c>
      <c r="L184">
        <f t="shared" si="6"/>
        <v>0.13614899999999999</v>
      </c>
      <c r="M184">
        <f t="shared" si="7"/>
        <v>0.12850892</v>
      </c>
      <c r="N184">
        <f t="shared" si="8"/>
        <v>0.14378907999999999</v>
      </c>
    </row>
    <row r="185" spans="1:14">
      <c r="A185" s="38" t="s">
        <v>773</v>
      </c>
      <c r="B185" s="64" t="s">
        <v>1270</v>
      </c>
      <c r="C185" s="64" t="s">
        <v>253</v>
      </c>
      <c r="D185" s="39" t="s">
        <v>1268</v>
      </c>
      <c r="E185" s="38">
        <v>266902</v>
      </c>
      <c r="F185" s="64">
        <v>-3.6479999999999999E-2</v>
      </c>
      <c r="G185" s="64">
        <v>5.0743999999999997E-2</v>
      </c>
      <c r="H185" s="81">
        <v>0.47217599999999998</v>
      </c>
      <c r="I185" s="81">
        <v>8.8249999999999995E-3</v>
      </c>
      <c r="J185" s="39">
        <v>798.97170000000006</v>
      </c>
      <c r="L185">
        <f t="shared" si="6"/>
        <v>-3.6479999999999999E-2</v>
      </c>
      <c r="M185">
        <f t="shared" si="7"/>
        <v>-0.13593823999999999</v>
      </c>
      <c r="N185">
        <f t="shared" si="8"/>
        <v>6.2978239999999991E-2</v>
      </c>
    </row>
    <row r="186" spans="1:14">
      <c r="A186" s="38" t="s">
        <v>773</v>
      </c>
      <c r="B186" s="64" t="s">
        <v>1270</v>
      </c>
      <c r="C186" s="64" t="s">
        <v>253</v>
      </c>
      <c r="D186" s="39" t="s">
        <v>1076</v>
      </c>
      <c r="E186" s="38">
        <v>266902</v>
      </c>
      <c r="F186" s="64">
        <v>9.5572000000000004E-2</v>
      </c>
      <c r="G186" s="64">
        <v>2.9220000000000001E-3</v>
      </c>
      <c r="H186" s="81">
        <v>1.1999999999999999E-234</v>
      </c>
      <c r="L186">
        <f t="shared" si="6"/>
        <v>9.5572000000000004E-2</v>
      </c>
      <c r="M186">
        <f t="shared" si="7"/>
        <v>8.9844880000000002E-2</v>
      </c>
      <c r="N186">
        <f t="shared" si="8"/>
        <v>0.10129912000000001</v>
      </c>
    </row>
    <row r="187" spans="1:14">
      <c r="A187" s="38" t="s">
        <v>773</v>
      </c>
      <c r="B187" s="64" t="s">
        <v>1271</v>
      </c>
      <c r="C187" s="64" t="s">
        <v>253</v>
      </c>
      <c r="D187" s="39" t="s">
        <v>1268</v>
      </c>
      <c r="E187" s="38">
        <v>242343</v>
      </c>
      <c r="F187" s="64">
        <v>8.2114000000000006E-2</v>
      </c>
      <c r="G187" s="64">
        <v>7.1369000000000002E-2</v>
      </c>
      <c r="H187" s="81">
        <v>0.249912</v>
      </c>
      <c r="I187" s="81">
        <v>0.49358999999999997</v>
      </c>
      <c r="J187" s="39">
        <v>697.48710000000005</v>
      </c>
      <c r="L187">
        <f t="shared" si="6"/>
        <v>8.2114000000000006E-2</v>
      </c>
      <c r="M187">
        <f t="shared" si="7"/>
        <v>-5.7769239999999986E-2</v>
      </c>
      <c r="N187">
        <f t="shared" si="8"/>
        <v>0.22199723999999998</v>
      </c>
    </row>
    <row r="188" spans="1:14">
      <c r="A188" s="38" t="s">
        <v>773</v>
      </c>
      <c r="B188" s="64" t="s">
        <v>1271</v>
      </c>
      <c r="C188" s="64" t="s">
        <v>253</v>
      </c>
      <c r="D188" s="39" t="s">
        <v>1076</v>
      </c>
      <c r="E188" s="38">
        <v>242343</v>
      </c>
      <c r="F188" s="64">
        <v>3.3369999999999997E-2</v>
      </c>
      <c r="G188" s="64">
        <v>4.0470000000000002E-3</v>
      </c>
      <c r="H188" s="81">
        <v>1.6499999999999999E-16</v>
      </c>
      <c r="L188">
        <f t="shared" si="6"/>
        <v>3.3369999999999997E-2</v>
      </c>
      <c r="M188">
        <f t="shared" si="7"/>
        <v>2.5437879999999996E-2</v>
      </c>
      <c r="N188">
        <f t="shared" si="8"/>
        <v>4.1302119999999998E-2</v>
      </c>
    </row>
    <row r="189" spans="1:14">
      <c r="A189" s="38" t="s">
        <v>773</v>
      </c>
      <c r="B189" s="64" t="s">
        <v>741</v>
      </c>
      <c r="C189" s="64" t="s">
        <v>253</v>
      </c>
      <c r="D189" s="39" t="s">
        <v>1268</v>
      </c>
      <c r="E189" s="38">
        <v>335059</v>
      </c>
      <c r="F189" s="64">
        <v>-3.0759999999999999E-2</v>
      </c>
      <c r="G189" s="64">
        <v>5.9901000000000003E-2</v>
      </c>
      <c r="H189" s="81">
        <v>0.60753900000000005</v>
      </c>
      <c r="I189" s="81">
        <v>2.6700000000000002E-2</v>
      </c>
      <c r="J189" s="39">
        <v>1224.49</v>
      </c>
      <c r="L189">
        <f t="shared" si="6"/>
        <v>-3.0759999999999999E-2</v>
      </c>
      <c r="M189">
        <f t="shared" si="7"/>
        <v>-0.14816596000000001</v>
      </c>
      <c r="N189">
        <f t="shared" si="8"/>
        <v>8.6645960000000008E-2</v>
      </c>
    </row>
    <row r="190" spans="1:14">
      <c r="A190" s="38" t="s">
        <v>773</v>
      </c>
      <c r="B190" s="64" t="s">
        <v>741</v>
      </c>
      <c r="C190" s="64" t="s">
        <v>253</v>
      </c>
      <c r="D190" s="39" t="s">
        <v>1076</v>
      </c>
      <c r="E190" s="38">
        <v>335059</v>
      </c>
      <c r="F190" s="64">
        <v>0.10140100000000001</v>
      </c>
      <c r="G190" s="64">
        <v>3.7850000000000002E-3</v>
      </c>
      <c r="H190" s="81">
        <v>4.1999999999999998E-158</v>
      </c>
      <c r="L190">
        <f t="shared" si="6"/>
        <v>0.10140100000000001</v>
      </c>
      <c r="M190">
        <f t="shared" si="7"/>
        <v>9.3982400000000008E-2</v>
      </c>
      <c r="N190">
        <f t="shared" si="8"/>
        <v>0.1088196</v>
      </c>
    </row>
    <row r="191" spans="1:14">
      <c r="A191" s="38" t="s">
        <v>1272</v>
      </c>
      <c r="B191" s="64" t="s">
        <v>1281</v>
      </c>
      <c r="C191" s="64" t="s">
        <v>253</v>
      </c>
      <c r="D191" s="39" t="s">
        <v>1273</v>
      </c>
      <c r="E191" s="38">
        <v>290457</v>
      </c>
      <c r="F191" s="64">
        <v>-137.00899999999999</v>
      </c>
      <c r="G191" s="64">
        <v>85.850939999999994</v>
      </c>
      <c r="H191" s="81">
        <v>0.110511</v>
      </c>
      <c r="L191">
        <f t="shared" si="6"/>
        <v>-137.00899999999999</v>
      </c>
      <c r="M191">
        <f t="shared" si="7"/>
        <v>-305.27684239999996</v>
      </c>
      <c r="N191">
        <f t="shared" si="8"/>
        <v>31.258842399999992</v>
      </c>
    </row>
    <row r="192" spans="1:14">
      <c r="A192" s="38" t="s">
        <v>1274</v>
      </c>
      <c r="B192" s="64" t="s">
        <v>1281</v>
      </c>
      <c r="C192" s="64" t="s">
        <v>253</v>
      </c>
      <c r="D192" s="39" t="s">
        <v>1268</v>
      </c>
      <c r="E192" s="38">
        <v>289728</v>
      </c>
      <c r="F192" s="64">
        <v>-4445.53</v>
      </c>
      <c r="G192" s="64">
        <v>2652.4940000000001</v>
      </c>
      <c r="H192" s="81">
        <v>9.3742000000000006E-2</v>
      </c>
      <c r="I192" s="81">
        <v>0.89290000000000003</v>
      </c>
      <c r="J192" s="39">
        <v>132.4436</v>
      </c>
      <c r="L192">
        <f t="shared" si="6"/>
        <v>-4445.53</v>
      </c>
      <c r="M192">
        <f t="shared" si="7"/>
        <v>-9644.4182399999991</v>
      </c>
      <c r="N192">
        <f t="shared" si="8"/>
        <v>753.35824000000048</v>
      </c>
    </row>
    <row r="193" spans="1:14">
      <c r="A193" s="38" t="s">
        <v>1275</v>
      </c>
      <c r="B193" s="64" t="s">
        <v>1281</v>
      </c>
      <c r="C193" s="64" t="s">
        <v>253</v>
      </c>
      <c r="D193" s="39" t="s">
        <v>1268</v>
      </c>
      <c r="E193" s="38">
        <v>289728</v>
      </c>
      <c r="F193" s="64">
        <v>-15415</v>
      </c>
      <c r="G193" s="64">
        <v>9325.7109999999993</v>
      </c>
      <c r="H193" s="81">
        <v>9.8338999999999996E-2</v>
      </c>
      <c r="I193" s="81">
        <v>0.30702200000000002</v>
      </c>
      <c r="J193" s="39">
        <v>53.286929999999998</v>
      </c>
      <c r="L193">
        <f t="shared" si="6"/>
        <v>-15415</v>
      </c>
      <c r="M193">
        <f t="shared" si="7"/>
        <v>-33693.393559999997</v>
      </c>
      <c r="N193">
        <f t="shared" si="8"/>
        <v>2863.3935599999968</v>
      </c>
    </row>
    <row r="194" spans="1:14">
      <c r="A194" s="38" t="s">
        <v>1272</v>
      </c>
      <c r="B194" s="64" t="s">
        <v>1284</v>
      </c>
      <c r="C194" s="64" t="s">
        <v>253</v>
      </c>
      <c r="D194" s="39" t="s">
        <v>1273</v>
      </c>
      <c r="E194" s="38">
        <v>173609</v>
      </c>
      <c r="F194" s="64">
        <v>-226.18899999999999</v>
      </c>
      <c r="G194" s="64">
        <v>121.2811</v>
      </c>
      <c r="H194" s="81">
        <v>6.2181E-2</v>
      </c>
      <c r="L194">
        <f t="shared" si="6"/>
        <v>-226.18899999999999</v>
      </c>
      <c r="M194">
        <f t="shared" si="7"/>
        <v>-463.89995599999997</v>
      </c>
      <c r="N194">
        <f t="shared" si="8"/>
        <v>11.521955999999989</v>
      </c>
    </row>
    <row r="195" spans="1:14">
      <c r="A195" s="38" t="s">
        <v>1274</v>
      </c>
      <c r="B195" s="64" t="s">
        <v>1284</v>
      </c>
      <c r="C195" s="64" t="s">
        <v>253</v>
      </c>
      <c r="D195" s="39" t="s">
        <v>1268</v>
      </c>
      <c r="E195" s="38">
        <v>173256</v>
      </c>
      <c r="F195" s="64">
        <v>-6978.06</v>
      </c>
      <c r="G195" s="64">
        <v>3656.3960000000002</v>
      </c>
      <c r="H195" s="81">
        <v>5.6333000000000001E-2</v>
      </c>
      <c r="I195" s="81">
        <v>0.48950199999999999</v>
      </c>
      <c r="J195" s="39">
        <v>92.878450000000001</v>
      </c>
      <c r="L195">
        <f t="shared" ref="L195:L258" si="9">F195</f>
        <v>-6978.06</v>
      </c>
      <c r="M195">
        <f t="shared" ref="M195:M258" si="10">F195-1.96*G195</f>
        <v>-14144.596160000001</v>
      </c>
      <c r="N195">
        <f t="shared" ref="N195:N258" si="11">F195+1.96*G195</f>
        <v>188.47616000000016</v>
      </c>
    </row>
    <row r="196" spans="1:14">
      <c r="A196" s="38" t="s">
        <v>1275</v>
      </c>
      <c r="B196" s="64" t="s">
        <v>1284</v>
      </c>
      <c r="C196" s="64" t="s">
        <v>253</v>
      </c>
      <c r="D196" s="39" t="s">
        <v>1268</v>
      </c>
      <c r="E196" s="38">
        <v>173256</v>
      </c>
      <c r="F196" s="64">
        <v>-24251</v>
      </c>
      <c r="G196" s="64">
        <v>13068.27</v>
      </c>
      <c r="H196" s="81">
        <v>6.3493999999999995E-2</v>
      </c>
      <c r="I196" s="81">
        <v>0.16145399999999999</v>
      </c>
      <c r="J196" s="39">
        <v>35.002800000000001</v>
      </c>
      <c r="L196">
        <f t="shared" si="9"/>
        <v>-24251</v>
      </c>
      <c r="M196">
        <f t="shared" si="10"/>
        <v>-49864.809200000003</v>
      </c>
      <c r="N196">
        <f t="shared" si="11"/>
        <v>1362.8091999999997</v>
      </c>
    </row>
    <row r="197" spans="1:14">
      <c r="A197" s="38" t="s">
        <v>1272</v>
      </c>
      <c r="B197" s="64" t="s">
        <v>610</v>
      </c>
      <c r="C197" s="64" t="s">
        <v>253</v>
      </c>
      <c r="D197" s="39" t="s">
        <v>1273</v>
      </c>
      <c r="E197" s="38">
        <v>336600</v>
      </c>
      <c r="F197" s="64">
        <v>7.0439999999999999E-3</v>
      </c>
      <c r="G197" s="64">
        <v>7.1000000000000004E-3</v>
      </c>
      <c r="H197" s="81">
        <v>0.32111400000000001</v>
      </c>
      <c r="L197">
        <f t="shared" si="9"/>
        <v>7.0439999999999999E-3</v>
      </c>
      <c r="M197">
        <f t="shared" si="10"/>
        <v>-6.8720000000000014E-3</v>
      </c>
      <c r="N197">
        <f t="shared" si="11"/>
        <v>2.0959999999999999E-2</v>
      </c>
    </row>
    <row r="198" spans="1:14">
      <c r="A198" s="38" t="s">
        <v>1274</v>
      </c>
      <c r="B198" s="64" t="s">
        <v>610</v>
      </c>
      <c r="C198" s="64" t="s">
        <v>253</v>
      </c>
      <c r="D198" s="39" t="s">
        <v>1268</v>
      </c>
      <c r="E198" s="38">
        <v>335434</v>
      </c>
      <c r="F198" s="64">
        <v>0.23500599999999999</v>
      </c>
      <c r="G198" s="64">
        <v>0.221135</v>
      </c>
      <c r="H198" s="81">
        <v>0.287906</v>
      </c>
      <c r="I198" s="81">
        <v>0.17871300000000001</v>
      </c>
      <c r="J198" s="39">
        <v>148.04509999999999</v>
      </c>
      <c r="L198">
        <f t="shared" si="9"/>
        <v>0.23500599999999999</v>
      </c>
      <c r="M198">
        <f t="shared" si="10"/>
        <v>-0.1984186</v>
      </c>
      <c r="N198">
        <f t="shared" si="11"/>
        <v>0.66843059999999999</v>
      </c>
    </row>
    <row r="199" spans="1:14">
      <c r="A199" s="38" t="s">
        <v>1275</v>
      </c>
      <c r="B199" s="64" t="s">
        <v>610</v>
      </c>
      <c r="C199" s="64" t="s">
        <v>253</v>
      </c>
      <c r="D199" s="39" t="s">
        <v>1268</v>
      </c>
      <c r="E199" s="38">
        <v>335434</v>
      </c>
      <c r="F199" s="64">
        <v>0.85146599999999995</v>
      </c>
      <c r="G199" s="64">
        <v>0.80470600000000003</v>
      </c>
      <c r="H199" s="81">
        <v>0.29000599999999999</v>
      </c>
      <c r="I199" s="81">
        <v>0.94310300000000002</v>
      </c>
      <c r="J199" s="39">
        <v>55.183619999999998</v>
      </c>
      <c r="L199">
        <f t="shared" si="9"/>
        <v>0.85146599999999995</v>
      </c>
      <c r="M199">
        <f t="shared" si="10"/>
        <v>-0.72575776000000014</v>
      </c>
      <c r="N199">
        <f t="shared" si="11"/>
        <v>2.4286897600000001</v>
      </c>
    </row>
    <row r="200" spans="1:14">
      <c r="A200" s="38" t="s">
        <v>1272</v>
      </c>
      <c r="B200" s="64" t="s">
        <v>576</v>
      </c>
      <c r="C200" s="64" t="s">
        <v>253</v>
      </c>
      <c r="D200" s="39" t="s">
        <v>1276</v>
      </c>
      <c r="E200" s="38">
        <v>276784</v>
      </c>
      <c r="F200" s="64">
        <v>3.1150000000000001E-3</v>
      </c>
      <c r="G200" s="64">
        <v>5.9550000000000002E-3</v>
      </c>
      <c r="H200" s="81">
        <v>0.60088399999999997</v>
      </c>
      <c r="L200">
        <f t="shared" si="9"/>
        <v>3.1150000000000001E-3</v>
      </c>
      <c r="M200">
        <f t="shared" si="10"/>
        <v>-8.5567999999999998E-3</v>
      </c>
      <c r="N200">
        <f t="shared" si="11"/>
        <v>1.4786799999999999E-2</v>
      </c>
    </row>
    <row r="201" spans="1:14">
      <c r="A201" s="38" t="s">
        <v>1274</v>
      </c>
      <c r="B201" s="64" t="s">
        <v>576</v>
      </c>
      <c r="C201" s="64" t="s">
        <v>253</v>
      </c>
      <c r="D201" s="39" t="s">
        <v>1268</v>
      </c>
      <c r="E201" s="38">
        <v>276177</v>
      </c>
      <c r="F201" s="64">
        <v>2.5551000000000001E-2</v>
      </c>
      <c r="G201" s="64">
        <v>4.4762999999999997E-2</v>
      </c>
      <c r="H201" s="81">
        <v>0.568129</v>
      </c>
      <c r="I201" s="81">
        <v>5.3321E-2</v>
      </c>
      <c r="J201" s="39">
        <v>134.06190000000001</v>
      </c>
      <c r="L201">
        <f t="shared" si="9"/>
        <v>2.5551000000000001E-2</v>
      </c>
      <c r="M201">
        <f t="shared" si="10"/>
        <v>-6.2184479999999986E-2</v>
      </c>
      <c r="N201">
        <f t="shared" si="11"/>
        <v>0.11328647999999999</v>
      </c>
    </row>
    <row r="202" spans="1:14">
      <c r="A202" s="38" t="s">
        <v>1275</v>
      </c>
      <c r="B202" s="64" t="s">
        <v>576</v>
      </c>
      <c r="C202" s="64" t="s">
        <v>253</v>
      </c>
      <c r="D202" s="39" t="s">
        <v>1268</v>
      </c>
      <c r="E202" s="38">
        <v>276177</v>
      </c>
      <c r="F202" s="64">
        <v>9.0357000000000007E-2</v>
      </c>
      <c r="G202" s="64">
        <v>0.15894</v>
      </c>
      <c r="H202" s="81">
        <v>0.56969700000000001</v>
      </c>
      <c r="I202" s="81">
        <v>0.23052700000000001</v>
      </c>
      <c r="J202" s="39">
        <v>47.107570000000003</v>
      </c>
      <c r="L202">
        <f t="shared" si="9"/>
        <v>9.0357000000000007E-2</v>
      </c>
      <c r="M202">
        <f t="shared" si="10"/>
        <v>-0.22116539999999996</v>
      </c>
      <c r="N202">
        <f t="shared" si="11"/>
        <v>0.4018794</v>
      </c>
    </row>
    <row r="203" spans="1:14">
      <c r="A203" s="38" t="s">
        <v>1272</v>
      </c>
      <c r="B203" s="64" t="s">
        <v>1283</v>
      </c>
      <c r="C203" s="64" t="s">
        <v>253</v>
      </c>
      <c r="D203" s="39" t="s">
        <v>1276</v>
      </c>
      <c r="E203" s="38">
        <v>290457</v>
      </c>
      <c r="F203" s="64">
        <v>-1.3520000000000001E-2</v>
      </c>
      <c r="G203" s="64">
        <v>6.7489999999999998E-3</v>
      </c>
      <c r="H203" s="81">
        <v>4.5115000000000002E-2</v>
      </c>
      <c r="L203">
        <f t="shared" si="9"/>
        <v>-1.3520000000000001E-2</v>
      </c>
      <c r="M203">
        <f t="shared" si="10"/>
        <v>-2.6748040000000001E-2</v>
      </c>
      <c r="N203">
        <f t="shared" si="11"/>
        <v>-2.9196000000000083E-4</v>
      </c>
    </row>
    <row r="204" spans="1:14">
      <c r="A204" s="38" t="s">
        <v>1274</v>
      </c>
      <c r="B204" s="64" t="s">
        <v>1283</v>
      </c>
      <c r="C204" s="64" t="s">
        <v>253</v>
      </c>
      <c r="D204" s="39" t="s">
        <v>1268</v>
      </c>
      <c r="E204" s="38">
        <v>289728</v>
      </c>
      <c r="F204" s="64">
        <v>-7.5240000000000001E-2</v>
      </c>
      <c r="G204" s="64">
        <v>3.5820999999999999E-2</v>
      </c>
      <c r="H204" s="81">
        <v>3.5700999999999997E-2</v>
      </c>
      <c r="I204" s="81">
        <v>0.40498400000000001</v>
      </c>
      <c r="J204" s="39">
        <v>132.4436</v>
      </c>
      <c r="L204">
        <f t="shared" si="9"/>
        <v>-7.5240000000000001E-2</v>
      </c>
      <c r="M204">
        <f t="shared" si="10"/>
        <v>-0.14544915999999999</v>
      </c>
      <c r="N204">
        <f t="shared" si="11"/>
        <v>-5.0308400000000086E-3</v>
      </c>
    </row>
    <row r="205" spans="1:14">
      <c r="A205" s="38" t="s">
        <v>1275</v>
      </c>
      <c r="B205" s="64" t="s">
        <v>1283</v>
      </c>
      <c r="C205" s="64" t="s">
        <v>253</v>
      </c>
      <c r="D205" s="39" t="s">
        <v>1268</v>
      </c>
      <c r="E205" s="38">
        <v>289728</v>
      </c>
      <c r="F205" s="64">
        <v>-0.26088</v>
      </c>
      <c r="G205" s="64">
        <v>0.126997</v>
      </c>
      <c r="H205" s="81">
        <v>3.9954999999999997E-2</v>
      </c>
      <c r="I205" s="81">
        <v>0.11869499999999999</v>
      </c>
      <c r="J205" s="39">
        <v>53.286929999999998</v>
      </c>
      <c r="L205">
        <f t="shared" si="9"/>
        <v>-0.26088</v>
      </c>
      <c r="M205">
        <f t="shared" si="10"/>
        <v>-0.50979412000000002</v>
      </c>
      <c r="N205">
        <f t="shared" si="11"/>
        <v>-1.1965880000000012E-2</v>
      </c>
    </row>
    <row r="206" spans="1:14">
      <c r="A206" s="38" t="s">
        <v>1272</v>
      </c>
      <c r="B206" s="64" t="s">
        <v>1282</v>
      </c>
      <c r="C206" s="64" t="s">
        <v>253</v>
      </c>
      <c r="D206" s="39" t="s">
        <v>1273</v>
      </c>
      <c r="E206" s="38">
        <v>290457</v>
      </c>
      <c r="F206" s="64">
        <v>8.4399320000000007</v>
      </c>
      <c r="G206" s="64">
        <v>41.675719999999998</v>
      </c>
      <c r="H206" s="81">
        <v>0.83951500000000001</v>
      </c>
      <c r="L206">
        <f t="shared" si="9"/>
        <v>8.4399320000000007</v>
      </c>
      <c r="M206">
        <f t="shared" si="10"/>
        <v>-73.244479200000001</v>
      </c>
      <c r="N206">
        <f t="shared" si="11"/>
        <v>90.124343199999998</v>
      </c>
    </row>
    <row r="207" spans="1:14">
      <c r="A207" s="38" t="s">
        <v>1274</v>
      </c>
      <c r="B207" s="64" t="s">
        <v>1282</v>
      </c>
      <c r="C207" s="64" t="s">
        <v>253</v>
      </c>
      <c r="D207" s="39" t="s">
        <v>1268</v>
      </c>
      <c r="E207" s="38">
        <v>289728</v>
      </c>
      <c r="F207" s="64">
        <v>198.95500000000001</v>
      </c>
      <c r="G207" s="64">
        <v>1303.809</v>
      </c>
      <c r="H207" s="81">
        <v>0.878718</v>
      </c>
      <c r="I207" s="81">
        <v>0.30332799999999999</v>
      </c>
      <c r="J207" s="39">
        <v>132.4436</v>
      </c>
      <c r="L207">
        <f t="shared" si="9"/>
        <v>198.95500000000001</v>
      </c>
      <c r="M207">
        <f t="shared" si="10"/>
        <v>-2356.51064</v>
      </c>
      <c r="N207">
        <f t="shared" si="11"/>
        <v>2754.4206399999998</v>
      </c>
    </row>
    <row r="208" spans="1:14">
      <c r="A208" s="38" t="s">
        <v>1275</v>
      </c>
      <c r="B208" s="64" t="s">
        <v>1282</v>
      </c>
      <c r="C208" s="64" t="s">
        <v>253</v>
      </c>
      <c r="D208" s="39" t="s">
        <v>1268</v>
      </c>
      <c r="E208" s="38">
        <v>289728</v>
      </c>
      <c r="F208" s="64">
        <v>689.88289999999995</v>
      </c>
      <c r="G208" s="64">
        <v>4522.5150000000003</v>
      </c>
      <c r="H208" s="81">
        <v>0.87875800000000004</v>
      </c>
      <c r="I208" s="81">
        <v>0.57204699999999997</v>
      </c>
      <c r="J208" s="39">
        <v>53.286929999999998</v>
      </c>
      <c r="L208">
        <f t="shared" si="9"/>
        <v>689.88289999999995</v>
      </c>
      <c r="M208">
        <f t="shared" si="10"/>
        <v>-8174.2465000000002</v>
      </c>
      <c r="N208">
        <f t="shared" si="11"/>
        <v>9554.0123000000003</v>
      </c>
    </row>
    <row r="209" spans="1:14">
      <c r="A209" s="38" t="s">
        <v>1272</v>
      </c>
      <c r="B209" s="64" t="s">
        <v>580</v>
      </c>
      <c r="C209" s="64" t="s">
        <v>253</v>
      </c>
      <c r="D209" s="39" t="s">
        <v>1276</v>
      </c>
      <c r="E209" s="38">
        <v>332904</v>
      </c>
      <c r="F209" s="64">
        <v>-4.47E-3</v>
      </c>
      <c r="G209" s="64">
        <v>9.4070000000000004E-3</v>
      </c>
      <c r="H209" s="81">
        <v>0.63461100000000004</v>
      </c>
      <c r="L209">
        <f t="shared" si="9"/>
        <v>-4.47E-3</v>
      </c>
      <c r="M209">
        <f t="shared" si="10"/>
        <v>-2.2907719999999999E-2</v>
      </c>
      <c r="N209">
        <f t="shared" si="11"/>
        <v>1.3967720000000001E-2</v>
      </c>
    </row>
    <row r="210" spans="1:14">
      <c r="A210" s="38" t="s">
        <v>1274</v>
      </c>
      <c r="B210" s="64" t="s">
        <v>580</v>
      </c>
      <c r="C210" s="64" t="s">
        <v>253</v>
      </c>
      <c r="D210" s="39" t="s">
        <v>1268</v>
      </c>
      <c r="E210" s="38">
        <v>331776</v>
      </c>
      <c r="F210" s="64">
        <v>-1.23E-2</v>
      </c>
      <c r="G210" s="64">
        <v>2.2207000000000001E-2</v>
      </c>
      <c r="H210" s="81">
        <v>0.57966099999999998</v>
      </c>
      <c r="I210" s="81">
        <v>7.6501E-2</v>
      </c>
      <c r="J210" s="39">
        <v>152.8433</v>
      </c>
      <c r="L210">
        <f t="shared" si="9"/>
        <v>-1.23E-2</v>
      </c>
      <c r="M210">
        <f t="shared" si="10"/>
        <v>-5.5825720000000002E-2</v>
      </c>
      <c r="N210">
        <f t="shared" si="11"/>
        <v>3.1225720000000005E-2</v>
      </c>
    </row>
    <row r="211" spans="1:14">
      <c r="A211" s="38" t="s">
        <v>1275</v>
      </c>
      <c r="B211" s="64" t="s">
        <v>580</v>
      </c>
      <c r="C211" s="64" t="s">
        <v>253</v>
      </c>
      <c r="D211" s="39" t="s">
        <v>1268</v>
      </c>
      <c r="E211" s="38">
        <v>331776</v>
      </c>
      <c r="F211" s="64">
        <v>-4.3369999999999999E-2</v>
      </c>
      <c r="G211" s="64">
        <v>7.8442999999999999E-2</v>
      </c>
      <c r="H211" s="81">
        <v>0.58034399999999997</v>
      </c>
      <c r="I211" s="81">
        <v>0.76447500000000002</v>
      </c>
      <c r="J211" s="39">
        <v>59.948920000000001</v>
      </c>
      <c r="L211">
        <f t="shared" si="9"/>
        <v>-4.3369999999999999E-2</v>
      </c>
      <c r="M211">
        <f t="shared" si="10"/>
        <v>-0.19711827999999998</v>
      </c>
      <c r="N211">
        <f t="shared" si="11"/>
        <v>0.11037828</v>
      </c>
    </row>
    <row r="212" spans="1:14">
      <c r="A212" s="38" t="s">
        <v>1272</v>
      </c>
      <c r="B212" s="64" t="s">
        <v>760</v>
      </c>
      <c r="C212" s="64" t="s">
        <v>253</v>
      </c>
      <c r="D212" s="39" t="s">
        <v>1276</v>
      </c>
      <c r="E212" s="38">
        <v>309066</v>
      </c>
      <c r="F212" s="64">
        <v>-1.7099999999999999E-3</v>
      </c>
      <c r="G212" s="64">
        <v>8.0190000000000001E-3</v>
      </c>
      <c r="H212" s="81">
        <v>0.83162400000000003</v>
      </c>
      <c r="L212">
        <f t="shared" si="9"/>
        <v>-1.7099999999999999E-3</v>
      </c>
      <c r="M212">
        <f t="shared" si="10"/>
        <v>-1.742724E-2</v>
      </c>
      <c r="N212">
        <f t="shared" si="11"/>
        <v>1.4007240000000001E-2</v>
      </c>
    </row>
    <row r="213" spans="1:14">
      <c r="A213" s="38" t="s">
        <v>1274</v>
      </c>
      <c r="B213" s="64" t="s">
        <v>760</v>
      </c>
      <c r="C213" s="64" t="s">
        <v>253</v>
      </c>
      <c r="D213" s="39" t="s">
        <v>1268</v>
      </c>
      <c r="E213" s="38">
        <v>308040</v>
      </c>
      <c r="F213" s="64">
        <v>1.7619999999999999E-3</v>
      </c>
      <c r="G213" s="64">
        <v>3.4262000000000001E-2</v>
      </c>
      <c r="H213" s="81">
        <v>0.95897500000000002</v>
      </c>
      <c r="I213" s="81">
        <v>0.97379199999999999</v>
      </c>
      <c r="J213" s="39">
        <v>119.1498</v>
      </c>
      <c r="L213">
        <f t="shared" si="9"/>
        <v>1.7619999999999999E-3</v>
      </c>
      <c r="M213">
        <f t="shared" si="10"/>
        <v>-6.5391519999999995E-2</v>
      </c>
      <c r="N213">
        <f t="shared" si="11"/>
        <v>6.8915519999999994E-2</v>
      </c>
    </row>
    <row r="214" spans="1:14">
      <c r="A214" s="38" t="s">
        <v>1275</v>
      </c>
      <c r="B214" s="64" t="s">
        <v>760</v>
      </c>
      <c r="C214" s="64" t="s">
        <v>253</v>
      </c>
      <c r="D214" s="39" t="s">
        <v>1268</v>
      </c>
      <c r="E214" s="38">
        <v>308040</v>
      </c>
      <c r="F214" s="64">
        <v>6.4270000000000004E-3</v>
      </c>
      <c r="G214" s="64">
        <v>0.124944</v>
      </c>
      <c r="H214" s="81">
        <v>0.95897600000000005</v>
      </c>
      <c r="I214" s="81">
        <v>0.94168300000000005</v>
      </c>
      <c r="J214" s="39">
        <v>41.350810000000003</v>
      </c>
      <c r="L214">
        <f t="shared" si="9"/>
        <v>6.4270000000000004E-3</v>
      </c>
      <c r="M214">
        <f t="shared" si="10"/>
        <v>-0.23846323999999999</v>
      </c>
      <c r="N214">
        <f t="shared" si="11"/>
        <v>0.25131724</v>
      </c>
    </row>
    <row r="215" spans="1:14">
      <c r="A215" s="38" t="s">
        <v>1272</v>
      </c>
      <c r="B215" s="64" t="s">
        <v>1271</v>
      </c>
      <c r="C215" s="64" t="s">
        <v>253</v>
      </c>
      <c r="D215" s="39" t="s">
        <v>1276</v>
      </c>
      <c r="E215" s="38">
        <v>243204</v>
      </c>
      <c r="F215" s="64">
        <v>1.0560000000000001E-3</v>
      </c>
      <c r="G215" s="64">
        <v>8.9709999999999998E-3</v>
      </c>
      <c r="H215" s="81">
        <v>0.90626200000000001</v>
      </c>
      <c r="L215">
        <f t="shared" si="9"/>
        <v>1.0560000000000001E-3</v>
      </c>
      <c r="M215">
        <f t="shared" si="10"/>
        <v>-1.6527159999999999E-2</v>
      </c>
      <c r="N215">
        <f t="shared" si="11"/>
        <v>1.8639160000000002E-2</v>
      </c>
    </row>
    <row r="216" spans="1:14">
      <c r="A216" s="38" t="s">
        <v>1274</v>
      </c>
      <c r="B216" s="64" t="s">
        <v>1271</v>
      </c>
      <c r="C216" s="64" t="s">
        <v>253</v>
      </c>
      <c r="D216" s="39" t="s">
        <v>1268</v>
      </c>
      <c r="E216" s="38">
        <v>242539</v>
      </c>
      <c r="F216" s="64">
        <v>1.6064999999999999E-2</v>
      </c>
      <c r="G216" s="64">
        <v>3.5619999999999999E-2</v>
      </c>
      <c r="H216" s="81">
        <v>0.65197899999999998</v>
      </c>
      <c r="I216" s="81">
        <v>0.62166500000000002</v>
      </c>
      <c r="J216" s="39">
        <v>113.1678</v>
      </c>
      <c r="L216">
        <f t="shared" si="9"/>
        <v>1.6064999999999999E-2</v>
      </c>
      <c r="M216">
        <f t="shared" si="10"/>
        <v>-5.3750199999999998E-2</v>
      </c>
      <c r="N216">
        <f t="shared" si="11"/>
        <v>8.588019999999999E-2</v>
      </c>
    </row>
    <row r="217" spans="1:14">
      <c r="A217" s="38" t="s">
        <v>1275</v>
      </c>
      <c r="B217" s="64" t="s">
        <v>1271</v>
      </c>
      <c r="C217" s="64" t="s">
        <v>253</v>
      </c>
      <c r="D217" s="39" t="s">
        <v>1268</v>
      </c>
      <c r="E217" s="38">
        <v>242539</v>
      </c>
      <c r="F217" s="64">
        <v>5.4427000000000003E-2</v>
      </c>
      <c r="G217" s="64">
        <v>0.120864</v>
      </c>
      <c r="H217" s="81">
        <v>0.65248300000000004</v>
      </c>
      <c r="I217" s="81">
        <v>0.61235200000000001</v>
      </c>
      <c r="J217" s="39">
        <v>45.333799999999997</v>
      </c>
      <c r="L217">
        <f t="shared" si="9"/>
        <v>5.4427000000000003E-2</v>
      </c>
      <c r="M217">
        <f t="shared" si="10"/>
        <v>-0.18246643999999998</v>
      </c>
      <c r="N217">
        <f t="shared" si="11"/>
        <v>0.29132044000000001</v>
      </c>
    </row>
    <row r="218" spans="1:14">
      <c r="A218" s="38" t="s">
        <v>1272</v>
      </c>
      <c r="B218" s="64" t="s">
        <v>577</v>
      </c>
      <c r="C218" s="64" t="s">
        <v>253</v>
      </c>
      <c r="D218" s="39" t="s">
        <v>1276</v>
      </c>
      <c r="E218" s="38">
        <v>219290</v>
      </c>
      <c r="F218" s="64">
        <v>-9.6100000000000005E-3</v>
      </c>
      <c r="G218" s="64">
        <v>8.5249999999999996E-3</v>
      </c>
      <c r="H218" s="81">
        <v>0.25980700000000001</v>
      </c>
      <c r="L218">
        <f t="shared" si="9"/>
        <v>-9.6100000000000005E-3</v>
      </c>
      <c r="M218">
        <f t="shared" si="10"/>
        <v>-2.6318999999999999E-2</v>
      </c>
      <c r="N218">
        <f t="shared" si="11"/>
        <v>7.0989999999999977E-3</v>
      </c>
    </row>
    <row r="219" spans="1:14">
      <c r="A219" s="38" t="s">
        <v>1274</v>
      </c>
      <c r="B219" s="64" t="s">
        <v>577</v>
      </c>
      <c r="C219" s="64" t="s">
        <v>253</v>
      </c>
      <c r="D219" s="39" t="s">
        <v>1268</v>
      </c>
      <c r="E219" s="38">
        <v>218695</v>
      </c>
      <c r="F219" s="64">
        <v>-4.1950000000000001E-2</v>
      </c>
      <c r="G219" s="64">
        <v>4.0187E-2</v>
      </c>
      <c r="H219" s="81">
        <v>0.29653000000000002</v>
      </c>
      <c r="I219" s="81">
        <v>0.97027200000000002</v>
      </c>
      <c r="J219" s="39">
        <v>96.037989999999994</v>
      </c>
      <c r="L219">
        <f t="shared" si="9"/>
        <v>-4.1950000000000001E-2</v>
      </c>
      <c r="M219">
        <f t="shared" si="10"/>
        <v>-0.12071651999999999</v>
      </c>
      <c r="N219">
        <f t="shared" si="11"/>
        <v>3.6816519999999991E-2</v>
      </c>
    </row>
    <row r="220" spans="1:14">
      <c r="A220" s="38" t="s">
        <v>1275</v>
      </c>
      <c r="B220" s="64" t="s">
        <v>577</v>
      </c>
      <c r="C220" s="64" t="s">
        <v>253</v>
      </c>
      <c r="D220" s="39" t="s">
        <v>1268</v>
      </c>
      <c r="E220" s="38">
        <v>218695</v>
      </c>
      <c r="F220" s="64">
        <v>-0.13894000000000001</v>
      </c>
      <c r="G220" s="64">
        <v>0.13416600000000001</v>
      </c>
      <c r="H220" s="81">
        <v>0.30041400000000001</v>
      </c>
      <c r="I220" s="81">
        <v>0.53066899999999995</v>
      </c>
      <c r="J220" s="39">
        <v>39.771259999999998</v>
      </c>
      <c r="L220">
        <f t="shared" si="9"/>
        <v>-0.13894000000000001</v>
      </c>
      <c r="M220">
        <f t="shared" si="10"/>
        <v>-0.40190536000000004</v>
      </c>
      <c r="N220">
        <f t="shared" si="11"/>
        <v>0.12402536000000003</v>
      </c>
    </row>
    <row r="221" spans="1:14">
      <c r="A221" s="38" t="s">
        <v>1272</v>
      </c>
      <c r="B221" s="64" t="s">
        <v>741</v>
      </c>
      <c r="C221" s="64" t="s">
        <v>253</v>
      </c>
      <c r="D221" s="39" t="s">
        <v>1276</v>
      </c>
      <c r="E221" s="38">
        <v>336600</v>
      </c>
      <c r="F221" s="64">
        <v>-3.0200000000000001E-3</v>
      </c>
      <c r="G221" s="64">
        <v>5.7320000000000001E-3</v>
      </c>
      <c r="H221" s="81">
        <v>0.59820700000000004</v>
      </c>
      <c r="L221">
        <f t="shared" si="9"/>
        <v>-3.0200000000000001E-3</v>
      </c>
      <c r="M221">
        <f t="shared" si="10"/>
        <v>-1.425472E-2</v>
      </c>
      <c r="N221">
        <f t="shared" si="11"/>
        <v>8.21472E-3</v>
      </c>
    </row>
    <row r="222" spans="1:14">
      <c r="A222" s="38" t="s">
        <v>1274</v>
      </c>
      <c r="B222" s="64" t="s">
        <v>741</v>
      </c>
      <c r="C222" s="64" t="s">
        <v>253</v>
      </c>
      <c r="D222" s="39" t="s">
        <v>1268</v>
      </c>
      <c r="E222" s="38">
        <v>335434</v>
      </c>
      <c r="F222" s="64">
        <v>-1.736E-2</v>
      </c>
      <c r="G222" s="64">
        <v>3.7220000000000003E-2</v>
      </c>
      <c r="H222" s="81">
        <v>0.64097000000000004</v>
      </c>
      <c r="I222" s="81">
        <v>1.6646000000000001E-2</v>
      </c>
      <c r="J222" s="39">
        <v>148.04509999999999</v>
      </c>
      <c r="L222">
        <f t="shared" si="9"/>
        <v>-1.736E-2</v>
      </c>
      <c r="M222">
        <f t="shared" si="10"/>
        <v>-9.0311200000000008E-2</v>
      </c>
      <c r="N222">
        <f t="shared" si="11"/>
        <v>5.5591200000000007E-2</v>
      </c>
    </row>
    <row r="223" spans="1:14">
      <c r="A223" s="38" t="s">
        <v>1275</v>
      </c>
      <c r="B223" s="64" t="s">
        <v>741</v>
      </c>
      <c r="C223" s="64" t="s">
        <v>253</v>
      </c>
      <c r="D223" s="39" t="s">
        <v>1268</v>
      </c>
      <c r="E223" s="38">
        <v>335434</v>
      </c>
      <c r="F223" s="64">
        <v>-6.2890000000000001E-2</v>
      </c>
      <c r="G223" s="64">
        <v>0.13513500000000001</v>
      </c>
      <c r="H223" s="81">
        <v>0.64166400000000001</v>
      </c>
      <c r="I223" s="81">
        <v>0.20186000000000001</v>
      </c>
      <c r="J223" s="39">
        <v>55.183619999999998</v>
      </c>
      <c r="L223">
        <f t="shared" si="9"/>
        <v>-6.2890000000000001E-2</v>
      </c>
      <c r="M223">
        <f t="shared" si="10"/>
        <v>-0.32775460000000001</v>
      </c>
      <c r="N223">
        <f t="shared" si="11"/>
        <v>0.2019746</v>
      </c>
    </row>
    <row r="224" spans="1:14">
      <c r="A224" s="38" t="s">
        <v>1272</v>
      </c>
      <c r="B224" s="64" t="s">
        <v>759</v>
      </c>
      <c r="C224" s="64" t="s">
        <v>253</v>
      </c>
      <c r="D224" s="39" t="s">
        <v>1276</v>
      </c>
      <c r="E224" s="38">
        <v>216241</v>
      </c>
      <c r="F224" s="64">
        <v>9.0100000000000006E-3</v>
      </c>
      <c r="G224" s="64">
        <v>1.0059999999999999E-2</v>
      </c>
      <c r="H224" s="81">
        <v>0.37045899999999998</v>
      </c>
      <c r="L224">
        <f t="shared" si="9"/>
        <v>9.0100000000000006E-3</v>
      </c>
      <c r="M224">
        <f t="shared" si="10"/>
        <v>-1.0707599999999998E-2</v>
      </c>
      <c r="N224">
        <f t="shared" si="11"/>
        <v>2.8727599999999999E-2</v>
      </c>
    </row>
    <row r="225" spans="1:14">
      <c r="A225" s="38" t="s">
        <v>1274</v>
      </c>
      <c r="B225" s="64" t="s">
        <v>759</v>
      </c>
      <c r="C225" s="64" t="s">
        <v>253</v>
      </c>
      <c r="D225" s="39" t="s">
        <v>1268</v>
      </c>
      <c r="E225" s="38">
        <v>215665</v>
      </c>
      <c r="F225" s="64">
        <v>2.7102000000000001E-2</v>
      </c>
      <c r="G225" s="64">
        <v>2.7692000000000001E-2</v>
      </c>
      <c r="H225" s="81">
        <v>0.32771899999999998</v>
      </c>
      <c r="I225" s="81">
        <v>0.61551199999999995</v>
      </c>
      <c r="J225" s="39">
        <v>130.4889</v>
      </c>
      <c r="L225">
        <f t="shared" si="9"/>
        <v>2.7102000000000001E-2</v>
      </c>
      <c r="M225">
        <f t="shared" si="10"/>
        <v>-2.7174320000000002E-2</v>
      </c>
      <c r="N225">
        <f t="shared" si="11"/>
        <v>8.1378320000000004E-2</v>
      </c>
    </row>
    <row r="226" spans="1:14">
      <c r="A226" s="38" t="s">
        <v>1275</v>
      </c>
      <c r="B226" s="64" t="s">
        <v>759</v>
      </c>
      <c r="C226" s="64" t="s">
        <v>253</v>
      </c>
      <c r="D226" s="39" t="s">
        <v>1268</v>
      </c>
      <c r="E226" s="38">
        <v>215665</v>
      </c>
      <c r="F226" s="64">
        <v>9.5565999999999998E-2</v>
      </c>
      <c r="G226" s="64">
        <v>9.8244999999999999E-2</v>
      </c>
      <c r="H226" s="81">
        <v>0.33068700000000001</v>
      </c>
      <c r="I226" s="81">
        <v>0.66774500000000003</v>
      </c>
      <c r="J226" s="39">
        <v>52.569209999999998</v>
      </c>
      <c r="L226">
        <f t="shared" si="9"/>
        <v>9.5565999999999998E-2</v>
      </c>
      <c r="M226">
        <f t="shared" si="10"/>
        <v>-9.6994199999999989E-2</v>
      </c>
      <c r="N226">
        <f t="shared" si="11"/>
        <v>0.2881262</v>
      </c>
    </row>
    <row r="227" spans="1:14">
      <c r="A227" s="38" t="s">
        <v>1272</v>
      </c>
      <c r="B227" s="64" t="s">
        <v>1269</v>
      </c>
      <c r="C227" s="64" t="s">
        <v>253</v>
      </c>
      <c r="D227" s="39" t="s">
        <v>1276</v>
      </c>
      <c r="E227" s="38">
        <v>207451</v>
      </c>
      <c r="F227" s="64">
        <v>7.522E-3</v>
      </c>
      <c r="G227" s="64">
        <v>1.0199E-2</v>
      </c>
      <c r="H227" s="81">
        <v>0.46079700000000001</v>
      </c>
      <c r="L227">
        <f t="shared" si="9"/>
        <v>7.522E-3</v>
      </c>
      <c r="M227">
        <f t="shared" si="10"/>
        <v>-1.246804E-2</v>
      </c>
      <c r="N227">
        <f t="shared" si="11"/>
        <v>2.7512040000000001E-2</v>
      </c>
    </row>
    <row r="228" spans="1:14">
      <c r="A228" s="38" t="s">
        <v>1274</v>
      </c>
      <c r="B228" s="64" t="s">
        <v>1269</v>
      </c>
      <c r="C228" s="64" t="s">
        <v>253</v>
      </c>
      <c r="D228" s="39" t="s">
        <v>1268</v>
      </c>
      <c r="E228" s="38">
        <v>206909</v>
      </c>
      <c r="F228" s="64">
        <v>2.2911000000000001E-2</v>
      </c>
      <c r="G228" s="64">
        <v>2.7629000000000001E-2</v>
      </c>
      <c r="H228" s="81">
        <v>0.40696199999999999</v>
      </c>
      <c r="I228" s="81">
        <v>0.48246699999999998</v>
      </c>
      <c r="J228" s="39">
        <v>132.63579999999999</v>
      </c>
      <c r="L228">
        <f t="shared" si="9"/>
        <v>2.2911000000000001E-2</v>
      </c>
      <c r="M228">
        <f t="shared" si="10"/>
        <v>-3.124184E-2</v>
      </c>
      <c r="N228">
        <f t="shared" si="11"/>
        <v>7.7063839999999995E-2</v>
      </c>
    </row>
    <row r="229" spans="1:14">
      <c r="A229" s="38" t="s">
        <v>1275</v>
      </c>
      <c r="B229" s="64" t="s">
        <v>1269</v>
      </c>
      <c r="C229" s="64" t="s">
        <v>253</v>
      </c>
      <c r="D229" s="39" t="s">
        <v>1268</v>
      </c>
      <c r="E229" s="38">
        <v>206909</v>
      </c>
      <c r="F229" s="64">
        <v>7.9819000000000001E-2</v>
      </c>
      <c r="G229" s="64">
        <v>9.6672999999999995E-2</v>
      </c>
      <c r="H229" s="81">
        <v>0.408995</v>
      </c>
      <c r="I229" s="81">
        <v>0.80368600000000001</v>
      </c>
      <c r="J229" s="39">
        <v>55.094569999999997</v>
      </c>
      <c r="L229">
        <f t="shared" si="9"/>
        <v>7.9819000000000001E-2</v>
      </c>
      <c r="M229">
        <f t="shared" si="10"/>
        <v>-0.10966007999999999</v>
      </c>
      <c r="N229">
        <f t="shared" si="11"/>
        <v>0.26929808</v>
      </c>
    </row>
    <row r="230" spans="1:14">
      <c r="A230" s="38" t="s">
        <v>1272</v>
      </c>
      <c r="B230" s="64" t="s">
        <v>768</v>
      </c>
      <c r="C230" s="64" t="s">
        <v>253</v>
      </c>
      <c r="D230" s="39" t="s">
        <v>1276</v>
      </c>
      <c r="E230" s="38">
        <v>334514</v>
      </c>
      <c r="F230" s="64">
        <v>9.6860000000000002E-3</v>
      </c>
      <c r="G230" s="64">
        <v>9.8919999999999998E-3</v>
      </c>
      <c r="H230" s="81">
        <v>0.32750000000000001</v>
      </c>
      <c r="L230">
        <f t="shared" si="9"/>
        <v>9.6860000000000002E-3</v>
      </c>
      <c r="M230">
        <f t="shared" si="10"/>
        <v>-9.7023200000000004E-3</v>
      </c>
      <c r="N230">
        <f t="shared" si="11"/>
        <v>2.9074320000000001E-2</v>
      </c>
    </row>
    <row r="231" spans="1:14">
      <c r="A231" s="38" t="s">
        <v>1274</v>
      </c>
      <c r="B231" s="64" t="s">
        <v>768</v>
      </c>
      <c r="C231" s="64" t="s">
        <v>253</v>
      </c>
      <c r="D231" s="39" t="s">
        <v>1268</v>
      </c>
      <c r="E231" s="38">
        <v>333384</v>
      </c>
      <c r="F231" s="64">
        <v>2.2520999999999999E-2</v>
      </c>
      <c r="G231" s="64">
        <v>2.1503999999999999E-2</v>
      </c>
      <c r="H231" s="81">
        <v>0.29496499999999998</v>
      </c>
      <c r="I231" s="81">
        <v>0.82411299999999998</v>
      </c>
      <c r="J231" s="39">
        <v>147.12620000000001</v>
      </c>
      <c r="L231">
        <f t="shared" si="9"/>
        <v>2.2520999999999999E-2</v>
      </c>
      <c r="M231">
        <f t="shared" si="10"/>
        <v>-1.962684E-2</v>
      </c>
      <c r="N231">
        <f t="shared" si="11"/>
        <v>6.4668840000000005E-2</v>
      </c>
    </row>
    <row r="232" spans="1:14">
      <c r="A232" s="38" t="s">
        <v>1275</v>
      </c>
      <c r="B232" s="64" t="s">
        <v>768</v>
      </c>
      <c r="C232" s="64" t="s">
        <v>253</v>
      </c>
      <c r="D232" s="39" t="s">
        <v>1268</v>
      </c>
      <c r="E232" s="38">
        <v>333384</v>
      </c>
      <c r="F232" s="64">
        <v>8.1053E-2</v>
      </c>
      <c r="G232" s="64">
        <v>7.7893000000000004E-2</v>
      </c>
      <c r="H232" s="81">
        <v>0.29807400000000001</v>
      </c>
      <c r="I232" s="81">
        <v>0.557504</v>
      </c>
      <c r="J232" s="39">
        <v>55.484070000000003</v>
      </c>
      <c r="L232">
        <f t="shared" si="9"/>
        <v>8.1053E-2</v>
      </c>
      <c r="M232">
        <f t="shared" si="10"/>
        <v>-7.1617279999999992E-2</v>
      </c>
      <c r="N232">
        <f t="shared" si="11"/>
        <v>0.23372327999999998</v>
      </c>
    </row>
    <row r="233" spans="1:14">
      <c r="A233" s="38" t="s">
        <v>1272</v>
      </c>
      <c r="B233" s="64" t="s">
        <v>1270</v>
      </c>
      <c r="C233" s="64" t="s">
        <v>253</v>
      </c>
      <c r="D233" s="39" t="s">
        <v>1276</v>
      </c>
      <c r="E233" s="38">
        <v>268062</v>
      </c>
      <c r="F233" s="64">
        <v>6.6940000000000003E-3</v>
      </c>
      <c r="G233" s="64">
        <v>1.0037000000000001E-2</v>
      </c>
      <c r="H233" s="81">
        <v>0.50480999999999998</v>
      </c>
      <c r="L233">
        <f t="shared" si="9"/>
        <v>6.6940000000000003E-3</v>
      </c>
      <c r="M233">
        <f t="shared" si="10"/>
        <v>-1.2978520000000002E-2</v>
      </c>
      <c r="N233">
        <f t="shared" si="11"/>
        <v>2.6366520000000004E-2</v>
      </c>
    </row>
    <row r="234" spans="1:14">
      <c r="A234" s="38" t="s">
        <v>1274</v>
      </c>
      <c r="B234" s="64" t="s">
        <v>1270</v>
      </c>
      <c r="C234" s="64" t="s">
        <v>253</v>
      </c>
      <c r="D234" s="39" t="s">
        <v>1268</v>
      </c>
      <c r="E234" s="38">
        <v>267297</v>
      </c>
      <c r="F234" s="64">
        <v>1.8071E-2</v>
      </c>
      <c r="G234" s="64">
        <v>2.4101000000000001E-2</v>
      </c>
      <c r="H234" s="81">
        <v>0.453376</v>
      </c>
      <c r="I234" s="81">
        <v>0.50767899999999999</v>
      </c>
      <c r="J234" s="39">
        <v>141.51730000000001</v>
      </c>
      <c r="L234">
        <f t="shared" si="9"/>
        <v>1.8071E-2</v>
      </c>
      <c r="M234">
        <f t="shared" si="10"/>
        <v>-2.9166960000000002E-2</v>
      </c>
      <c r="N234">
        <f t="shared" si="11"/>
        <v>6.5308959999999999E-2</v>
      </c>
    </row>
    <row r="235" spans="1:14">
      <c r="A235" s="38" t="s">
        <v>1275</v>
      </c>
      <c r="B235" s="64" t="s">
        <v>1270</v>
      </c>
      <c r="C235" s="64" t="s">
        <v>253</v>
      </c>
      <c r="D235" s="39" t="s">
        <v>1268</v>
      </c>
      <c r="E235" s="38">
        <v>267297</v>
      </c>
      <c r="F235" s="64">
        <v>6.1223E-2</v>
      </c>
      <c r="G235" s="64">
        <v>8.1924999999999998E-2</v>
      </c>
      <c r="H235" s="81">
        <v>0.45488099999999998</v>
      </c>
      <c r="I235" s="81">
        <v>0.84070299999999998</v>
      </c>
      <c r="J235" s="39">
        <v>60.913760000000003</v>
      </c>
      <c r="L235">
        <f t="shared" si="9"/>
        <v>6.1223E-2</v>
      </c>
      <c r="M235">
        <f t="shared" si="10"/>
        <v>-9.9349999999999994E-2</v>
      </c>
      <c r="N235">
        <f t="shared" si="11"/>
        <v>0.22179599999999999</v>
      </c>
    </row>
    <row r="236" spans="1:14">
      <c r="A236" s="38" t="s">
        <v>1272</v>
      </c>
      <c r="B236" s="64" t="s">
        <v>256</v>
      </c>
      <c r="C236" s="64" t="s">
        <v>253</v>
      </c>
      <c r="D236" s="39" t="s">
        <v>1276</v>
      </c>
      <c r="E236" s="38">
        <v>335271</v>
      </c>
      <c r="F236" s="64">
        <v>-6.3499999999999997E-3</v>
      </c>
      <c r="G236" s="64">
        <v>6.0130000000000001E-3</v>
      </c>
      <c r="H236" s="81">
        <v>0.29068899999999998</v>
      </c>
      <c r="L236">
        <f t="shared" si="9"/>
        <v>-6.3499999999999997E-3</v>
      </c>
      <c r="M236">
        <f t="shared" si="10"/>
        <v>-1.8135479999999999E-2</v>
      </c>
      <c r="N236">
        <f t="shared" si="11"/>
        <v>5.4354799999999995E-3</v>
      </c>
    </row>
    <row r="237" spans="1:14">
      <c r="A237" s="38" t="s">
        <v>1274</v>
      </c>
      <c r="B237" s="64" t="s">
        <v>256</v>
      </c>
      <c r="C237" s="64" t="s">
        <v>253</v>
      </c>
      <c r="D237" s="39" t="s">
        <v>1268</v>
      </c>
      <c r="E237" s="38">
        <v>334122</v>
      </c>
      <c r="F237" s="64">
        <v>-3.9919999999999997E-2</v>
      </c>
      <c r="G237" s="64">
        <v>3.5386000000000001E-2</v>
      </c>
      <c r="H237" s="81">
        <v>0.25931900000000002</v>
      </c>
      <c r="I237" s="81">
        <v>0.87853999999999999</v>
      </c>
      <c r="J237" s="39">
        <v>147.2072</v>
      </c>
      <c r="L237">
        <f t="shared" si="9"/>
        <v>-3.9919999999999997E-2</v>
      </c>
      <c r="M237">
        <f t="shared" si="10"/>
        <v>-0.10927655999999999</v>
      </c>
      <c r="N237">
        <f t="shared" si="11"/>
        <v>2.9436560000000001E-2</v>
      </c>
    </row>
    <row r="238" spans="1:14">
      <c r="A238" s="38" t="s">
        <v>1275</v>
      </c>
      <c r="B238" s="64" t="s">
        <v>256</v>
      </c>
      <c r="C238" s="64" t="s">
        <v>253</v>
      </c>
      <c r="D238" s="39" t="s">
        <v>1268</v>
      </c>
      <c r="E238" s="38">
        <v>334122</v>
      </c>
      <c r="F238" s="64">
        <v>-0.14377000000000001</v>
      </c>
      <c r="G238" s="64">
        <v>0.128548</v>
      </c>
      <c r="H238" s="81">
        <v>0.26338499999999998</v>
      </c>
      <c r="I238" s="81">
        <v>0.46182000000000001</v>
      </c>
      <c r="J238" s="39">
        <v>55.320970000000003</v>
      </c>
      <c r="L238">
        <f t="shared" si="9"/>
        <v>-0.14377000000000001</v>
      </c>
      <c r="M238">
        <f t="shared" si="10"/>
        <v>-0.39572407999999998</v>
      </c>
      <c r="N238">
        <f t="shared" si="11"/>
        <v>0.10818407999999996</v>
      </c>
    </row>
    <row r="239" spans="1:14">
      <c r="A239" s="38" t="s">
        <v>1272</v>
      </c>
      <c r="B239" s="64" t="s">
        <v>581</v>
      </c>
      <c r="C239" s="64" t="s">
        <v>253</v>
      </c>
      <c r="D239" s="39" t="s">
        <v>1276</v>
      </c>
      <c r="E239" s="38">
        <v>327392</v>
      </c>
      <c r="F239" s="64">
        <v>3.045E-3</v>
      </c>
      <c r="G239" s="64">
        <v>6.0889999999999998E-3</v>
      </c>
      <c r="H239" s="81">
        <v>0.61702100000000004</v>
      </c>
      <c r="L239">
        <f t="shared" si="9"/>
        <v>3.045E-3</v>
      </c>
      <c r="M239">
        <f t="shared" si="10"/>
        <v>-8.8894399999999985E-3</v>
      </c>
      <c r="N239">
        <f t="shared" si="11"/>
        <v>1.497944E-2</v>
      </c>
    </row>
    <row r="240" spans="1:14">
      <c r="A240" s="38" t="s">
        <v>1274</v>
      </c>
      <c r="B240" s="64" t="s">
        <v>581</v>
      </c>
      <c r="C240" s="64" t="s">
        <v>253</v>
      </c>
      <c r="D240" s="39" t="s">
        <v>1268</v>
      </c>
      <c r="E240" s="38">
        <v>326360</v>
      </c>
      <c r="F240" s="64">
        <v>1.7156000000000001E-2</v>
      </c>
      <c r="G240" s="64">
        <v>3.5622000000000001E-2</v>
      </c>
      <c r="H240" s="81">
        <v>0.63006700000000004</v>
      </c>
      <c r="I240" s="81">
        <v>0.27646399999999999</v>
      </c>
      <c r="J240" s="39">
        <v>146.79150000000001</v>
      </c>
      <c r="L240">
        <f t="shared" si="9"/>
        <v>1.7156000000000001E-2</v>
      </c>
      <c r="M240">
        <f t="shared" si="10"/>
        <v>-5.2663119999999994E-2</v>
      </c>
      <c r="N240">
        <f t="shared" si="11"/>
        <v>8.6975120000000003E-2</v>
      </c>
    </row>
    <row r="241" spans="1:14">
      <c r="A241" s="38" t="s">
        <v>1275</v>
      </c>
      <c r="B241" s="64" t="s">
        <v>581</v>
      </c>
      <c r="C241" s="64" t="s">
        <v>253</v>
      </c>
      <c r="D241" s="39" t="s">
        <v>1268</v>
      </c>
      <c r="E241" s="38">
        <v>326360</v>
      </c>
      <c r="F241" s="64">
        <v>6.0198000000000002E-2</v>
      </c>
      <c r="G241" s="64">
        <v>0.125079</v>
      </c>
      <c r="H241" s="81">
        <v>0.63031899999999996</v>
      </c>
      <c r="I241" s="81">
        <v>0.51405699999999999</v>
      </c>
      <c r="J241" s="39">
        <v>58.11656</v>
      </c>
      <c r="L241">
        <f t="shared" si="9"/>
        <v>6.0198000000000002E-2</v>
      </c>
      <c r="M241">
        <f t="shared" si="10"/>
        <v>-0.18495683999999998</v>
      </c>
      <c r="N241">
        <f t="shared" si="11"/>
        <v>0.30535283999999996</v>
      </c>
    </row>
    <row r="242" spans="1:14">
      <c r="A242" s="38" t="s">
        <v>1272</v>
      </c>
      <c r="B242" s="64" t="s">
        <v>583</v>
      </c>
      <c r="C242" s="64" t="s">
        <v>253</v>
      </c>
      <c r="D242" s="39" t="s">
        <v>1276</v>
      </c>
      <c r="E242" s="38">
        <v>110312</v>
      </c>
      <c r="F242" s="64">
        <v>-3.8999999999999999E-4</v>
      </c>
      <c r="G242" s="64">
        <v>1.9029999999999998E-2</v>
      </c>
      <c r="H242" s="81">
        <v>0.98383699999999996</v>
      </c>
      <c r="L242">
        <f t="shared" si="9"/>
        <v>-3.8999999999999999E-4</v>
      </c>
      <c r="M242">
        <f t="shared" si="10"/>
        <v>-3.7688799999999995E-2</v>
      </c>
      <c r="N242">
        <f t="shared" si="11"/>
        <v>3.6908799999999992E-2</v>
      </c>
    </row>
    <row r="243" spans="1:14">
      <c r="A243" s="38" t="s">
        <v>1274</v>
      </c>
      <c r="B243" s="64" t="s">
        <v>583</v>
      </c>
      <c r="C243" s="64" t="s">
        <v>253</v>
      </c>
      <c r="D243" s="39" t="s">
        <v>1268</v>
      </c>
      <c r="E243" s="38">
        <v>109975</v>
      </c>
      <c r="F243" s="64">
        <v>-3.6099999999999999E-3</v>
      </c>
      <c r="G243" s="64">
        <v>4.0072999999999998E-2</v>
      </c>
      <c r="H243" s="81">
        <v>0.92823699999999998</v>
      </c>
      <c r="I243" s="81">
        <v>0.83305899999999999</v>
      </c>
      <c r="J243" s="39">
        <v>36.76361</v>
      </c>
      <c r="L243">
        <f t="shared" si="9"/>
        <v>-3.6099999999999999E-3</v>
      </c>
      <c r="M243">
        <f t="shared" si="10"/>
        <v>-8.2153079999999989E-2</v>
      </c>
      <c r="N243">
        <f t="shared" si="11"/>
        <v>7.4933079999999985E-2</v>
      </c>
    </row>
    <row r="244" spans="1:14">
      <c r="A244" s="38" t="s">
        <v>1275</v>
      </c>
      <c r="B244" s="64" t="s">
        <v>583</v>
      </c>
      <c r="C244" s="64" t="s">
        <v>253</v>
      </c>
      <c r="D244" s="39" t="s">
        <v>1268</v>
      </c>
      <c r="E244" s="38">
        <v>109975</v>
      </c>
      <c r="F244" s="64">
        <v>-9.0500000000000008E-3</v>
      </c>
      <c r="G244" s="64">
        <v>0.10047</v>
      </c>
      <c r="H244" s="81">
        <v>0.92825000000000002</v>
      </c>
      <c r="I244" s="81">
        <v>0.93786000000000003</v>
      </c>
      <c r="J244" s="39">
        <v>26.984639999999999</v>
      </c>
      <c r="L244">
        <f t="shared" si="9"/>
        <v>-9.0500000000000008E-3</v>
      </c>
      <c r="M244">
        <f t="shared" si="10"/>
        <v>-0.20597119999999999</v>
      </c>
      <c r="N244">
        <f t="shared" si="11"/>
        <v>0.18787119999999999</v>
      </c>
    </row>
    <row r="245" spans="1:14">
      <c r="A245" s="38" t="s">
        <v>1272</v>
      </c>
      <c r="B245" s="64" t="s">
        <v>584</v>
      </c>
      <c r="C245" s="64" t="s">
        <v>253</v>
      </c>
      <c r="D245" s="39" t="s">
        <v>1276</v>
      </c>
      <c r="E245" s="38">
        <v>110843</v>
      </c>
      <c r="F245" s="64">
        <v>5.0049999999999999E-3</v>
      </c>
      <c r="G245" s="64">
        <v>1.376E-2</v>
      </c>
      <c r="H245" s="81">
        <v>0.71603899999999998</v>
      </c>
      <c r="L245">
        <f t="shared" si="9"/>
        <v>5.0049999999999999E-3</v>
      </c>
      <c r="M245">
        <f t="shared" si="10"/>
        <v>-2.1964600000000001E-2</v>
      </c>
      <c r="N245">
        <f t="shared" si="11"/>
        <v>3.1974599999999999E-2</v>
      </c>
    </row>
    <row r="246" spans="1:14">
      <c r="A246" s="38" t="s">
        <v>1274</v>
      </c>
      <c r="B246" s="64" t="s">
        <v>584</v>
      </c>
      <c r="C246" s="64" t="s">
        <v>253</v>
      </c>
      <c r="D246" s="39" t="s">
        <v>1268</v>
      </c>
      <c r="E246" s="38">
        <v>110501</v>
      </c>
      <c r="F246" s="64">
        <v>2.0164000000000001E-2</v>
      </c>
      <c r="G246" s="64">
        <v>5.5764000000000001E-2</v>
      </c>
      <c r="H246" s="81">
        <v>0.71765999999999996</v>
      </c>
      <c r="I246" s="81">
        <v>0.27013799999999999</v>
      </c>
      <c r="J246" s="39">
        <v>36.66751</v>
      </c>
      <c r="L246">
        <f t="shared" si="9"/>
        <v>2.0164000000000001E-2</v>
      </c>
      <c r="M246">
        <f t="shared" si="10"/>
        <v>-8.9133439999999994E-2</v>
      </c>
      <c r="N246">
        <f t="shared" si="11"/>
        <v>0.12946143999999998</v>
      </c>
    </row>
    <row r="247" spans="1:14">
      <c r="A247" s="38" t="s">
        <v>1275</v>
      </c>
      <c r="B247" s="64" t="s">
        <v>584</v>
      </c>
      <c r="C247" s="64" t="s">
        <v>253</v>
      </c>
      <c r="D247" s="39" t="s">
        <v>1268</v>
      </c>
      <c r="E247" s="38">
        <v>110501</v>
      </c>
      <c r="F247" s="64">
        <v>4.9564999999999998E-2</v>
      </c>
      <c r="G247" s="64">
        <v>0.13694400000000001</v>
      </c>
      <c r="H247" s="81">
        <v>0.71740099999999996</v>
      </c>
      <c r="I247" s="81">
        <v>0.42937199999999998</v>
      </c>
      <c r="J247" s="39">
        <v>28.09479</v>
      </c>
      <c r="L247">
        <f t="shared" si="9"/>
        <v>4.9564999999999998E-2</v>
      </c>
      <c r="M247">
        <f t="shared" si="10"/>
        <v>-0.21884524000000002</v>
      </c>
      <c r="N247">
        <f t="shared" si="11"/>
        <v>0.31797523999999999</v>
      </c>
    </row>
    <row r="248" spans="1:14">
      <c r="A248" s="38" t="s">
        <v>1272</v>
      </c>
      <c r="B248" s="64" t="s">
        <v>582</v>
      </c>
      <c r="C248" s="64" t="s">
        <v>253</v>
      </c>
      <c r="D248" s="39" t="s">
        <v>1276</v>
      </c>
      <c r="E248" s="38">
        <v>335071</v>
      </c>
      <c r="F248" s="64">
        <v>-1.2409999999999999E-2</v>
      </c>
      <c r="G248" s="64">
        <v>6.437E-3</v>
      </c>
      <c r="H248" s="81">
        <v>5.3936999999999999E-2</v>
      </c>
      <c r="L248">
        <f t="shared" si="9"/>
        <v>-1.2409999999999999E-2</v>
      </c>
      <c r="M248">
        <f t="shared" si="10"/>
        <v>-2.5026519999999997E-2</v>
      </c>
      <c r="N248">
        <f t="shared" si="11"/>
        <v>2.0651999999999997E-4</v>
      </c>
    </row>
    <row r="249" spans="1:14">
      <c r="A249" s="38" t="s">
        <v>1274</v>
      </c>
      <c r="B249" s="64" t="s">
        <v>582</v>
      </c>
      <c r="C249" s="64" t="s">
        <v>253</v>
      </c>
      <c r="D249" s="39" t="s">
        <v>1268</v>
      </c>
      <c r="E249" s="38">
        <v>333955</v>
      </c>
      <c r="F249" s="64">
        <v>-6.4430000000000001E-2</v>
      </c>
      <c r="G249" s="64">
        <v>3.3486000000000002E-2</v>
      </c>
      <c r="H249" s="81">
        <v>5.4357000000000003E-2</v>
      </c>
      <c r="I249" s="81">
        <v>6.9053000000000003E-2</v>
      </c>
      <c r="J249" s="39">
        <v>147.31469999999999</v>
      </c>
      <c r="L249">
        <f t="shared" si="9"/>
        <v>-6.4430000000000001E-2</v>
      </c>
      <c r="M249">
        <f t="shared" si="10"/>
        <v>-0.13006255999999999</v>
      </c>
      <c r="N249">
        <f t="shared" si="11"/>
        <v>1.2025600000000053E-3</v>
      </c>
    </row>
    <row r="250" spans="1:14">
      <c r="A250" s="38" t="s">
        <v>1275</v>
      </c>
      <c r="B250" s="64" t="s">
        <v>582</v>
      </c>
      <c r="C250" s="64" t="s">
        <v>253</v>
      </c>
      <c r="D250" s="39" t="s">
        <v>1268</v>
      </c>
      <c r="E250" s="38">
        <v>333955</v>
      </c>
      <c r="F250" s="64">
        <v>-0.23336999999999999</v>
      </c>
      <c r="G250" s="64">
        <v>0.12388</v>
      </c>
      <c r="H250" s="81">
        <v>5.9583999999999998E-2</v>
      </c>
      <c r="I250" s="81">
        <v>5.6188000000000002E-2</v>
      </c>
      <c r="J250" s="39">
        <v>54.894010000000002</v>
      </c>
      <c r="L250">
        <f t="shared" si="9"/>
        <v>-0.23336999999999999</v>
      </c>
      <c r="M250">
        <f t="shared" si="10"/>
        <v>-0.47617480000000001</v>
      </c>
      <c r="N250">
        <f t="shared" si="11"/>
        <v>9.4348000000000209E-3</v>
      </c>
    </row>
    <row r="251" spans="1:14">
      <c r="A251" s="38" t="s">
        <v>1272</v>
      </c>
      <c r="B251" s="64" t="s">
        <v>585</v>
      </c>
      <c r="C251" s="64" t="s">
        <v>253</v>
      </c>
      <c r="D251" s="39" t="s">
        <v>1276</v>
      </c>
      <c r="E251" s="38">
        <v>110144</v>
      </c>
      <c r="F251" s="64">
        <v>2.7098000000000001E-2</v>
      </c>
      <c r="G251" s="64">
        <v>2.6883000000000001E-2</v>
      </c>
      <c r="H251" s="81">
        <v>0.313446</v>
      </c>
      <c r="L251">
        <f t="shared" si="9"/>
        <v>2.7098000000000001E-2</v>
      </c>
      <c r="M251">
        <f t="shared" si="10"/>
        <v>-2.5592680000000003E-2</v>
      </c>
      <c r="N251">
        <f t="shared" si="11"/>
        <v>7.9788680000000001E-2</v>
      </c>
    </row>
    <row r="252" spans="1:14">
      <c r="A252" s="38" t="s">
        <v>1274</v>
      </c>
      <c r="B252" s="64" t="s">
        <v>585</v>
      </c>
      <c r="C252" s="64" t="s">
        <v>253</v>
      </c>
      <c r="D252" s="39" t="s">
        <v>1268</v>
      </c>
      <c r="E252" s="38">
        <v>109800</v>
      </c>
      <c r="F252" s="64">
        <v>2.8899999999999999E-2</v>
      </c>
      <c r="G252" s="64">
        <v>2.9366E-2</v>
      </c>
      <c r="H252" s="81">
        <v>0.32506200000000002</v>
      </c>
      <c r="I252" s="81">
        <v>0.26365300000000003</v>
      </c>
      <c r="J252" s="39">
        <v>36.153739999999999</v>
      </c>
      <c r="L252">
        <f t="shared" si="9"/>
        <v>2.8899999999999999E-2</v>
      </c>
      <c r="M252">
        <f t="shared" si="10"/>
        <v>-2.8657360000000003E-2</v>
      </c>
      <c r="N252">
        <f t="shared" si="11"/>
        <v>8.6457359999999997E-2</v>
      </c>
    </row>
    <row r="253" spans="1:14">
      <c r="A253" s="38" t="s">
        <v>1275</v>
      </c>
      <c r="B253" s="64" t="s">
        <v>585</v>
      </c>
      <c r="C253" s="64" t="s">
        <v>253</v>
      </c>
      <c r="D253" s="39" t="s">
        <v>1268</v>
      </c>
      <c r="E253" s="38">
        <v>109800</v>
      </c>
      <c r="F253" s="64">
        <v>7.1665000000000006E-2</v>
      </c>
      <c r="G253" s="64">
        <v>7.3189000000000004E-2</v>
      </c>
      <c r="H253" s="81">
        <v>0.32749400000000001</v>
      </c>
      <c r="I253" s="81">
        <v>0.27548099999999998</v>
      </c>
      <c r="J253" s="39">
        <v>27.134889999999999</v>
      </c>
      <c r="L253">
        <f t="shared" si="9"/>
        <v>7.1665000000000006E-2</v>
      </c>
      <c r="M253">
        <f t="shared" si="10"/>
        <v>-7.1785440000000006E-2</v>
      </c>
      <c r="N253">
        <f t="shared" si="11"/>
        <v>0.21511544000000002</v>
      </c>
    </row>
    <row r="254" spans="1:14">
      <c r="A254" s="38" t="s">
        <v>1272</v>
      </c>
      <c r="B254" s="64" t="s">
        <v>282</v>
      </c>
      <c r="C254" s="64" t="s">
        <v>253</v>
      </c>
      <c r="D254" s="39" t="s">
        <v>1276</v>
      </c>
      <c r="E254" s="38">
        <v>110958</v>
      </c>
      <c r="F254" s="64">
        <v>-8.6899999999999998E-3</v>
      </c>
      <c r="G254" s="64">
        <v>2.2245000000000001E-2</v>
      </c>
      <c r="H254" s="81">
        <v>0.69596899999999995</v>
      </c>
      <c r="L254">
        <f t="shared" si="9"/>
        <v>-8.6899999999999998E-3</v>
      </c>
      <c r="M254">
        <f t="shared" si="10"/>
        <v>-5.2290199999999995E-2</v>
      </c>
      <c r="N254">
        <f t="shared" si="11"/>
        <v>3.4910200000000002E-2</v>
      </c>
    </row>
    <row r="255" spans="1:14">
      <c r="A255" s="38" t="s">
        <v>1274</v>
      </c>
      <c r="B255" s="64" t="s">
        <v>282</v>
      </c>
      <c r="C255" s="64" t="s">
        <v>253</v>
      </c>
      <c r="D255" s="39" t="s">
        <v>1268</v>
      </c>
      <c r="E255" s="38">
        <v>110612</v>
      </c>
      <c r="F255" s="64">
        <v>-1.4760000000000001E-2</v>
      </c>
      <c r="G255" s="64">
        <v>3.4812999999999997E-2</v>
      </c>
      <c r="H255" s="81">
        <v>0.67160699999999995</v>
      </c>
      <c r="I255" s="81">
        <v>0.89828699999999995</v>
      </c>
      <c r="J255" s="39">
        <v>36.315159999999999</v>
      </c>
      <c r="L255">
        <f t="shared" si="9"/>
        <v>-1.4760000000000001E-2</v>
      </c>
      <c r="M255">
        <f t="shared" si="10"/>
        <v>-8.2993479999999994E-2</v>
      </c>
      <c r="N255">
        <f t="shared" si="11"/>
        <v>5.3473479999999997E-2</v>
      </c>
    </row>
    <row r="256" spans="1:14">
      <c r="A256" s="38" t="s">
        <v>1275</v>
      </c>
      <c r="B256" s="64" t="s">
        <v>282</v>
      </c>
      <c r="C256" s="64" t="s">
        <v>253</v>
      </c>
      <c r="D256" s="39" t="s">
        <v>1268</v>
      </c>
      <c r="E256" s="38">
        <v>110612</v>
      </c>
      <c r="F256" s="64">
        <v>-3.603E-2</v>
      </c>
      <c r="G256" s="64">
        <v>8.5111999999999993E-2</v>
      </c>
      <c r="H256" s="81">
        <v>0.672018</v>
      </c>
      <c r="I256" s="81">
        <v>0.79960200000000003</v>
      </c>
      <c r="J256" s="39">
        <v>28.233499999999999</v>
      </c>
      <c r="L256">
        <f t="shared" si="9"/>
        <v>-3.603E-2</v>
      </c>
      <c r="M256">
        <f t="shared" si="10"/>
        <v>-0.20284951999999998</v>
      </c>
      <c r="N256">
        <f t="shared" si="11"/>
        <v>0.13078951999999996</v>
      </c>
    </row>
    <row r="257" spans="1:14">
      <c r="A257" s="38" t="s">
        <v>1272</v>
      </c>
      <c r="B257" s="64" t="s">
        <v>578</v>
      </c>
      <c r="C257" s="64" t="s">
        <v>253</v>
      </c>
      <c r="D257" s="39" t="s">
        <v>1276</v>
      </c>
      <c r="E257" s="38">
        <v>110997</v>
      </c>
      <c r="F257" s="64">
        <v>-5.2900000000000004E-3</v>
      </c>
      <c r="G257" s="64">
        <v>1.3436E-2</v>
      </c>
      <c r="H257" s="81">
        <v>0.69357500000000005</v>
      </c>
      <c r="L257">
        <f t="shared" si="9"/>
        <v>-5.2900000000000004E-3</v>
      </c>
      <c r="M257">
        <f t="shared" si="10"/>
        <v>-3.1624560000000003E-2</v>
      </c>
      <c r="N257">
        <f t="shared" si="11"/>
        <v>2.104456E-2</v>
      </c>
    </row>
    <row r="258" spans="1:14">
      <c r="A258" s="38" t="s">
        <v>1274</v>
      </c>
      <c r="B258" s="64" t="s">
        <v>578</v>
      </c>
      <c r="C258" s="64" t="s">
        <v>253</v>
      </c>
      <c r="D258" s="39" t="s">
        <v>1268</v>
      </c>
      <c r="E258" s="38">
        <v>110649</v>
      </c>
      <c r="F258" s="64">
        <v>-2.6679999999999999E-2</v>
      </c>
      <c r="G258" s="64">
        <v>5.6002000000000003E-2</v>
      </c>
      <c r="H258" s="81">
        <v>0.63378199999999996</v>
      </c>
      <c r="I258" s="81">
        <v>0.85564399999999996</v>
      </c>
      <c r="J258" s="39">
        <v>37.692309999999999</v>
      </c>
      <c r="L258">
        <f t="shared" si="9"/>
        <v>-2.6679999999999999E-2</v>
      </c>
      <c r="M258">
        <f t="shared" si="10"/>
        <v>-0.13644392</v>
      </c>
      <c r="N258">
        <f t="shared" si="11"/>
        <v>8.3083920000000006E-2</v>
      </c>
    </row>
    <row r="259" spans="1:14">
      <c r="A259" s="38" t="s">
        <v>1275</v>
      </c>
      <c r="B259" s="64" t="s">
        <v>578</v>
      </c>
      <c r="C259" s="64" t="s">
        <v>253</v>
      </c>
      <c r="D259" s="39" t="s">
        <v>1268</v>
      </c>
      <c r="E259" s="38">
        <v>110649</v>
      </c>
      <c r="F259" s="64">
        <v>-6.5809999999999994E-2</v>
      </c>
      <c r="G259" s="64">
        <v>0.13846</v>
      </c>
      <c r="H259" s="81">
        <v>0.63458499999999995</v>
      </c>
      <c r="I259" s="81">
        <v>0.94399599999999995</v>
      </c>
      <c r="J259" s="39">
        <v>28.689800000000002</v>
      </c>
      <c r="L259">
        <f t="shared" ref="L259:L322" si="12">F259</f>
        <v>-6.5809999999999994E-2</v>
      </c>
      <c r="M259">
        <f t="shared" ref="M259:M322" si="13">F259-1.96*G259</f>
        <v>-0.33719159999999998</v>
      </c>
      <c r="N259">
        <f t="shared" ref="N259:N322" si="14">F259+1.96*G259</f>
        <v>0.20557160000000002</v>
      </c>
    </row>
    <row r="260" spans="1:14">
      <c r="A260" s="38" t="s">
        <v>1272</v>
      </c>
      <c r="B260" s="64" t="s">
        <v>1077</v>
      </c>
      <c r="C260" s="64" t="s">
        <v>253</v>
      </c>
      <c r="D260" s="39" t="s">
        <v>1276</v>
      </c>
      <c r="E260" s="38">
        <v>336170</v>
      </c>
      <c r="F260" s="64">
        <v>-5.2500000000000003E-3</v>
      </c>
      <c r="G260" s="64">
        <v>5.6519999999999999E-3</v>
      </c>
      <c r="H260" s="81">
        <v>0.352688</v>
      </c>
      <c r="L260">
        <f t="shared" si="12"/>
        <v>-5.2500000000000003E-3</v>
      </c>
      <c r="M260">
        <f t="shared" si="13"/>
        <v>-1.6327919999999999E-2</v>
      </c>
      <c r="N260">
        <f t="shared" si="14"/>
        <v>5.8279199999999995E-3</v>
      </c>
    </row>
    <row r="261" spans="1:14">
      <c r="A261" s="38" t="s">
        <v>1274</v>
      </c>
      <c r="B261" s="64" t="s">
        <v>1077</v>
      </c>
      <c r="C261" s="64" t="s">
        <v>253</v>
      </c>
      <c r="D261" s="39" t="s">
        <v>1268</v>
      </c>
      <c r="E261" s="38">
        <v>335041</v>
      </c>
      <c r="F261" s="64">
        <v>-3.8670000000000003E-2</v>
      </c>
      <c r="G261" s="64">
        <v>3.7523000000000001E-2</v>
      </c>
      <c r="H261" s="81">
        <v>0.30275299999999999</v>
      </c>
      <c r="I261" s="81">
        <v>0.96467400000000003</v>
      </c>
      <c r="J261" s="39">
        <v>147.66210000000001</v>
      </c>
      <c r="L261">
        <f t="shared" si="12"/>
        <v>-3.8670000000000003E-2</v>
      </c>
      <c r="M261">
        <f t="shared" si="13"/>
        <v>-0.11221507999999999</v>
      </c>
      <c r="N261">
        <f t="shared" si="14"/>
        <v>3.4875079999999996E-2</v>
      </c>
    </row>
    <row r="262" spans="1:14">
      <c r="A262" s="38" t="s">
        <v>1275</v>
      </c>
      <c r="B262" s="64" t="s">
        <v>1077</v>
      </c>
      <c r="C262" s="64" t="s">
        <v>253</v>
      </c>
      <c r="D262" s="39" t="s">
        <v>1268</v>
      </c>
      <c r="E262" s="38">
        <v>335041</v>
      </c>
      <c r="F262" s="64">
        <v>-0.13905999999999999</v>
      </c>
      <c r="G262" s="64">
        <v>0.13564200000000001</v>
      </c>
      <c r="H262" s="81">
        <v>0.305261</v>
      </c>
      <c r="I262" s="81">
        <v>0.55708500000000005</v>
      </c>
      <c r="J262" s="39">
        <v>55.830019999999998</v>
      </c>
      <c r="L262">
        <f t="shared" si="12"/>
        <v>-0.13905999999999999</v>
      </c>
      <c r="M262">
        <f t="shared" si="13"/>
        <v>-0.40491832000000005</v>
      </c>
      <c r="N262">
        <f t="shared" si="14"/>
        <v>0.12679832000000005</v>
      </c>
    </row>
    <row r="263" spans="1:14">
      <c r="A263" s="38" t="s">
        <v>1272</v>
      </c>
      <c r="B263" s="64" t="s">
        <v>283</v>
      </c>
      <c r="C263" s="64" t="s">
        <v>253</v>
      </c>
      <c r="D263" s="39" t="s">
        <v>1276</v>
      </c>
      <c r="E263" s="38">
        <v>332073</v>
      </c>
      <c r="F263" s="64">
        <v>-2.9099999999999998E-3</v>
      </c>
      <c r="G263" s="64">
        <v>6.888E-3</v>
      </c>
      <c r="H263" s="81">
        <v>0.67267100000000002</v>
      </c>
      <c r="L263">
        <f t="shared" si="12"/>
        <v>-2.9099999999999998E-3</v>
      </c>
      <c r="M263">
        <f t="shared" si="13"/>
        <v>-1.6410480000000002E-2</v>
      </c>
      <c r="N263">
        <f t="shared" si="14"/>
        <v>1.0590480000000001E-2</v>
      </c>
    </row>
    <row r="264" spans="1:14">
      <c r="A264" s="38" t="s">
        <v>1274</v>
      </c>
      <c r="B264" s="64" t="s">
        <v>283</v>
      </c>
      <c r="C264" s="64" t="s">
        <v>253</v>
      </c>
      <c r="D264" s="39" t="s">
        <v>1268</v>
      </c>
      <c r="E264" s="38">
        <v>330964</v>
      </c>
      <c r="F264" s="64">
        <v>-1.341E-2</v>
      </c>
      <c r="G264" s="64">
        <v>3.1640000000000001E-2</v>
      </c>
      <c r="H264" s="81">
        <v>0.67173000000000005</v>
      </c>
      <c r="I264" s="81">
        <v>0.12675400000000001</v>
      </c>
      <c r="J264" s="39">
        <v>144.14959999999999</v>
      </c>
      <c r="L264">
        <f t="shared" si="12"/>
        <v>-1.341E-2</v>
      </c>
      <c r="M264">
        <f t="shared" si="13"/>
        <v>-7.5424400000000003E-2</v>
      </c>
      <c r="N264">
        <f t="shared" si="14"/>
        <v>4.8604400000000006E-2</v>
      </c>
    </row>
    <row r="265" spans="1:14">
      <c r="A265" s="38" t="s">
        <v>1275</v>
      </c>
      <c r="B265" s="64" t="s">
        <v>283</v>
      </c>
      <c r="C265" s="64" t="s">
        <v>253</v>
      </c>
      <c r="D265" s="39" t="s">
        <v>1268</v>
      </c>
      <c r="E265" s="38">
        <v>330964</v>
      </c>
      <c r="F265" s="64">
        <v>-4.836E-2</v>
      </c>
      <c r="G265" s="64">
        <v>0.114234</v>
      </c>
      <c r="H265" s="81">
        <v>0.67207600000000001</v>
      </c>
      <c r="I265" s="81">
        <v>0.400059</v>
      </c>
      <c r="J265" s="39">
        <v>54.07546</v>
      </c>
      <c r="L265">
        <f t="shared" si="12"/>
        <v>-4.836E-2</v>
      </c>
      <c r="M265">
        <f t="shared" si="13"/>
        <v>-0.27225864</v>
      </c>
      <c r="N265">
        <f t="shared" si="14"/>
        <v>0.17553864000000002</v>
      </c>
    </row>
    <row r="266" spans="1:14">
      <c r="A266" s="38" t="s">
        <v>1272</v>
      </c>
      <c r="B266" s="64" t="s">
        <v>579</v>
      </c>
      <c r="C266" s="64" t="s">
        <v>253</v>
      </c>
      <c r="D266" s="39" t="s">
        <v>1276</v>
      </c>
      <c r="E266" s="38">
        <v>75277</v>
      </c>
      <c r="F266" s="64">
        <v>-2.5319999999999999E-2</v>
      </c>
      <c r="G266" s="64">
        <v>1.9328999999999999E-2</v>
      </c>
      <c r="H266" s="81">
        <v>0.19026799999999999</v>
      </c>
      <c r="L266">
        <f t="shared" si="12"/>
        <v>-2.5319999999999999E-2</v>
      </c>
      <c r="M266">
        <f t="shared" si="13"/>
        <v>-6.3204839999999998E-2</v>
      </c>
      <c r="N266">
        <f t="shared" si="14"/>
        <v>1.2564839999999997E-2</v>
      </c>
    </row>
    <row r="267" spans="1:14">
      <c r="A267" s="38" t="s">
        <v>1274</v>
      </c>
      <c r="B267" s="64" t="s">
        <v>579</v>
      </c>
      <c r="C267" s="64" t="s">
        <v>253</v>
      </c>
      <c r="D267" s="39" t="s">
        <v>1268</v>
      </c>
      <c r="E267" s="38">
        <v>75088</v>
      </c>
      <c r="F267" s="64">
        <v>-7.009E-2</v>
      </c>
      <c r="G267" s="64">
        <v>5.4237E-2</v>
      </c>
      <c r="H267" s="81">
        <v>0.19622800000000001</v>
      </c>
      <c r="I267" s="81">
        <v>0.243732</v>
      </c>
      <c r="J267" s="39">
        <v>32.277650000000001</v>
      </c>
      <c r="L267">
        <f t="shared" si="12"/>
        <v>-7.009E-2</v>
      </c>
      <c r="M267">
        <f t="shared" si="13"/>
        <v>-0.17639452</v>
      </c>
      <c r="N267">
        <f t="shared" si="14"/>
        <v>3.621452E-2</v>
      </c>
    </row>
    <row r="268" spans="1:14">
      <c r="A268" s="38" t="s">
        <v>1275</v>
      </c>
      <c r="B268" s="64" t="s">
        <v>579</v>
      </c>
      <c r="C268" s="64" t="s">
        <v>253</v>
      </c>
      <c r="D268" s="39" t="s">
        <v>1268</v>
      </c>
      <c r="E268" s="38">
        <v>75088</v>
      </c>
      <c r="F268" s="64">
        <v>-0.16528999999999999</v>
      </c>
      <c r="G268" s="64">
        <v>0.12873299999999999</v>
      </c>
      <c r="H268" s="81">
        <v>0.19914000000000001</v>
      </c>
      <c r="I268" s="81">
        <v>0.22769600000000001</v>
      </c>
      <c r="J268" s="39">
        <v>25.883120000000002</v>
      </c>
      <c r="L268">
        <f t="shared" si="12"/>
        <v>-0.16528999999999999</v>
      </c>
      <c r="M268">
        <f t="shared" si="13"/>
        <v>-0.41760667999999995</v>
      </c>
      <c r="N268">
        <f t="shared" si="14"/>
        <v>8.7026679999999967E-2</v>
      </c>
    </row>
    <row r="269" spans="1:14">
      <c r="A269" s="38" t="s">
        <v>1272</v>
      </c>
      <c r="B269" s="64" t="s">
        <v>1281</v>
      </c>
      <c r="C269" s="64" t="s">
        <v>1277</v>
      </c>
      <c r="D269" s="39" t="s">
        <v>1273</v>
      </c>
      <c r="E269" s="38">
        <v>203663</v>
      </c>
      <c r="F269" s="64">
        <v>16.949390000000001</v>
      </c>
      <c r="G269" s="64">
        <v>105.5669</v>
      </c>
      <c r="H269" s="81">
        <v>0.87244299999999997</v>
      </c>
      <c r="L269">
        <f t="shared" si="12"/>
        <v>16.949390000000001</v>
      </c>
      <c r="M269">
        <f t="shared" si="13"/>
        <v>-189.96173400000001</v>
      </c>
      <c r="N269">
        <f t="shared" si="14"/>
        <v>223.86051399999999</v>
      </c>
    </row>
    <row r="270" spans="1:14">
      <c r="A270" s="38" t="s">
        <v>1272</v>
      </c>
      <c r="B270" s="64" t="s">
        <v>1284</v>
      </c>
      <c r="C270" s="64" t="s">
        <v>1277</v>
      </c>
      <c r="D270" s="39" t="s">
        <v>1273</v>
      </c>
      <c r="E270" s="38">
        <v>125845</v>
      </c>
      <c r="F270" s="64">
        <v>-52.002899999999997</v>
      </c>
      <c r="G270" s="64">
        <v>145.51660000000001</v>
      </c>
      <c r="H270" s="81">
        <v>0.72081700000000004</v>
      </c>
      <c r="L270">
        <f t="shared" si="12"/>
        <v>-52.002899999999997</v>
      </c>
      <c r="M270">
        <f t="shared" si="13"/>
        <v>-337.21543600000001</v>
      </c>
      <c r="N270">
        <f t="shared" si="14"/>
        <v>233.20963599999999</v>
      </c>
    </row>
    <row r="271" spans="1:14">
      <c r="A271" s="38" t="s">
        <v>1272</v>
      </c>
      <c r="B271" s="64" t="s">
        <v>610</v>
      </c>
      <c r="C271" s="64" t="s">
        <v>1277</v>
      </c>
      <c r="D271" s="39" t="s">
        <v>1273</v>
      </c>
      <c r="E271" s="38">
        <v>236547</v>
      </c>
      <c r="F271" s="64">
        <v>6.8589999999999996E-3</v>
      </c>
      <c r="G271" s="64">
        <v>8.0409999999999995E-3</v>
      </c>
      <c r="H271" s="81">
        <v>0.39362799999999998</v>
      </c>
      <c r="L271">
        <f t="shared" si="12"/>
        <v>6.8589999999999996E-3</v>
      </c>
      <c r="M271">
        <f t="shared" si="13"/>
        <v>-8.9013599999999971E-3</v>
      </c>
      <c r="N271">
        <f t="shared" si="14"/>
        <v>2.2619359999999998E-2</v>
      </c>
    </row>
    <row r="272" spans="1:14">
      <c r="A272" s="38" t="s">
        <v>1272</v>
      </c>
      <c r="B272" s="64" t="s">
        <v>576</v>
      </c>
      <c r="C272" s="64" t="s">
        <v>1277</v>
      </c>
      <c r="D272" s="39" t="s">
        <v>1276</v>
      </c>
      <c r="E272" s="38">
        <v>200597</v>
      </c>
      <c r="F272" s="64">
        <v>1.2348E-2</v>
      </c>
      <c r="G272" s="64">
        <v>6.9379999999999997E-3</v>
      </c>
      <c r="H272" s="81">
        <v>7.5096999999999997E-2</v>
      </c>
      <c r="L272">
        <f t="shared" si="12"/>
        <v>1.2348E-2</v>
      </c>
      <c r="M272">
        <f t="shared" si="13"/>
        <v>-1.25048E-3</v>
      </c>
      <c r="N272">
        <f t="shared" si="14"/>
        <v>2.5946480000000001E-2</v>
      </c>
    </row>
    <row r="273" spans="1:14">
      <c r="A273" s="38" t="s">
        <v>1272</v>
      </c>
      <c r="B273" s="64" t="s">
        <v>1283</v>
      </c>
      <c r="C273" s="64" t="s">
        <v>1277</v>
      </c>
      <c r="D273" s="39" t="s">
        <v>1276</v>
      </c>
      <c r="E273" s="38">
        <v>203663</v>
      </c>
      <c r="F273" s="64">
        <v>-4.7299999999999998E-3</v>
      </c>
      <c r="G273" s="64">
        <v>7.8670000000000007E-3</v>
      </c>
      <c r="H273" s="81">
        <v>0.54757900000000004</v>
      </c>
      <c r="L273">
        <f t="shared" si="12"/>
        <v>-4.7299999999999998E-3</v>
      </c>
      <c r="M273">
        <f t="shared" si="13"/>
        <v>-2.0149320000000002E-2</v>
      </c>
      <c r="N273">
        <f t="shared" si="14"/>
        <v>1.0689320000000002E-2</v>
      </c>
    </row>
    <row r="274" spans="1:14">
      <c r="A274" s="38" t="s">
        <v>1272</v>
      </c>
      <c r="B274" s="64" t="s">
        <v>1282</v>
      </c>
      <c r="C274" s="64" t="s">
        <v>1277</v>
      </c>
      <c r="D274" s="39" t="s">
        <v>1273</v>
      </c>
      <c r="E274" s="38">
        <v>203663</v>
      </c>
      <c r="F274" s="64">
        <v>60.687730000000002</v>
      </c>
      <c r="G274" s="64">
        <v>51.321559999999998</v>
      </c>
      <c r="H274" s="81">
        <v>0.237007</v>
      </c>
      <c r="L274">
        <f t="shared" si="12"/>
        <v>60.687730000000002</v>
      </c>
      <c r="M274">
        <f t="shared" si="13"/>
        <v>-39.902527599999999</v>
      </c>
      <c r="N274">
        <f t="shared" si="14"/>
        <v>161.27798760000002</v>
      </c>
    </row>
    <row r="275" spans="1:14">
      <c r="A275" s="38" t="s">
        <v>1272</v>
      </c>
      <c r="B275" s="64" t="s">
        <v>580</v>
      </c>
      <c r="C275" s="64" t="s">
        <v>1277</v>
      </c>
      <c r="D275" s="39" t="s">
        <v>1276</v>
      </c>
      <c r="E275" s="38">
        <v>234053</v>
      </c>
      <c r="F275" s="64">
        <v>1.4008E-2</v>
      </c>
      <c r="G275" s="64">
        <v>1.2732E-2</v>
      </c>
      <c r="H275" s="81">
        <v>0.271231</v>
      </c>
      <c r="L275">
        <f t="shared" si="12"/>
        <v>1.4008E-2</v>
      </c>
      <c r="M275">
        <f t="shared" si="13"/>
        <v>-1.094672E-2</v>
      </c>
      <c r="N275">
        <f t="shared" si="14"/>
        <v>3.8962719999999999E-2</v>
      </c>
    </row>
    <row r="276" spans="1:14">
      <c r="A276" s="38" t="s">
        <v>1272</v>
      </c>
      <c r="B276" s="64" t="s">
        <v>760</v>
      </c>
      <c r="C276" s="64" t="s">
        <v>1277</v>
      </c>
      <c r="D276" s="39" t="s">
        <v>1276</v>
      </c>
      <c r="E276" s="38">
        <v>219337</v>
      </c>
      <c r="F276" s="81">
        <v>-4.1999999999999998E-5</v>
      </c>
      <c r="G276" s="64">
        <v>9.6849999999999992E-3</v>
      </c>
      <c r="H276" s="81">
        <v>0.99656400000000001</v>
      </c>
      <c r="L276">
        <f t="shared" si="12"/>
        <v>-4.1999999999999998E-5</v>
      </c>
      <c r="M276">
        <f t="shared" si="13"/>
        <v>-1.9024599999999999E-2</v>
      </c>
      <c r="N276">
        <f t="shared" si="14"/>
        <v>1.8940599999999998E-2</v>
      </c>
    </row>
    <row r="277" spans="1:14">
      <c r="A277" s="38" t="s">
        <v>1272</v>
      </c>
      <c r="B277" s="64" t="s">
        <v>1271</v>
      </c>
      <c r="C277" s="64" t="s">
        <v>1277</v>
      </c>
      <c r="D277" s="39" t="s">
        <v>1276</v>
      </c>
      <c r="E277" s="38">
        <v>175397</v>
      </c>
      <c r="F277" s="64">
        <v>5.6100000000000004E-3</v>
      </c>
      <c r="G277" s="64">
        <v>1.0798E-2</v>
      </c>
      <c r="H277" s="81">
        <v>0.60337300000000005</v>
      </c>
      <c r="L277">
        <f t="shared" si="12"/>
        <v>5.6100000000000004E-3</v>
      </c>
      <c r="M277">
        <f t="shared" si="13"/>
        <v>-1.5554080000000001E-2</v>
      </c>
      <c r="N277">
        <f t="shared" si="14"/>
        <v>2.6774080000000002E-2</v>
      </c>
    </row>
    <row r="278" spans="1:14">
      <c r="A278" s="38" t="s">
        <v>1272</v>
      </c>
      <c r="B278" s="64" t="s">
        <v>577</v>
      </c>
      <c r="C278" s="64" t="s">
        <v>1277</v>
      </c>
      <c r="D278" s="39" t="s">
        <v>1276</v>
      </c>
      <c r="E278" s="38">
        <v>158045</v>
      </c>
      <c r="F278" s="64">
        <v>-1.034E-2</v>
      </c>
      <c r="G278" s="64">
        <v>1.0451E-2</v>
      </c>
      <c r="H278" s="81">
        <v>0.32255099999999998</v>
      </c>
      <c r="L278">
        <f t="shared" si="12"/>
        <v>-1.034E-2</v>
      </c>
      <c r="M278">
        <f t="shared" si="13"/>
        <v>-3.0823959999999997E-2</v>
      </c>
      <c r="N278">
        <f t="shared" si="14"/>
        <v>1.0143959999999999E-2</v>
      </c>
    </row>
    <row r="279" spans="1:14">
      <c r="A279" s="38" t="s">
        <v>1272</v>
      </c>
      <c r="B279" s="64" t="s">
        <v>741</v>
      </c>
      <c r="C279" s="64" t="s">
        <v>1277</v>
      </c>
      <c r="D279" s="39" t="s">
        <v>1276</v>
      </c>
      <c r="E279" s="38">
        <v>236547</v>
      </c>
      <c r="F279" s="64">
        <v>-4.7200000000000002E-3</v>
      </c>
      <c r="G279" s="64">
        <v>7.0460000000000002E-3</v>
      </c>
      <c r="H279" s="81">
        <v>0.50337699999999996</v>
      </c>
      <c r="L279">
        <f t="shared" si="12"/>
        <v>-4.7200000000000002E-3</v>
      </c>
      <c r="M279">
        <f t="shared" si="13"/>
        <v>-1.853016E-2</v>
      </c>
      <c r="N279">
        <f t="shared" si="14"/>
        <v>9.0901599999999999E-3</v>
      </c>
    </row>
    <row r="280" spans="1:14">
      <c r="A280" s="38" t="s">
        <v>1272</v>
      </c>
      <c r="B280" s="64" t="s">
        <v>759</v>
      </c>
      <c r="C280" s="64" t="s">
        <v>1277</v>
      </c>
      <c r="D280" s="39" t="s">
        <v>1276</v>
      </c>
      <c r="E280" s="38">
        <v>154306</v>
      </c>
      <c r="F280" s="64">
        <v>-8.7100000000000007E-3</v>
      </c>
      <c r="G280" s="64">
        <v>1.2736000000000001E-2</v>
      </c>
      <c r="H280" s="81">
        <v>0.49379800000000001</v>
      </c>
      <c r="L280">
        <f t="shared" si="12"/>
        <v>-8.7100000000000007E-3</v>
      </c>
      <c r="M280">
        <f t="shared" si="13"/>
        <v>-3.3672560000000004E-2</v>
      </c>
      <c r="N280">
        <f t="shared" si="14"/>
        <v>1.6252559999999999E-2</v>
      </c>
    </row>
    <row r="281" spans="1:14">
      <c r="A281" s="38" t="s">
        <v>1272</v>
      </c>
      <c r="B281" s="64" t="s">
        <v>1269</v>
      </c>
      <c r="C281" s="64" t="s">
        <v>1277</v>
      </c>
      <c r="D281" s="39" t="s">
        <v>1276</v>
      </c>
      <c r="E281" s="38">
        <v>148346</v>
      </c>
      <c r="F281" s="64">
        <v>-9.9600000000000001E-3</v>
      </c>
      <c r="G281" s="64">
        <v>1.2926E-2</v>
      </c>
      <c r="H281" s="81">
        <v>0.44098100000000001</v>
      </c>
      <c r="L281">
        <f t="shared" si="12"/>
        <v>-9.9600000000000001E-3</v>
      </c>
      <c r="M281">
        <f t="shared" si="13"/>
        <v>-3.529496E-2</v>
      </c>
      <c r="N281">
        <f t="shared" si="14"/>
        <v>1.537496E-2</v>
      </c>
    </row>
    <row r="282" spans="1:14">
      <c r="A282" s="38" t="s">
        <v>1272</v>
      </c>
      <c r="B282" s="64" t="s">
        <v>768</v>
      </c>
      <c r="C282" s="64" t="s">
        <v>1277</v>
      </c>
      <c r="D282" s="39" t="s">
        <v>1276</v>
      </c>
      <c r="E282" s="38">
        <v>235139</v>
      </c>
      <c r="F282" s="64">
        <v>-9.4400000000000005E-3</v>
      </c>
      <c r="G282" s="64">
        <v>1.2541999999999999E-2</v>
      </c>
      <c r="H282" s="81">
        <v>0.45182299999999997</v>
      </c>
      <c r="L282">
        <f t="shared" si="12"/>
        <v>-9.4400000000000005E-3</v>
      </c>
      <c r="M282">
        <f t="shared" si="13"/>
        <v>-3.4022319999999995E-2</v>
      </c>
      <c r="N282">
        <f t="shared" si="14"/>
        <v>1.5142319999999997E-2</v>
      </c>
    </row>
    <row r="283" spans="1:14">
      <c r="A283" s="38" t="s">
        <v>1272</v>
      </c>
      <c r="B283" s="64" t="s">
        <v>1270</v>
      </c>
      <c r="C283" s="64" t="s">
        <v>1277</v>
      </c>
      <c r="D283" s="39" t="s">
        <v>1276</v>
      </c>
      <c r="E283" s="38">
        <v>190770</v>
      </c>
      <c r="F283" s="64">
        <v>-1.162E-2</v>
      </c>
      <c r="G283" s="64">
        <v>1.2744999999999999E-2</v>
      </c>
      <c r="H283" s="81">
        <v>0.362095</v>
      </c>
      <c r="L283">
        <f t="shared" si="12"/>
        <v>-1.162E-2</v>
      </c>
      <c r="M283">
        <f t="shared" si="13"/>
        <v>-3.6600199999999999E-2</v>
      </c>
      <c r="N283">
        <f t="shared" si="14"/>
        <v>1.3360199999999997E-2</v>
      </c>
    </row>
    <row r="284" spans="1:14">
      <c r="A284" s="38" t="s">
        <v>1272</v>
      </c>
      <c r="B284" s="64" t="s">
        <v>256</v>
      </c>
      <c r="C284" s="64" t="s">
        <v>1277</v>
      </c>
      <c r="D284" s="39" t="s">
        <v>1276</v>
      </c>
      <c r="E284" s="38">
        <v>235763</v>
      </c>
      <c r="F284" s="64">
        <v>-7.2000000000000005E-4</v>
      </c>
      <c r="G284" s="64">
        <v>7.3130000000000001E-3</v>
      </c>
      <c r="H284" s="81">
        <v>0.92122000000000004</v>
      </c>
      <c r="L284">
        <f t="shared" si="12"/>
        <v>-7.2000000000000005E-4</v>
      </c>
      <c r="M284">
        <f t="shared" si="13"/>
        <v>-1.5053479999999999E-2</v>
      </c>
      <c r="N284">
        <f t="shared" si="14"/>
        <v>1.3613479999999999E-2</v>
      </c>
    </row>
    <row r="285" spans="1:14">
      <c r="A285" s="38" t="s">
        <v>1272</v>
      </c>
      <c r="B285" s="64" t="s">
        <v>581</v>
      </c>
      <c r="C285" s="64" t="s">
        <v>1277</v>
      </c>
      <c r="D285" s="39" t="s">
        <v>1276</v>
      </c>
      <c r="E285" s="38">
        <v>230159</v>
      </c>
      <c r="F285" s="64">
        <v>2.0699999999999999E-4</v>
      </c>
      <c r="G285" s="64">
        <v>7.3660000000000002E-3</v>
      </c>
      <c r="H285" s="81">
        <v>0.97757799999999995</v>
      </c>
      <c r="L285">
        <f t="shared" si="12"/>
        <v>2.0699999999999999E-4</v>
      </c>
      <c r="M285">
        <f t="shared" si="13"/>
        <v>-1.4230359999999999E-2</v>
      </c>
      <c r="N285">
        <f t="shared" si="14"/>
        <v>1.464436E-2</v>
      </c>
    </row>
    <row r="286" spans="1:14">
      <c r="A286" s="38" t="s">
        <v>1272</v>
      </c>
      <c r="B286" s="64" t="s">
        <v>583</v>
      </c>
      <c r="C286" s="64" t="s">
        <v>1277</v>
      </c>
      <c r="D286" s="39" t="s">
        <v>1276</v>
      </c>
      <c r="E286" s="38">
        <v>77873</v>
      </c>
      <c r="F286" s="64">
        <v>4.5669999999999999E-3</v>
      </c>
      <c r="G286" s="64">
        <v>2.3519999999999999E-2</v>
      </c>
      <c r="H286" s="81">
        <v>0.84602599999999994</v>
      </c>
      <c r="L286">
        <f t="shared" si="12"/>
        <v>4.5669999999999999E-3</v>
      </c>
      <c r="M286">
        <f t="shared" si="13"/>
        <v>-4.1532199999999998E-2</v>
      </c>
      <c r="N286">
        <f t="shared" si="14"/>
        <v>5.0666200000000002E-2</v>
      </c>
    </row>
    <row r="287" spans="1:14">
      <c r="A287" s="38" t="s">
        <v>1272</v>
      </c>
      <c r="B287" s="64" t="s">
        <v>584</v>
      </c>
      <c r="C287" s="64" t="s">
        <v>1277</v>
      </c>
      <c r="D287" s="39" t="s">
        <v>1276</v>
      </c>
      <c r="E287" s="38">
        <v>78172</v>
      </c>
      <c r="F287" s="64">
        <v>1.1747E-2</v>
      </c>
      <c r="G287" s="64">
        <v>1.7312000000000001E-2</v>
      </c>
      <c r="H287" s="81">
        <v>0.49744300000000002</v>
      </c>
      <c r="L287">
        <f t="shared" si="12"/>
        <v>1.1747E-2</v>
      </c>
      <c r="M287">
        <f t="shared" si="13"/>
        <v>-2.2184519999999999E-2</v>
      </c>
      <c r="N287">
        <f t="shared" si="14"/>
        <v>4.567852E-2</v>
      </c>
    </row>
    <row r="288" spans="1:14">
      <c r="A288" s="38" t="s">
        <v>1272</v>
      </c>
      <c r="B288" s="64" t="s">
        <v>582</v>
      </c>
      <c r="C288" s="64" t="s">
        <v>1277</v>
      </c>
      <c r="D288" s="39" t="s">
        <v>1276</v>
      </c>
      <c r="E288" s="38">
        <v>235476</v>
      </c>
      <c r="F288" s="64">
        <v>-1.6740000000000001E-2</v>
      </c>
      <c r="G288" s="64">
        <v>7.718E-3</v>
      </c>
      <c r="H288" s="81">
        <v>3.005E-2</v>
      </c>
      <c r="L288">
        <f t="shared" si="12"/>
        <v>-1.6740000000000001E-2</v>
      </c>
      <c r="M288">
        <f t="shared" si="13"/>
        <v>-3.1867279999999998E-2</v>
      </c>
      <c r="N288">
        <f t="shared" si="14"/>
        <v>-1.6127200000000015E-3</v>
      </c>
    </row>
    <row r="289" spans="1:14">
      <c r="A289" s="38" t="s">
        <v>1272</v>
      </c>
      <c r="B289" s="64" t="s">
        <v>585</v>
      </c>
      <c r="C289" s="64" t="s">
        <v>1277</v>
      </c>
      <c r="D289" s="39" t="s">
        <v>1276</v>
      </c>
      <c r="E289" s="38">
        <v>77742</v>
      </c>
      <c r="F289" s="64">
        <v>8.0599999999999997E-4</v>
      </c>
      <c r="G289" s="64">
        <v>3.2863999999999997E-2</v>
      </c>
      <c r="H289" s="81">
        <v>0.980437</v>
      </c>
      <c r="L289">
        <f t="shared" si="12"/>
        <v>8.0599999999999997E-4</v>
      </c>
      <c r="M289">
        <f t="shared" si="13"/>
        <v>-6.3607439999999987E-2</v>
      </c>
      <c r="N289">
        <f t="shared" si="14"/>
        <v>6.521943999999999E-2</v>
      </c>
    </row>
    <row r="290" spans="1:14">
      <c r="A290" s="38" t="s">
        <v>1272</v>
      </c>
      <c r="B290" s="64" t="s">
        <v>282</v>
      </c>
      <c r="C290" s="64" t="s">
        <v>1277</v>
      </c>
      <c r="D290" s="39" t="s">
        <v>1276</v>
      </c>
      <c r="E290" s="38">
        <v>78273</v>
      </c>
      <c r="F290" s="64">
        <v>-1.2619999999999999E-2</v>
      </c>
      <c r="G290" s="64">
        <v>2.7702000000000001E-2</v>
      </c>
      <c r="H290" s="81">
        <v>0.64869200000000005</v>
      </c>
      <c r="L290">
        <f t="shared" si="12"/>
        <v>-1.2619999999999999E-2</v>
      </c>
      <c r="M290">
        <f t="shared" si="13"/>
        <v>-6.691591999999999E-2</v>
      </c>
      <c r="N290">
        <f t="shared" si="14"/>
        <v>4.1675919999999998E-2</v>
      </c>
    </row>
    <row r="291" spans="1:14">
      <c r="A291" s="38" t="s">
        <v>1272</v>
      </c>
      <c r="B291" s="64" t="s">
        <v>578</v>
      </c>
      <c r="C291" s="64" t="s">
        <v>1277</v>
      </c>
      <c r="D291" s="39" t="s">
        <v>1276</v>
      </c>
      <c r="E291" s="38">
        <v>78299</v>
      </c>
      <c r="F291" s="64">
        <v>1.2111E-2</v>
      </c>
      <c r="G291" s="64">
        <v>1.7002E-2</v>
      </c>
      <c r="H291" s="81">
        <v>0.47623799999999999</v>
      </c>
      <c r="L291">
        <f t="shared" si="12"/>
        <v>1.2111E-2</v>
      </c>
      <c r="M291">
        <f t="shared" si="13"/>
        <v>-2.121292E-2</v>
      </c>
      <c r="N291">
        <f t="shared" si="14"/>
        <v>4.5434920000000004E-2</v>
      </c>
    </row>
    <row r="292" spans="1:14">
      <c r="A292" s="38" t="s">
        <v>1272</v>
      </c>
      <c r="B292" s="64" t="s">
        <v>1077</v>
      </c>
      <c r="C292" s="64" t="s">
        <v>1277</v>
      </c>
      <c r="D292" s="39" t="s">
        <v>1276</v>
      </c>
      <c r="E292" s="38">
        <v>236259</v>
      </c>
      <c r="F292" s="64">
        <v>-9.3999999999999997E-4</v>
      </c>
      <c r="G292" s="64">
        <v>6.868E-3</v>
      </c>
      <c r="H292" s="81">
        <v>0.89121399999999995</v>
      </c>
      <c r="L292">
        <f t="shared" si="12"/>
        <v>-9.3999999999999997E-4</v>
      </c>
      <c r="M292">
        <f t="shared" si="13"/>
        <v>-1.4401279999999999E-2</v>
      </c>
      <c r="N292">
        <f t="shared" si="14"/>
        <v>1.2521279999999999E-2</v>
      </c>
    </row>
    <row r="293" spans="1:14">
      <c r="A293" s="38" t="s">
        <v>1272</v>
      </c>
      <c r="B293" s="64" t="s">
        <v>283</v>
      </c>
      <c r="C293" s="64" t="s">
        <v>1277</v>
      </c>
      <c r="D293" s="39" t="s">
        <v>1276</v>
      </c>
      <c r="E293" s="38">
        <v>233424</v>
      </c>
      <c r="F293" s="64">
        <v>-9.2700000000000005E-3</v>
      </c>
      <c r="G293" s="64">
        <v>8.4639999999999993E-3</v>
      </c>
      <c r="H293" s="81">
        <v>0.273341</v>
      </c>
      <c r="L293">
        <f t="shared" si="12"/>
        <v>-9.2700000000000005E-3</v>
      </c>
      <c r="M293">
        <f t="shared" si="13"/>
        <v>-2.5859439999999997E-2</v>
      </c>
      <c r="N293">
        <f t="shared" si="14"/>
        <v>7.3194399999999965E-3</v>
      </c>
    </row>
    <row r="294" spans="1:14">
      <c r="A294" s="38" t="s">
        <v>1272</v>
      </c>
      <c r="B294" s="64" t="s">
        <v>579</v>
      </c>
      <c r="C294" s="64" t="s">
        <v>1277</v>
      </c>
      <c r="D294" s="39" t="s">
        <v>1276</v>
      </c>
      <c r="E294" s="38">
        <v>54468</v>
      </c>
      <c r="F294" s="64">
        <v>-2.3310000000000001E-2</v>
      </c>
      <c r="G294" s="64">
        <v>2.3115E-2</v>
      </c>
      <c r="H294" s="81">
        <v>0.31315999999999999</v>
      </c>
      <c r="L294">
        <f t="shared" si="12"/>
        <v>-2.3310000000000001E-2</v>
      </c>
      <c r="M294">
        <f t="shared" si="13"/>
        <v>-6.8615400000000007E-2</v>
      </c>
      <c r="N294">
        <f t="shared" si="14"/>
        <v>2.1995400000000002E-2</v>
      </c>
    </row>
    <row r="295" spans="1:14">
      <c r="A295" s="38" t="s">
        <v>1272</v>
      </c>
      <c r="B295" s="64" t="s">
        <v>1281</v>
      </c>
      <c r="C295" s="64" t="s">
        <v>1278</v>
      </c>
      <c r="D295" s="39" t="s">
        <v>1273</v>
      </c>
      <c r="E295" s="38">
        <v>86794</v>
      </c>
      <c r="F295" s="64">
        <v>-286.05</v>
      </c>
      <c r="G295" s="64">
        <v>143.07470000000001</v>
      </c>
      <c r="H295" s="81">
        <v>4.5574999999999997E-2</v>
      </c>
      <c r="L295">
        <f t="shared" si="12"/>
        <v>-286.05</v>
      </c>
      <c r="M295">
        <f t="shared" si="13"/>
        <v>-566.47641199999998</v>
      </c>
      <c r="N295">
        <f t="shared" si="14"/>
        <v>-5.6235879999999838</v>
      </c>
    </row>
    <row r="296" spans="1:14">
      <c r="A296" s="38" t="s">
        <v>1274</v>
      </c>
      <c r="B296" s="64" t="s">
        <v>1281</v>
      </c>
      <c r="C296" s="64" t="s">
        <v>1278</v>
      </c>
      <c r="D296" s="39" t="s">
        <v>1268</v>
      </c>
      <c r="E296" s="38">
        <v>86065</v>
      </c>
      <c r="F296" s="64">
        <v>-5800.74</v>
      </c>
      <c r="G296" s="64">
        <v>2644.489</v>
      </c>
      <c r="H296" s="81">
        <v>2.827E-2</v>
      </c>
      <c r="I296" s="81">
        <v>0.70968500000000001</v>
      </c>
      <c r="J296" s="39">
        <v>82.921419999999998</v>
      </c>
      <c r="L296">
        <f t="shared" si="12"/>
        <v>-5800.74</v>
      </c>
      <c r="M296">
        <f t="shared" si="13"/>
        <v>-10983.93844</v>
      </c>
      <c r="N296">
        <f t="shared" si="14"/>
        <v>-617.54155999999966</v>
      </c>
    </row>
    <row r="297" spans="1:14">
      <c r="A297" s="38" t="s">
        <v>1272</v>
      </c>
      <c r="B297" s="64" t="s">
        <v>1284</v>
      </c>
      <c r="C297" s="64" t="s">
        <v>1278</v>
      </c>
      <c r="D297" s="39" t="s">
        <v>1273</v>
      </c>
      <c r="E297" s="38">
        <v>47764</v>
      </c>
      <c r="F297" s="64">
        <v>-460.05599999999998</v>
      </c>
      <c r="G297" s="64">
        <v>214.45650000000001</v>
      </c>
      <c r="H297" s="81">
        <v>3.1934999999999998E-2</v>
      </c>
      <c r="L297">
        <f t="shared" si="12"/>
        <v>-460.05599999999998</v>
      </c>
      <c r="M297">
        <f t="shared" si="13"/>
        <v>-880.39074000000005</v>
      </c>
      <c r="N297">
        <f t="shared" si="14"/>
        <v>-39.721259999999972</v>
      </c>
    </row>
    <row r="298" spans="1:14">
      <c r="A298" s="38" t="s">
        <v>1274</v>
      </c>
      <c r="B298" s="64" t="s">
        <v>1284</v>
      </c>
      <c r="C298" s="64" t="s">
        <v>1278</v>
      </c>
      <c r="D298" s="39" t="s">
        <v>1268</v>
      </c>
      <c r="E298" s="38">
        <v>47411</v>
      </c>
      <c r="F298" s="64">
        <v>-7899.3</v>
      </c>
      <c r="G298" s="64">
        <v>3446.6120000000001</v>
      </c>
      <c r="H298" s="81">
        <v>2.1911E-2</v>
      </c>
      <c r="I298" s="81">
        <v>0.47718100000000002</v>
      </c>
      <c r="J298" s="39">
        <v>66.076440000000005</v>
      </c>
      <c r="L298">
        <f t="shared" si="12"/>
        <v>-7899.3</v>
      </c>
      <c r="M298">
        <f t="shared" si="13"/>
        <v>-14654.659520000001</v>
      </c>
      <c r="N298">
        <f t="shared" si="14"/>
        <v>-1143.9404800000002</v>
      </c>
    </row>
    <row r="299" spans="1:14">
      <c r="A299" s="38" t="s">
        <v>1272</v>
      </c>
      <c r="B299" s="64" t="s">
        <v>610</v>
      </c>
      <c r="C299" s="64" t="s">
        <v>1278</v>
      </c>
      <c r="D299" s="39" t="s">
        <v>1273</v>
      </c>
      <c r="E299" s="38">
        <v>100053</v>
      </c>
      <c r="F299" s="64">
        <v>-1.9310000000000001E-2</v>
      </c>
      <c r="G299" s="64">
        <v>1.4054000000000001E-2</v>
      </c>
      <c r="H299" s="81">
        <v>0.169488</v>
      </c>
      <c r="L299">
        <f t="shared" si="12"/>
        <v>-1.9310000000000001E-2</v>
      </c>
      <c r="M299">
        <f t="shared" si="13"/>
        <v>-4.6855840000000003E-2</v>
      </c>
      <c r="N299">
        <f t="shared" si="14"/>
        <v>8.2358400000000012E-3</v>
      </c>
    </row>
    <row r="300" spans="1:14">
      <c r="A300" s="38" t="s">
        <v>1274</v>
      </c>
      <c r="B300" s="64" t="s">
        <v>610</v>
      </c>
      <c r="C300" s="64" t="s">
        <v>1278</v>
      </c>
      <c r="D300" s="39" t="s">
        <v>1268</v>
      </c>
      <c r="E300" s="38">
        <v>98887</v>
      </c>
      <c r="F300" s="64">
        <v>-0.33440999999999999</v>
      </c>
      <c r="G300" s="64">
        <v>0.26735900000000001</v>
      </c>
      <c r="H300" s="81">
        <v>0.211011</v>
      </c>
      <c r="I300" s="81">
        <v>1.4999999999999999E-4</v>
      </c>
      <c r="J300" s="39">
        <v>100.4301</v>
      </c>
      <c r="L300">
        <f t="shared" si="12"/>
        <v>-0.33440999999999999</v>
      </c>
      <c r="M300">
        <f t="shared" si="13"/>
        <v>-0.85843364</v>
      </c>
      <c r="N300">
        <f t="shared" si="14"/>
        <v>0.18961364000000003</v>
      </c>
    </row>
    <row r="301" spans="1:14">
      <c r="A301" s="38" t="s">
        <v>1272</v>
      </c>
      <c r="B301" s="64" t="s">
        <v>576</v>
      </c>
      <c r="C301" s="64" t="s">
        <v>1278</v>
      </c>
      <c r="D301" s="39" t="s">
        <v>1276</v>
      </c>
      <c r="E301" s="38">
        <v>76187</v>
      </c>
      <c r="F301" s="64">
        <v>-8.3999999999999995E-3</v>
      </c>
      <c r="G301" s="64">
        <v>1.183E-2</v>
      </c>
      <c r="H301" s="81">
        <v>0.47767599999999999</v>
      </c>
      <c r="L301">
        <f t="shared" si="12"/>
        <v>-8.3999999999999995E-3</v>
      </c>
      <c r="M301">
        <f t="shared" si="13"/>
        <v>-3.1586799999999998E-2</v>
      </c>
      <c r="N301">
        <f t="shared" si="14"/>
        <v>1.4786800000000001E-2</v>
      </c>
    </row>
    <row r="302" spans="1:14">
      <c r="A302" s="38" t="s">
        <v>1274</v>
      </c>
      <c r="B302" s="64" t="s">
        <v>576</v>
      </c>
      <c r="C302" s="64" t="s">
        <v>1278</v>
      </c>
      <c r="D302" s="39" t="s">
        <v>1268</v>
      </c>
      <c r="E302" s="38">
        <v>75580</v>
      </c>
      <c r="F302" s="64">
        <v>-2.6960000000000001E-2</v>
      </c>
      <c r="G302" s="64">
        <v>4.1829999999999999E-2</v>
      </c>
      <c r="H302" s="81">
        <v>0.51921300000000004</v>
      </c>
      <c r="I302" s="81">
        <v>0.45461699999999999</v>
      </c>
      <c r="J302" s="39">
        <v>95.996799999999993</v>
      </c>
      <c r="L302">
        <f t="shared" si="12"/>
        <v>-2.6960000000000001E-2</v>
      </c>
      <c r="M302">
        <f t="shared" si="13"/>
        <v>-0.1089468</v>
      </c>
      <c r="N302">
        <f t="shared" si="14"/>
        <v>5.5026800000000001E-2</v>
      </c>
    </row>
    <row r="303" spans="1:14">
      <c r="A303" s="38" t="s">
        <v>1272</v>
      </c>
      <c r="B303" s="64" t="s">
        <v>1283</v>
      </c>
      <c r="C303" s="64" t="s">
        <v>1278</v>
      </c>
      <c r="D303" s="39" t="s">
        <v>1276</v>
      </c>
      <c r="E303" s="38">
        <v>86794</v>
      </c>
      <c r="F303" s="64">
        <v>-2.3380000000000001E-2</v>
      </c>
      <c r="G303" s="64">
        <v>1.3329000000000001E-2</v>
      </c>
      <c r="H303" s="81">
        <v>7.9461000000000004E-2</v>
      </c>
      <c r="L303">
        <f t="shared" si="12"/>
        <v>-2.3380000000000001E-2</v>
      </c>
      <c r="M303">
        <f t="shared" si="13"/>
        <v>-4.9504840000000001E-2</v>
      </c>
      <c r="N303">
        <f t="shared" si="14"/>
        <v>2.7448399999999984E-3</v>
      </c>
    </row>
    <row r="304" spans="1:14">
      <c r="A304" s="38" t="s">
        <v>1274</v>
      </c>
      <c r="B304" s="64" t="s">
        <v>1283</v>
      </c>
      <c r="C304" s="64" t="s">
        <v>1278</v>
      </c>
      <c r="D304" s="39" t="s">
        <v>1268</v>
      </c>
      <c r="E304" s="38">
        <v>86065</v>
      </c>
      <c r="F304" s="64">
        <v>-7.1120000000000003E-2</v>
      </c>
      <c r="G304" s="64">
        <v>3.6239E-2</v>
      </c>
      <c r="H304" s="81">
        <v>4.9689999999999998E-2</v>
      </c>
      <c r="I304" s="81">
        <v>0.61292800000000003</v>
      </c>
      <c r="J304" s="39">
        <v>82.921419999999998</v>
      </c>
      <c r="L304">
        <f t="shared" si="12"/>
        <v>-7.1120000000000003E-2</v>
      </c>
      <c r="M304">
        <f t="shared" si="13"/>
        <v>-0.14214843999999999</v>
      </c>
      <c r="N304">
        <f t="shared" si="14"/>
        <v>-9.1560000000004416E-5</v>
      </c>
    </row>
    <row r="305" spans="1:14">
      <c r="A305" s="38" t="s">
        <v>1272</v>
      </c>
      <c r="B305" s="64" t="s">
        <v>1282</v>
      </c>
      <c r="C305" s="64" t="s">
        <v>1278</v>
      </c>
      <c r="D305" s="39" t="s">
        <v>1273</v>
      </c>
      <c r="E305" s="38">
        <v>86794</v>
      </c>
      <c r="F305" s="64">
        <v>-55.097299999999997</v>
      </c>
      <c r="G305" s="64">
        <v>69.924289999999999</v>
      </c>
      <c r="H305" s="81">
        <v>0.43072199999999999</v>
      </c>
      <c r="L305">
        <f t="shared" si="12"/>
        <v>-55.097299999999997</v>
      </c>
      <c r="M305">
        <f t="shared" si="13"/>
        <v>-192.14890839999998</v>
      </c>
      <c r="N305">
        <f t="shared" si="14"/>
        <v>81.954308400000002</v>
      </c>
    </row>
    <row r="306" spans="1:14">
      <c r="A306" s="38" t="s">
        <v>1274</v>
      </c>
      <c r="B306" s="64" t="s">
        <v>1282</v>
      </c>
      <c r="C306" s="64" t="s">
        <v>1278</v>
      </c>
      <c r="D306" s="39" t="s">
        <v>1268</v>
      </c>
      <c r="E306" s="38">
        <v>86065</v>
      </c>
      <c r="F306" s="64">
        <v>-1178.1400000000001</v>
      </c>
      <c r="G306" s="64">
        <v>1306.213</v>
      </c>
      <c r="H306" s="81">
        <v>0.36708400000000002</v>
      </c>
      <c r="I306" s="81">
        <v>0.996506</v>
      </c>
      <c r="J306" s="39">
        <v>82.921419999999998</v>
      </c>
      <c r="L306">
        <f t="shared" si="12"/>
        <v>-1178.1400000000001</v>
      </c>
      <c r="M306">
        <f t="shared" si="13"/>
        <v>-3738.3174799999997</v>
      </c>
      <c r="N306">
        <f t="shared" si="14"/>
        <v>1382.0374799999997</v>
      </c>
    </row>
    <row r="307" spans="1:14">
      <c r="A307" s="38" t="s">
        <v>1272</v>
      </c>
      <c r="B307" s="64" t="s">
        <v>580</v>
      </c>
      <c r="C307" s="64" t="s">
        <v>1278</v>
      </c>
      <c r="D307" s="39" t="s">
        <v>1276</v>
      </c>
      <c r="E307" s="38">
        <v>98851</v>
      </c>
      <c r="F307" s="64">
        <v>-5.9699999999999996E-3</v>
      </c>
      <c r="G307" s="64">
        <v>1.4223E-2</v>
      </c>
      <c r="H307" s="81">
        <v>0.67474900000000004</v>
      </c>
      <c r="L307">
        <f t="shared" si="12"/>
        <v>-5.9699999999999996E-3</v>
      </c>
      <c r="M307">
        <f t="shared" si="13"/>
        <v>-3.3847080000000002E-2</v>
      </c>
      <c r="N307">
        <f t="shared" si="14"/>
        <v>2.1907079999999999E-2</v>
      </c>
    </row>
    <row r="308" spans="1:14">
      <c r="A308" s="38" t="s">
        <v>1274</v>
      </c>
      <c r="B308" s="64" t="s">
        <v>580</v>
      </c>
      <c r="C308" s="64" t="s">
        <v>1278</v>
      </c>
      <c r="D308" s="39" t="s">
        <v>1268</v>
      </c>
      <c r="E308" s="38">
        <v>97723</v>
      </c>
      <c r="F308" s="64">
        <v>-1.6650000000000002E-2</v>
      </c>
      <c r="G308" s="64">
        <v>2.9172E-2</v>
      </c>
      <c r="H308" s="81">
        <v>0.568106</v>
      </c>
      <c r="I308" s="81">
        <v>7.5136999999999995E-2</v>
      </c>
      <c r="J308" s="39">
        <v>98.796999999999997</v>
      </c>
      <c r="L308">
        <f t="shared" si="12"/>
        <v>-1.6650000000000002E-2</v>
      </c>
      <c r="M308">
        <f t="shared" si="13"/>
        <v>-7.3827119999999996E-2</v>
      </c>
      <c r="N308">
        <f t="shared" si="14"/>
        <v>4.052712E-2</v>
      </c>
    </row>
    <row r="309" spans="1:14">
      <c r="A309" s="38" t="s">
        <v>1272</v>
      </c>
      <c r="B309" s="64" t="s">
        <v>760</v>
      </c>
      <c r="C309" s="64" t="s">
        <v>1278</v>
      </c>
      <c r="D309" s="39" t="s">
        <v>1276</v>
      </c>
      <c r="E309" s="38">
        <v>89729</v>
      </c>
      <c r="F309" s="64">
        <v>-4.3800000000000002E-3</v>
      </c>
      <c r="G309" s="64">
        <v>1.4329E-2</v>
      </c>
      <c r="H309" s="81">
        <v>0.75997599999999998</v>
      </c>
      <c r="L309">
        <f t="shared" si="12"/>
        <v>-4.3800000000000002E-3</v>
      </c>
      <c r="M309">
        <f t="shared" si="13"/>
        <v>-3.2464840000000002E-2</v>
      </c>
      <c r="N309">
        <f t="shared" si="14"/>
        <v>2.3704839999999998E-2</v>
      </c>
    </row>
    <row r="310" spans="1:14">
      <c r="A310" s="38" t="s">
        <v>1274</v>
      </c>
      <c r="B310" s="64" t="s">
        <v>760</v>
      </c>
      <c r="C310" s="64" t="s">
        <v>1278</v>
      </c>
      <c r="D310" s="39" t="s">
        <v>1268</v>
      </c>
      <c r="E310" s="38">
        <v>88703</v>
      </c>
      <c r="F310" s="64">
        <v>-4.3499999999999997E-3</v>
      </c>
      <c r="G310" s="64">
        <v>3.5295E-2</v>
      </c>
      <c r="H310" s="81">
        <v>0.90195099999999995</v>
      </c>
      <c r="I310" s="81">
        <v>0.81170100000000001</v>
      </c>
      <c r="J310" s="39">
        <v>87.050089999999997</v>
      </c>
      <c r="L310">
        <f t="shared" si="12"/>
        <v>-4.3499999999999997E-3</v>
      </c>
      <c r="M310">
        <f t="shared" si="13"/>
        <v>-7.3528199999999988E-2</v>
      </c>
      <c r="N310">
        <f t="shared" si="14"/>
        <v>6.4828200000000002E-2</v>
      </c>
    </row>
    <row r="311" spans="1:14">
      <c r="A311" s="38" t="s">
        <v>1272</v>
      </c>
      <c r="B311" s="64" t="s">
        <v>1271</v>
      </c>
      <c r="C311" s="64" t="s">
        <v>1278</v>
      </c>
      <c r="D311" s="39" t="s">
        <v>1276</v>
      </c>
      <c r="E311" s="38">
        <v>67807</v>
      </c>
      <c r="F311" s="64">
        <v>-7.4200000000000004E-3</v>
      </c>
      <c r="G311" s="64">
        <v>1.6163E-2</v>
      </c>
      <c r="H311" s="81">
        <v>0.64602099999999996</v>
      </c>
      <c r="L311">
        <f t="shared" si="12"/>
        <v>-7.4200000000000004E-3</v>
      </c>
      <c r="M311">
        <f t="shared" si="13"/>
        <v>-3.9099480000000006E-2</v>
      </c>
      <c r="N311">
        <f t="shared" si="14"/>
        <v>2.4259480000000003E-2</v>
      </c>
    </row>
    <row r="312" spans="1:14">
      <c r="A312" s="38" t="s">
        <v>1274</v>
      </c>
      <c r="B312" s="64" t="s">
        <v>1271</v>
      </c>
      <c r="C312" s="64" t="s">
        <v>1278</v>
      </c>
      <c r="D312" s="39" t="s">
        <v>1268</v>
      </c>
      <c r="E312" s="38">
        <v>67142</v>
      </c>
      <c r="F312" s="64">
        <v>-3.0999999999999999E-3</v>
      </c>
      <c r="G312" s="64">
        <v>3.9060999999999998E-2</v>
      </c>
      <c r="H312" s="81">
        <v>0.93683000000000005</v>
      </c>
      <c r="I312" s="81">
        <v>0.894675</v>
      </c>
      <c r="J312" s="39">
        <v>74.393929999999997</v>
      </c>
      <c r="L312">
        <f t="shared" si="12"/>
        <v>-3.0999999999999999E-3</v>
      </c>
      <c r="M312">
        <f t="shared" si="13"/>
        <v>-7.9659560000000004E-2</v>
      </c>
      <c r="N312">
        <f t="shared" si="14"/>
        <v>7.3459559999999993E-2</v>
      </c>
    </row>
    <row r="313" spans="1:14">
      <c r="A313" s="38" t="s">
        <v>1272</v>
      </c>
      <c r="B313" s="64" t="s">
        <v>577</v>
      </c>
      <c r="C313" s="64" t="s">
        <v>1278</v>
      </c>
      <c r="D313" s="39" t="s">
        <v>1276</v>
      </c>
      <c r="E313" s="38">
        <v>61245</v>
      </c>
      <c r="F313" s="64">
        <v>3.0330000000000001E-3</v>
      </c>
      <c r="G313" s="64">
        <v>1.4865E-2</v>
      </c>
      <c r="H313" s="81">
        <v>0.83833199999999997</v>
      </c>
      <c r="L313">
        <f t="shared" si="12"/>
        <v>3.0330000000000001E-3</v>
      </c>
      <c r="M313">
        <f t="shared" si="13"/>
        <v>-2.6102399999999998E-2</v>
      </c>
      <c r="N313">
        <f t="shared" si="14"/>
        <v>3.21684E-2</v>
      </c>
    </row>
    <row r="314" spans="1:14">
      <c r="A314" s="38" t="s">
        <v>1274</v>
      </c>
      <c r="B314" s="64" t="s">
        <v>577</v>
      </c>
      <c r="C314" s="64" t="s">
        <v>1278</v>
      </c>
      <c r="D314" s="39" t="s">
        <v>1268</v>
      </c>
      <c r="E314" s="38">
        <v>60650</v>
      </c>
      <c r="F314" s="64">
        <v>1.6376999999999999E-2</v>
      </c>
      <c r="G314" s="64">
        <v>4.7715E-2</v>
      </c>
      <c r="H314" s="81">
        <v>0.73142399999999996</v>
      </c>
      <c r="I314" s="81">
        <v>0.14838599999999999</v>
      </c>
      <c r="J314" s="39">
        <v>60.232430000000001</v>
      </c>
      <c r="L314">
        <f t="shared" si="12"/>
        <v>1.6376999999999999E-2</v>
      </c>
      <c r="M314">
        <f t="shared" si="13"/>
        <v>-7.7144400000000002E-2</v>
      </c>
      <c r="N314">
        <f t="shared" si="14"/>
        <v>0.10989840000000001</v>
      </c>
    </row>
    <row r="315" spans="1:14">
      <c r="A315" s="38" t="s">
        <v>1272</v>
      </c>
      <c r="B315" s="64" t="s">
        <v>741</v>
      </c>
      <c r="C315" s="64" t="s">
        <v>1278</v>
      </c>
      <c r="D315" s="39" t="s">
        <v>1276</v>
      </c>
      <c r="E315" s="38">
        <v>100053</v>
      </c>
      <c r="F315" s="64">
        <v>-1.5699999999999999E-2</v>
      </c>
      <c r="G315" s="64">
        <v>1.0057E-2</v>
      </c>
      <c r="H315" s="81">
        <v>0.11856999999999999</v>
      </c>
      <c r="L315">
        <f t="shared" si="12"/>
        <v>-1.5699999999999999E-2</v>
      </c>
      <c r="M315">
        <f t="shared" si="13"/>
        <v>-3.5411719999999994E-2</v>
      </c>
      <c r="N315">
        <f t="shared" si="14"/>
        <v>4.0117199999999999E-3</v>
      </c>
    </row>
    <row r="316" spans="1:14">
      <c r="A316" s="38" t="s">
        <v>1274</v>
      </c>
      <c r="B316" s="64" t="s">
        <v>741</v>
      </c>
      <c r="C316" s="64" t="s">
        <v>1278</v>
      </c>
      <c r="D316" s="39" t="s">
        <v>1268</v>
      </c>
      <c r="E316" s="38">
        <v>98887</v>
      </c>
      <c r="F316" s="64">
        <v>-6.0569999999999999E-2</v>
      </c>
      <c r="G316" s="64">
        <v>4.2436000000000001E-2</v>
      </c>
      <c r="H316" s="81">
        <v>0.15349199999999999</v>
      </c>
      <c r="I316" s="81">
        <v>4.4999999999999999E-4</v>
      </c>
      <c r="J316" s="39">
        <v>100.4301</v>
      </c>
      <c r="L316">
        <f t="shared" si="12"/>
        <v>-6.0569999999999999E-2</v>
      </c>
      <c r="M316">
        <f t="shared" si="13"/>
        <v>-0.14374455999999999</v>
      </c>
      <c r="N316">
        <f t="shared" si="14"/>
        <v>2.2604559999999996E-2</v>
      </c>
    </row>
    <row r="317" spans="1:14">
      <c r="A317" s="38" t="s">
        <v>1272</v>
      </c>
      <c r="B317" s="64" t="s">
        <v>759</v>
      </c>
      <c r="C317" s="64" t="s">
        <v>1278</v>
      </c>
      <c r="D317" s="39" t="s">
        <v>1276</v>
      </c>
      <c r="E317" s="38">
        <v>61935</v>
      </c>
      <c r="F317" s="64">
        <v>2.2797999999999999E-2</v>
      </c>
      <c r="G317" s="64">
        <v>1.6631E-2</v>
      </c>
      <c r="H317" s="81">
        <v>0.17041899999999999</v>
      </c>
      <c r="L317">
        <f t="shared" si="12"/>
        <v>2.2797999999999999E-2</v>
      </c>
      <c r="M317">
        <f t="shared" si="13"/>
        <v>-9.7987600000000036E-3</v>
      </c>
      <c r="N317">
        <f t="shared" si="14"/>
        <v>5.5394760000000001E-2</v>
      </c>
    </row>
    <row r="318" spans="1:14">
      <c r="A318" s="38" t="s">
        <v>1274</v>
      </c>
      <c r="B318" s="64" t="s">
        <v>759</v>
      </c>
      <c r="C318" s="64" t="s">
        <v>1278</v>
      </c>
      <c r="D318" s="39" t="s">
        <v>1268</v>
      </c>
      <c r="E318" s="38">
        <v>61359</v>
      </c>
      <c r="F318" s="64">
        <v>5.2454000000000001E-2</v>
      </c>
      <c r="G318" s="64">
        <v>3.4039E-2</v>
      </c>
      <c r="H318" s="81">
        <v>0.123317</v>
      </c>
      <c r="I318" s="81">
        <v>0.89277399999999996</v>
      </c>
      <c r="J318" s="39">
        <v>86.399850000000001</v>
      </c>
      <c r="L318">
        <f t="shared" si="12"/>
        <v>5.2454000000000001E-2</v>
      </c>
      <c r="M318">
        <f t="shared" si="13"/>
        <v>-1.4262440000000001E-2</v>
      </c>
      <c r="N318">
        <f t="shared" si="14"/>
        <v>0.11917044</v>
      </c>
    </row>
    <row r="319" spans="1:14">
      <c r="A319" s="38" t="s">
        <v>1272</v>
      </c>
      <c r="B319" s="64" t="s">
        <v>1269</v>
      </c>
      <c r="C319" s="64" t="s">
        <v>1278</v>
      </c>
      <c r="D319" s="39" t="s">
        <v>1276</v>
      </c>
      <c r="E319" s="38">
        <v>59105</v>
      </c>
      <c r="F319" s="64">
        <v>1.9935999999999999E-2</v>
      </c>
      <c r="G319" s="64">
        <v>1.6840999999999998E-2</v>
      </c>
      <c r="H319" s="81">
        <v>0.23652100000000001</v>
      </c>
      <c r="L319">
        <f t="shared" si="12"/>
        <v>1.9935999999999999E-2</v>
      </c>
      <c r="M319">
        <f t="shared" si="13"/>
        <v>-1.3072359999999995E-2</v>
      </c>
      <c r="N319">
        <f t="shared" si="14"/>
        <v>5.2944359999999996E-2</v>
      </c>
    </row>
    <row r="320" spans="1:14">
      <c r="A320" s="38" t="s">
        <v>1274</v>
      </c>
      <c r="B320" s="64" t="s">
        <v>1269</v>
      </c>
      <c r="C320" s="64" t="s">
        <v>1278</v>
      </c>
      <c r="D320" s="39" t="s">
        <v>1268</v>
      </c>
      <c r="E320" s="38">
        <v>58563</v>
      </c>
      <c r="F320" s="64">
        <v>4.7301000000000003E-2</v>
      </c>
      <c r="G320" s="64">
        <v>3.4497E-2</v>
      </c>
      <c r="H320" s="81">
        <v>0.170322</v>
      </c>
      <c r="I320" s="81">
        <v>0.732568</v>
      </c>
      <c r="J320" s="39">
        <v>86.462429999999998</v>
      </c>
      <c r="L320">
        <f t="shared" si="12"/>
        <v>4.7301000000000003E-2</v>
      </c>
      <c r="M320">
        <f t="shared" si="13"/>
        <v>-2.0313119999999997E-2</v>
      </c>
      <c r="N320">
        <f t="shared" si="14"/>
        <v>0.11491512000000001</v>
      </c>
    </row>
    <row r="321" spans="1:14">
      <c r="A321" s="38" t="s">
        <v>1272</v>
      </c>
      <c r="B321" s="64" t="s">
        <v>768</v>
      </c>
      <c r="C321" s="64" t="s">
        <v>1278</v>
      </c>
      <c r="D321" s="39" t="s">
        <v>1276</v>
      </c>
      <c r="E321" s="38">
        <v>99375</v>
      </c>
      <c r="F321" s="64">
        <v>2.6013000000000001E-2</v>
      </c>
      <c r="G321" s="64">
        <v>1.6288E-2</v>
      </c>
      <c r="H321" s="81">
        <v>0.110259</v>
      </c>
      <c r="L321">
        <f t="shared" si="12"/>
        <v>2.6013000000000001E-2</v>
      </c>
      <c r="M321">
        <f t="shared" si="13"/>
        <v>-5.9114799999999967E-3</v>
      </c>
      <c r="N321">
        <f t="shared" si="14"/>
        <v>5.793748E-2</v>
      </c>
    </row>
    <row r="322" spans="1:14">
      <c r="A322" s="38" t="s">
        <v>1274</v>
      </c>
      <c r="B322" s="64" t="s">
        <v>768</v>
      </c>
      <c r="C322" s="64" t="s">
        <v>1278</v>
      </c>
      <c r="D322" s="39" t="s">
        <v>1268</v>
      </c>
      <c r="E322" s="38">
        <v>98245</v>
      </c>
      <c r="F322" s="64">
        <v>4.4535999999999999E-2</v>
      </c>
      <c r="G322" s="64">
        <v>2.5354999999999999E-2</v>
      </c>
      <c r="H322" s="81">
        <v>7.9001000000000002E-2</v>
      </c>
      <c r="I322" s="81">
        <v>0.70793899999999998</v>
      </c>
      <c r="J322" s="39">
        <v>99.015739999999994</v>
      </c>
      <c r="L322">
        <f t="shared" si="12"/>
        <v>4.4535999999999999E-2</v>
      </c>
      <c r="M322">
        <f t="shared" si="13"/>
        <v>-5.1597999999999991E-3</v>
      </c>
      <c r="N322">
        <f t="shared" si="14"/>
        <v>9.4231800000000004E-2</v>
      </c>
    </row>
    <row r="323" spans="1:14">
      <c r="A323" s="38" t="s">
        <v>1272</v>
      </c>
      <c r="B323" s="64" t="s">
        <v>1270</v>
      </c>
      <c r="C323" s="64" t="s">
        <v>1278</v>
      </c>
      <c r="D323" s="39" t="s">
        <v>1276</v>
      </c>
      <c r="E323" s="38">
        <v>77292</v>
      </c>
      <c r="F323" s="64">
        <v>2.0811E-2</v>
      </c>
      <c r="G323" s="64">
        <v>1.6490000000000001E-2</v>
      </c>
      <c r="H323" s="81">
        <v>0.206925</v>
      </c>
      <c r="L323">
        <f t="shared" ref="L323:L386" si="15">F323</f>
        <v>2.0811E-2</v>
      </c>
      <c r="M323">
        <f t="shared" ref="M323:M386" si="16">F323-1.96*G323</f>
        <v>-1.1509399999999999E-2</v>
      </c>
      <c r="N323">
        <f t="shared" ref="N323:N386" si="17">F323+1.96*G323</f>
        <v>5.3131399999999995E-2</v>
      </c>
    </row>
    <row r="324" spans="1:14">
      <c r="A324" s="38" t="s">
        <v>1274</v>
      </c>
      <c r="B324" s="64" t="s">
        <v>1270</v>
      </c>
      <c r="C324" s="64" t="s">
        <v>1278</v>
      </c>
      <c r="D324" s="39" t="s">
        <v>1268</v>
      </c>
      <c r="E324" s="38">
        <v>76527</v>
      </c>
      <c r="F324" s="64">
        <v>4.3949000000000002E-2</v>
      </c>
      <c r="G324" s="64">
        <v>3.0518E-2</v>
      </c>
      <c r="H324" s="81">
        <v>0.149841</v>
      </c>
      <c r="I324" s="81">
        <v>0.96235499999999996</v>
      </c>
      <c r="J324" s="39">
        <v>86.078329999999994</v>
      </c>
      <c r="L324">
        <f t="shared" si="15"/>
        <v>4.3949000000000002E-2</v>
      </c>
      <c r="M324">
        <f t="shared" si="16"/>
        <v>-1.5866279999999996E-2</v>
      </c>
      <c r="N324">
        <f t="shared" si="17"/>
        <v>0.10376428</v>
      </c>
    </row>
    <row r="325" spans="1:14">
      <c r="A325" s="38" t="s">
        <v>1272</v>
      </c>
      <c r="B325" s="64" t="s">
        <v>256</v>
      </c>
      <c r="C325" s="64" t="s">
        <v>1278</v>
      </c>
      <c r="D325" s="39" t="s">
        <v>1276</v>
      </c>
      <c r="E325" s="38">
        <v>99508</v>
      </c>
      <c r="F325" s="64">
        <v>-9.75E-3</v>
      </c>
      <c r="G325" s="64">
        <v>1.0633999999999999E-2</v>
      </c>
      <c r="H325" s="81">
        <v>0.35931000000000002</v>
      </c>
      <c r="L325">
        <f t="shared" si="15"/>
        <v>-9.75E-3</v>
      </c>
      <c r="M325">
        <f t="shared" si="16"/>
        <v>-3.0592639999999997E-2</v>
      </c>
      <c r="N325">
        <f t="shared" si="17"/>
        <v>1.1092639999999999E-2</v>
      </c>
    </row>
    <row r="326" spans="1:14">
      <c r="A326" s="38" t="s">
        <v>1274</v>
      </c>
      <c r="B326" s="64" t="s">
        <v>256</v>
      </c>
      <c r="C326" s="64" t="s">
        <v>1278</v>
      </c>
      <c r="D326" s="39" t="s">
        <v>1268</v>
      </c>
      <c r="E326" s="38">
        <v>98359</v>
      </c>
      <c r="F326" s="64">
        <v>-4.0910000000000002E-2</v>
      </c>
      <c r="G326" s="64">
        <v>3.8737000000000001E-2</v>
      </c>
      <c r="H326" s="81">
        <v>0.29087299999999999</v>
      </c>
      <c r="I326" s="81">
        <v>0.45008500000000001</v>
      </c>
      <c r="J326" s="39">
        <v>98.95187</v>
      </c>
      <c r="L326">
        <f t="shared" si="15"/>
        <v>-4.0910000000000002E-2</v>
      </c>
      <c r="M326">
        <f t="shared" si="16"/>
        <v>-0.11683452</v>
      </c>
      <c r="N326">
        <f t="shared" si="17"/>
        <v>3.5014519999999993E-2</v>
      </c>
    </row>
    <row r="327" spans="1:14">
      <c r="A327" s="38" t="s">
        <v>1272</v>
      </c>
      <c r="B327" s="64" t="s">
        <v>581</v>
      </c>
      <c r="C327" s="64" t="s">
        <v>1278</v>
      </c>
      <c r="D327" s="39" t="s">
        <v>1276</v>
      </c>
      <c r="E327" s="38">
        <v>97233</v>
      </c>
      <c r="F327" s="64">
        <v>1.346E-2</v>
      </c>
      <c r="G327" s="64">
        <v>1.0840000000000001E-2</v>
      </c>
      <c r="H327" s="81">
        <v>0.214334</v>
      </c>
      <c r="L327">
        <f t="shared" si="15"/>
        <v>1.346E-2</v>
      </c>
      <c r="M327">
        <f t="shared" si="16"/>
        <v>-7.7864000000000023E-3</v>
      </c>
      <c r="N327">
        <f t="shared" si="17"/>
        <v>3.4706399999999998E-2</v>
      </c>
    </row>
    <row r="328" spans="1:14">
      <c r="A328" s="38" t="s">
        <v>1274</v>
      </c>
      <c r="B328" s="64" t="s">
        <v>581</v>
      </c>
      <c r="C328" s="64" t="s">
        <v>1278</v>
      </c>
      <c r="D328" s="39" t="s">
        <v>1268</v>
      </c>
      <c r="E328" s="38">
        <v>96201</v>
      </c>
      <c r="F328" s="64">
        <v>4.8582E-2</v>
      </c>
      <c r="G328" s="64">
        <v>4.0666000000000001E-2</v>
      </c>
      <c r="H328" s="81">
        <v>0.23222400000000001</v>
      </c>
      <c r="I328" s="81">
        <v>3.6028999999999999E-2</v>
      </c>
      <c r="J328" s="39">
        <v>93.86403</v>
      </c>
      <c r="L328">
        <f t="shared" si="15"/>
        <v>4.8582E-2</v>
      </c>
      <c r="M328">
        <f t="shared" si="16"/>
        <v>-3.1123360000000003E-2</v>
      </c>
      <c r="N328">
        <f t="shared" si="17"/>
        <v>0.12828736000000002</v>
      </c>
    </row>
    <row r="329" spans="1:14">
      <c r="A329" s="38" t="s">
        <v>1272</v>
      </c>
      <c r="B329" s="64" t="s">
        <v>583</v>
      </c>
      <c r="C329" s="64" t="s">
        <v>1278</v>
      </c>
      <c r="D329" s="39" t="s">
        <v>1276</v>
      </c>
      <c r="E329" s="38">
        <v>32439</v>
      </c>
      <c r="F329" s="64">
        <v>1.722E-3</v>
      </c>
      <c r="G329" s="64">
        <v>3.2502999999999997E-2</v>
      </c>
      <c r="H329" s="81">
        <v>0.95774400000000004</v>
      </c>
      <c r="L329">
        <f t="shared" si="15"/>
        <v>1.722E-3</v>
      </c>
      <c r="M329">
        <f t="shared" si="16"/>
        <v>-6.1983879999999991E-2</v>
      </c>
      <c r="N329">
        <f t="shared" si="17"/>
        <v>6.5427879999999994E-2</v>
      </c>
    </row>
    <row r="330" spans="1:14">
      <c r="A330" s="38" t="s">
        <v>1274</v>
      </c>
      <c r="B330" s="64" t="s">
        <v>583</v>
      </c>
      <c r="C330" s="64" t="s">
        <v>1278</v>
      </c>
      <c r="D330" s="39" t="s">
        <v>1268</v>
      </c>
      <c r="E330" s="38">
        <v>32102</v>
      </c>
      <c r="F330" s="64">
        <v>-6.3600000000000002E-3</v>
      </c>
      <c r="G330" s="64">
        <v>7.4926999999999994E-2</v>
      </c>
      <c r="H330" s="81">
        <v>0.93232999999999999</v>
      </c>
      <c r="I330" s="81">
        <v>0.91325900000000004</v>
      </c>
      <c r="J330" s="39">
        <v>9.3283749999999994</v>
      </c>
      <c r="L330">
        <f t="shared" si="15"/>
        <v>-6.3600000000000002E-3</v>
      </c>
      <c r="M330">
        <f t="shared" si="16"/>
        <v>-0.15321691999999998</v>
      </c>
      <c r="N330">
        <f t="shared" si="17"/>
        <v>0.14049691999999997</v>
      </c>
    </row>
    <row r="331" spans="1:14">
      <c r="A331" s="38" t="s">
        <v>1272</v>
      </c>
      <c r="B331" s="64" t="s">
        <v>584</v>
      </c>
      <c r="C331" s="64" t="s">
        <v>1278</v>
      </c>
      <c r="D331" s="39" t="s">
        <v>1276</v>
      </c>
      <c r="E331" s="38">
        <v>32671</v>
      </c>
      <c r="F331" s="64">
        <v>1.3396999999999999E-2</v>
      </c>
      <c r="G331" s="64">
        <v>2.2981000000000001E-2</v>
      </c>
      <c r="H331" s="81">
        <v>0.55991199999999997</v>
      </c>
      <c r="L331">
        <f t="shared" si="15"/>
        <v>1.3396999999999999E-2</v>
      </c>
      <c r="M331">
        <f t="shared" si="16"/>
        <v>-3.1645760000000002E-2</v>
      </c>
      <c r="N331">
        <f t="shared" si="17"/>
        <v>5.843976E-2</v>
      </c>
    </row>
    <row r="332" spans="1:14">
      <c r="A332" s="38" t="s">
        <v>1274</v>
      </c>
      <c r="B332" s="64" t="s">
        <v>584</v>
      </c>
      <c r="C332" s="64" t="s">
        <v>1278</v>
      </c>
      <c r="D332" s="39" t="s">
        <v>1268</v>
      </c>
      <c r="E332" s="38">
        <v>32329</v>
      </c>
      <c r="F332" s="64">
        <v>5.8242000000000002E-2</v>
      </c>
      <c r="G332" s="64">
        <v>0.11387799999999999</v>
      </c>
      <c r="H332" s="81">
        <v>0.60903799999999997</v>
      </c>
      <c r="I332" s="81">
        <v>0.33107999999999999</v>
      </c>
      <c r="J332" s="39">
        <v>8.4548640000000006</v>
      </c>
      <c r="L332">
        <f t="shared" si="15"/>
        <v>5.8242000000000002E-2</v>
      </c>
      <c r="M332">
        <f t="shared" si="16"/>
        <v>-0.16495887999999997</v>
      </c>
      <c r="N332">
        <f t="shared" si="17"/>
        <v>0.28144288000000001</v>
      </c>
    </row>
    <row r="333" spans="1:14">
      <c r="A333" s="38" t="s">
        <v>1272</v>
      </c>
      <c r="B333" s="64" t="s">
        <v>582</v>
      </c>
      <c r="C333" s="64" t="s">
        <v>1278</v>
      </c>
      <c r="D333" s="39" t="s">
        <v>1276</v>
      </c>
      <c r="E333" s="38">
        <v>99595</v>
      </c>
      <c r="F333" s="64">
        <v>-1.48E-3</v>
      </c>
      <c r="G333" s="64">
        <v>1.1676000000000001E-2</v>
      </c>
      <c r="H333" s="81">
        <v>0.89940600000000004</v>
      </c>
      <c r="L333">
        <f t="shared" si="15"/>
        <v>-1.48E-3</v>
      </c>
      <c r="M333">
        <f t="shared" si="16"/>
        <v>-2.4364959999999998E-2</v>
      </c>
      <c r="N333">
        <f t="shared" si="17"/>
        <v>2.1404960000000001E-2</v>
      </c>
    </row>
    <row r="334" spans="1:14">
      <c r="A334" s="38" t="s">
        <v>1274</v>
      </c>
      <c r="B334" s="64" t="s">
        <v>582</v>
      </c>
      <c r="C334" s="64" t="s">
        <v>1278</v>
      </c>
      <c r="D334" s="39" t="s">
        <v>1268</v>
      </c>
      <c r="E334" s="38">
        <v>98479</v>
      </c>
      <c r="F334" s="64">
        <v>-6.2899999999999996E-3</v>
      </c>
      <c r="G334" s="64">
        <v>3.5462E-2</v>
      </c>
      <c r="H334" s="81">
        <v>0.85920200000000002</v>
      </c>
      <c r="I334" s="81">
        <v>0.99435399999999996</v>
      </c>
      <c r="J334" s="39">
        <v>99.715680000000006</v>
      </c>
      <c r="L334">
        <f t="shared" si="15"/>
        <v>-6.2899999999999996E-3</v>
      </c>
      <c r="M334">
        <f t="shared" si="16"/>
        <v>-7.5795520000000005E-2</v>
      </c>
      <c r="N334">
        <f t="shared" si="17"/>
        <v>6.3215519999999997E-2</v>
      </c>
    </row>
    <row r="335" spans="1:14">
      <c r="A335" s="38" t="s">
        <v>1272</v>
      </c>
      <c r="B335" s="64" t="s">
        <v>585</v>
      </c>
      <c r="C335" s="64" t="s">
        <v>1278</v>
      </c>
      <c r="D335" s="39" t="s">
        <v>1276</v>
      </c>
      <c r="E335" s="38">
        <v>32402</v>
      </c>
      <c r="F335" s="64">
        <v>9.2410000000000006E-2</v>
      </c>
      <c r="G335" s="64">
        <v>4.6868E-2</v>
      </c>
      <c r="H335" s="81">
        <v>4.8640999999999997E-2</v>
      </c>
      <c r="L335">
        <f t="shared" si="15"/>
        <v>9.2410000000000006E-2</v>
      </c>
      <c r="M335">
        <f t="shared" si="16"/>
        <v>5.4872000000000254E-4</v>
      </c>
      <c r="N335">
        <f t="shared" si="17"/>
        <v>0.18427128000000001</v>
      </c>
    </row>
    <row r="336" spans="1:14">
      <c r="A336" s="38" t="s">
        <v>1274</v>
      </c>
      <c r="B336" s="64" t="s">
        <v>585</v>
      </c>
      <c r="C336" s="64" t="s">
        <v>1278</v>
      </c>
      <c r="D336" s="39" t="s">
        <v>1268</v>
      </c>
      <c r="E336" s="38">
        <v>32058</v>
      </c>
      <c r="F336" s="64">
        <v>0.101244</v>
      </c>
      <c r="G336" s="64">
        <v>6.3465999999999995E-2</v>
      </c>
      <c r="H336" s="81">
        <v>0.11065800000000001</v>
      </c>
      <c r="I336" s="81">
        <v>5.2053000000000002E-2</v>
      </c>
      <c r="J336" s="39">
        <v>8.7520199999999999</v>
      </c>
      <c r="L336">
        <f t="shared" si="15"/>
        <v>0.101244</v>
      </c>
      <c r="M336">
        <f t="shared" si="16"/>
        <v>-2.314935999999998E-2</v>
      </c>
      <c r="N336">
        <f t="shared" si="17"/>
        <v>0.22563735999999998</v>
      </c>
    </row>
    <row r="337" spans="1:14">
      <c r="A337" s="38" t="s">
        <v>1272</v>
      </c>
      <c r="B337" s="64" t="s">
        <v>282</v>
      </c>
      <c r="C337" s="64" t="s">
        <v>1278</v>
      </c>
      <c r="D337" s="39" t="s">
        <v>1276</v>
      </c>
      <c r="E337" s="38">
        <v>32685</v>
      </c>
      <c r="F337" s="64">
        <v>1.0349000000000001E-2</v>
      </c>
      <c r="G337" s="64">
        <v>3.7461000000000001E-2</v>
      </c>
      <c r="H337" s="81">
        <v>0.78234300000000001</v>
      </c>
      <c r="L337">
        <f t="shared" si="15"/>
        <v>1.0349000000000001E-2</v>
      </c>
      <c r="M337">
        <f t="shared" si="16"/>
        <v>-6.3074560000000002E-2</v>
      </c>
      <c r="N337">
        <f t="shared" si="17"/>
        <v>8.3772559999999996E-2</v>
      </c>
    </row>
    <row r="338" spans="1:14">
      <c r="A338" s="38" t="s">
        <v>1274</v>
      </c>
      <c r="B338" s="64" t="s">
        <v>282</v>
      </c>
      <c r="C338" s="64" t="s">
        <v>1278</v>
      </c>
      <c r="D338" s="39" t="s">
        <v>1268</v>
      </c>
      <c r="E338" s="38">
        <v>32339</v>
      </c>
      <c r="F338" s="64">
        <v>1.3603000000000001E-2</v>
      </c>
      <c r="G338" s="64">
        <v>7.1681999999999996E-2</v>
      </c>
      <c r="H338" s="81">
        <v>0.849495</v>
      </c>
      <c r="I338" s="81">
        <v>0.71615799999999996</v>
      </c>
      <c r="J338" s="39">
        <v>7.9582740000000003</v>
      </c>
      <c r="L338">
        <f t="shared" si="15"/>
        <v>1.3603000000000001E-2</v>
      </c>
      <c r="M338">
        <f t="shared" si="16"/>
        <v>-0.12689371999999999</v>
      </c>
      <c r="N338">
        <f t="shared" si="17"/>
        <v>0.15409972</v>
      </c>
    </row>
    <row r="339" spans="1:14">
      <c r="A339" s="38" t="s">
        <v>1272</v>
      </c>
      <c r="B339" s="64" t="s">
        <v>578</v>
      </c>
      <c r="C339" s="64" t="s">
        <v>1278</v>
      </c>
      <c r="D339" s="39" t="s">
        <v>1276</v>
      </c>
      <c r="E339" s="38">
        <v>32698</v>
      </c>
      <c r="F339" s="64">
        <v>-1.9720000000000001E-2</v>
      </c>
      <c r="G339" s="64">
        <v>2.2172000000000001E-2</v>
      </c>
      <c r="H339" s="81">
        <v>0.37373299999999998</v>
      </c>
      <c r="L339">
        <f t="shared" si="15"/>
        <v>-1.9720000000000001E-2</v>
      </c>
      <c r="M339">
        <f t="shared" si="16"/>
        <v>-6.3177120000000003E-2</v>
      </c>
      <c r="N339">
        <f t="shared" si="17"/>
        <v>2.373712E-2</v>
      </c>
    </row>
    <row r="340" spans="1:14">
      <c r="A340" s="38" t="s">
        <v>1274</v>
      </c>
      <c r="B340" s="64" t="s">
        <v>578</v>
      </c>
      <c r="C340" s="64" t="s">
        <v>1278</v>
      </c>
      <c r="D340" s="39" t="s">
        <v>1268</v>
      </c>
      <c r="E340" s="38">
        <v>32350</v>
      </c>
      <c r="F340" s="64">
        <v>-0.11119999999999999</v>
      </c>
      <c r="G340" s="64">
        <v>0.112562</v>
      </c>
      <c r="H340" s="81">
        <v>0.323185</v>
      </c>
      <c r="I340" s="81">
        <v>0.52265600000000001</v>
      </c>
      <c r="J340" s="39">
        <v>8.86571</v>
      </c>
      <c r="L340">
        <f t="shared" si="15"/>
        <v>-0.11119999999999999</v>
      </c>
      <c r="M340">
        <f t="shared" si="16"/>
        <v>-0.33182151999999998</v>
      </c>
      <c r="N340">
        <f t="shared" si="17"/>
        <v>0.10942151999999999</v>
      </c>
    </row>
    <row r="341" spans="1:14">
      <c r="A341" s="38" t="s">
        <v>1272</v>
      </c>
      <c r="B341" s="64" t="s">
        <v>1077</v>
      </c>
      <c r="C341" s="64" t="s">
        <v>1278</v>
      </c>
      <c r="D341" s="39" t="s">
        <v>1276</v>
      </c>
      <c r="E341" s="38">
        <v>99911</v>
      </c>
      <c r="F341" s="64">
        <v>-6.2199999999999998E-3</v>
      </c>
      <c r="G341" s="64">
        <v>1.0017E-2</v>
      </c>
      <c r="H341" s="81">
        <v>0.53440399999999999</v>
      </c>
      <c r="L341">
        <f t="shared" si="15"/>
        <v>-6.2199999999999998E-3</v>
      </c>
      <c r="M341">
        <f t="shared" si="16"/>
        <v>-2.5853319999999999E-2</v>
      </c>
      <c r="N341">
        <f t="shared" si="17"/>
        <v>1.3413319999999999E-2</v>
      </c>
    </row>
    <row r="342" spans="1:14">
      <c r="A342" s="38" t="s">
        <v>1274</v>
      </c>
      <c r="B342" s="64" t="s">
        <v>1077</v>
      </c>
      <c r="C342" s="64" t="s">
        <v>1278</v>
      </c>
      <c r="D342" s="39" t="s">
        <v>1268</v>
      </c>
      <c r="E342" s="38">
        <v>98782</v>
      </c>
      <c r="F342" s="64">
        <v>-3.3050000000000003E-2</v>
      </c>
      <c r="G342" s="64">
        <v>4.129E-2</v>
      </c>
      <c r="H342" s="81">
        <v>0.42352899999999999</v>
      </c>
      <c r="I342" s="81">
        <v>0.70248100000000002</v>
      </c>
      <c r="J342" s="39">
        <v>98.599779999999996</v>
      </c>
      <c r="L342">
        <f t="shared" si="15"/>
        <v>-3.3050000000000003E-2</v>
      </c>
      <c r="M342">
        <f t="shared" si="16"/>
        <v>-0.11397840000000001</v>
      </c>
      <c r="N342">
        <f t="shared" si="17"/>
        <v>4.7878399999999995E-2</v>
      </c>
    </row>
    <row r="343" spans="1:14">
      <c r="A343" s="38" t="s">
        <v>1272</v>
      </c>
      <c r="B343" s="64" t="s">
        <v>283</v>
      </c>
      <c r="C343" s="64" t="s">
        <v>1278</v>
      </c>
      <c r="D343" s="39" t="s">
        <v>1276</v>
      </c>
      <c r="E343" s="38">
        <v>98649</v>
      </c>
      <c r="F343" s="64">
        <v>-2.9999999999999997E-4</v>
      </c>
      <c r="G343" s="64">
        <v>1.1932999999999999E-2</v>
      </c>
      <c r="H343" s="81">
        <v>0.97986399999999996</v>
      </c>
      <c r="L343">
        <f t="shared" si="15"/>
        <v>-2.9999999999999997E-4</v>
      </c>
      <c r="M343">
        <f t="shared" si="16"/>
        <v>-2.368868E-2</v>
      </c>
      <c r="N343">
        <f t="shared" si="17"/>
        <v>2.3088679999999997E-2</v>
      </c>
    </row>
    <row r="344" spans="1:14">
      <c r="A344" s="38" t="s">
        <v>1274</v>
      </c>
      <c r="B344" s="64" t="s">
        <v>283</v>
      </c>
      <c r="C344" s="64" t="s">
        <v>1278</v>
      </c>
      <c r="D344" s="39" t="s">
        <v>1268</v>
      </c>
      <c r="E344" s="38">
        <v>97540</v>
      </c>
      <c r="F344" s="64">
        <v>-7.2999999999999996E-4</v>
      </c>
      <c r="G344" s="64">
        <v>3.5475E-2</v>
      </c>
      <c r="H344" s="81">
        <v>0.983622</v>
      </c>
      <c r="I344" s="81">
        <v>0.197911</v>
      </c>
      <c r="J344" s="39">
        <v>96.43732</v>
      </c>
      <c r="L344">
        <f t="shared" si="15"/>
        <v>-7.2999999999999996E-4</v>
      </c>
      <c r="M344">
        <f t="shared" si="16"/>
        <v>-7.026099999999999E-2</v>
      </c>
      <c r="N344">
        <f t="shared" si="17"/>
        <v>6.8801000000000001E-2</v>
      </c>
    </row>
    <row r="345" spans="1:14">
      <c r="A345" s="38" t="s">
        <v>1272</v>
      </c>
      <c r="B345" s="64" t="s">
        <v>579</v>
      </c>
      <c r="C345" s="64" t="s">
        <v>1278</v>
      </c>
      <c r="D345" s="39" t="s">
        <v>1276</v>
      </c>
      <c r="E345" s="38">
        <v>20809</v>
      </c>
      <c r="F345" s="64">
        <v>-2.376E-2</v>
      </c>
      <c r="G345" s="64">
        <v>3.5409999999999997E-2</v>
      </c>
      <c r="H345" s="81">
        <v>0.50214099999999995</v>
      </c>
      <c r="L345">
        <f t="shared" si="15"/>
        <v>-2.376E-2</v>
      </c>
      <c r="M345">
        <f t="shared" si="16"/>
        <v>-9.3163599999999999E-2</v>
      </c>
      <c r="N345">
        <f t="shared" si="17"/>
        <v>4.5643599999999993E-2</v>
      </c>
    </row>
    <row r="346" spans="1:14">
      <c r="A346" s="38" t="s">
        <v>1274</v>
      </c>
      <c r="B346" s="64" t="s">
        <v>579</v>
      </c>
      <c r="C346" s="64" t="s">
        <v>1278</v>
      </c>
      <c r="D346" s="39" t="s">
        <v>1268</v>
      </c>
      <c r="E346" s="38">
        <v>20620</v>
      </c>
      <c r="F346" s="64">
        <v>-7.0059999999999997E-2</v>
      </c>
      <c r="G346" s="64">
        <v>9.5033999999999993E-2</v>
      </c>
      <c r="H346" s="81">
        <v>0.46097199999999999</v>
      </c>
      <c r="I346" s="81">
        <v>0.49694500000000003</v>
      </c>
      <c r="J346" s="39">
        <v>8.0093560000000004</v>
      </c>
      <c r="L346">
        <f t="shared" si="15"/>
        <v>-7.0059999999999997E-2</v>
      </c>
      <c r="M346">
        <f t="shared" si="16"/>
        <v>-0.25632663999999999</v>
      </c>
      <c r="N346">
        <f t="shared" si="17"/>
        <v>0.11620663999999999</v>
      </c>
    </row>
    <row r="347" spans="1:14">
      <c r="A347" s="38" t="s">
        <v>1272</v>
      </c>
      <c r="B347" s="64" t="s">
        <v>1281</v>
      </c>
      <c r="C347" s="64" t="s">
        <v>1279</v>
      </c>
      <c r="D347" s="39" t="s">
        <v>1273</v>
      </c>
      <c r="E347" s="38">
        <v>21752</v>
      </c>
      <c r="F347" s="64">
        <v>-572.23199999999997</v>
      </c>
      <c r="G347" s="64">
        <v>260.3313</v>
      </c>
      <c r="H347" s="81">
        <v>2.7942999999999999E-2</v>
      </c>
      <c r="L347">
        <f t="shared" si="15"/>
        <v>-572.23199999999997</v>
      </c>
      <c r="M347">
        <f t="shared" si="16"/>
        <v>-1082.481348</v>
      </c>
      <c r="N347">
        <f t="shared" si="17"/>
        <v>-61.982651999999973</v>
      </c>
    </row>
    <row r="348" spans="1:14">
      <c r="A348" s="38" t="s">
        <v>1274</v>
      </c>
      <c r="B348" s="64" t="s">
        <v>1281</v>
      </c>
      <c r="C348" s="64" t="s">
        <v>1279</v>
      </c>
      <c r="D348" s="39" t="s">
        <v>1268</v>
      </c>
      <c r="E348" s="38">
        <v>21752</v>
      </c>
      <c r="F348" s="64">
        <v>-6983.77</v>
      </c>
      <c r="G348" s="64">
        <v>3122.6030000000001</v>
      </c>
      <c r="H348" s="81">
        <v>2.5318E-2</v>
      </c>
      <c r="I348" s="81">
        <v>0.498338</v>
      </c>
      <c r="J348" s="39">
        <v>102.74930000000001</v>
      </c>
      <c r="L348">
        <f t="shared" si="15"/>
        <v>-6983.77</v>
      </c>
      <c r="M348">
        <f t="shared" si="16"/>
        <v>-13104.07188</v>
      </c>
      <c r="N348">
        <f t="shared" si="17"/>
        <v>-863.46812000000045</v>
      </c>
    </row>
    <row r="349" spans="1:14">
      <c r="A349" s="38" t="s">
        <v>1272</v>
      </c>
      <c r="B349" s="64" t="s">
        <v>1284</v>
      </c>
      <c r="C349" s="64" t="s">
        <v>1279</v>
      </c>
      <c r="D349" s="39" t="s">
        <v>1273</v>
      </c>
      <c r="E349" s="38">
        <v>13059</v>
      </c>
      <c r="F349" s="64">
        <v>-787.32399999999996</v>
      </c>
      <c r="G349" s="64">
        <v>364.3888</v>
      </c>
      <c r="H349" s="81">
        <v>3.0720999999999998E-2</v>
      </c>
      <c r="L349">
        <f t="shared" si="15"/>
        <v>-787.32399999999996</v>
      </c>
      <c r="M349">
        <f t="shared" si="16"/>
        <v>-1501.5260479999999</v>
      </c>
      <c r="N349">
        <f t="shared" si="17"/>
        <v>-73.121951999999965</v>
      </c>
    </row>
    <row r="350" spans="1:14">
      <c r="A350" s="38" t="s">
        <v>1274</v>
      </c>
      <c r="B350" s="64" t="s">
        <v>1284</v>
      </c>
      <c r="C350" s="64" t="s">
        <v>1279</v>
      </c>
      <c r="D350" s="39" t="s">
        <v>1268</v>
      </c>
      <c r="E350" s="38">
        <v>13059</v>
      </c>
      <c r="F350" s="64">
        <v>-8801.4</v>
      </c>
      <c r="G350" s="64">
        <v>3976.21</v>
      </c>
      <c r="H350" s="81">
        <v>2.6862E-2</v>
      </c>
      <c r="I350" s="81">
        <v>0.33728900000000001</v>
      </c>
      <c r="J350" s="39">
        <v>75.464969999999994</v>
      </c>
      <c r="L350">
        <f t="shared" si="15"/>
        <v>-8801.4</v>
      </c>
      <c r="M350">
        <f t="shared" si="16"/>
        <v>-16594.7716</v>
      </c>
      <c r="N350">
        <f t="shared" si="17"/>
        <v>-1008.0284000000001</v>
      </c>
    </row>
    <row r="351" spans="1:14">
      <c r="A351" s="38" t="s">
        <v>1272</v>
      </c>
      <c r="B351" s="64" t="s">
        <v>610</v>
      </c>
      <c r="C351" s="64" t="s">
        <v>1279</v>
      </c>
      <c r="D351" s="39" t="s">
        <v>1273</v>
      </c>
      <c r="E351" s="38">
        <v>25046</v>
      </c>
      <c r="F351" s="64">
        <v>-4.9699999999999996E-3</v>
      </c>
      <c r="G351" s="64">
        <v>3.066E-2</v>
      </c>
      <c r="H351" s="81">
        <v>0.87132900000000002</v>
      </c>
      <c r="L351">
        <f t="shared" si="15"/>
        <v>-4.9699999999999996E-3</v>
      </c>
      <c r="M351">
        <f t="shared" si="16"/>
        <v>-6.5063599999999999E-2</v>
      </c>
      <c r="N351">
        <f t="shared" si="17"/>
        <v>5.5123599999999995E-2</v>
      </c>
    </row>
    <row r="352" spans="1:14">
      <c r="A352" s="38" t="s">
        <v>1274</v>
      </c>
      <c r="B352" s="64" t="s">
        <v>610</v>
      </c>
      <c r="C352" s="64" t="s">
        <v>1279</v>
      </c>
      <c r="D352" s="39" t="s">
        <v>1268</v>
      </c>
      <c r="E352" s="38">
        <v>25046</v>
      </c>
      <c r="F352" s="64">
        <v>-6.3149999999999998E-2</v>
      </c>
      <c r="G352" s="64">
        <v>0.389818</v>
      </c>
      <c r="H352" s="81">
        <v>0.87130099999999999</v>
      </c>
      <c r="I352" s="81">
        <v>6.3213000000000005E-2</v>
      </c>
      <c r="J352" s="39">
        <v>110.70529999999999</v>
      </c>
      <c r="L352">
        <f t="shared" si="15"/>
        <v>-6.3149999999999998E-2</v>
      </c>
      <c r="M352">
        <f t="shared" si="16"/>
        <v>-0.82719328000000003</v>
      </c>
      <c r="N352">
        <f t="shared" si="17"/>
        <v>0.70089327999999995</v>
      </c>
    </row>
    <row r="353" spans="1:14">
      <c r="A353" s="38" t="s">
        <v>1272</v>
      </c>
      <c r="B353" s="64" t="s">
        <v>576</v>
      </c>
      <c r="C353" s="64" t="s">
        <v>1279</v>
      </c>
      <c r="D353" s="39" t="s">
        <v>1276</v>
      </c>
      <c r="E353" s="38">
        <v>18254</v>
      </c>
      <c r="F353" s="64">
        <v>-1.154E-2</v>
      </c>
      <c r="G353" s="64">
        <v>2.5746000000000002E-2</v>
      </c>
      <c r="H353" s="81">
        <v>0.653914</v>
      </c>
      <c r="L353">
        <f t="shared" si="15"/>
        <v>-1.154E-2</v>
      </c>
      <c r="M353">
        <f t="shared" si="16"/>
        <v>-6.2002160000000001E-2</v>
      </c>
      <c r="N353">
        <f t="shared" si="17"/>
        <v>3.8922159999999997E-2</v>
      </c>
    </row>
    <row r="354" spans="1:14">
      <c r="A354" s="38" t="s">
        <v>1274</v>
      </c>
      <c r="B354" s="64" t="s">
        <v>576</v>
      </c>
      <c r="C354" s="64" t="s">
        <v>1279</v>
      </c>
      <c r="D354" s="39" t="s">
        <v>1268</v>
      </c>
      <c r="E354" s="38">
        <v>18254</v>
      </c>
      <c r="F354" s="64">
        <v>-2.2620000000000001E-2</v>
      </c>
      <c r="G354" s="64">
        <v>5.1042999999999998E-2</v>
      </c>
      <c r="H354" s="81">
        <v>0.65767200000000003</v>
      </c>
      <c r="I354" s="81">
        <v>0.20376</v>
      </c>
      <c r="J354" s="39">
        <v>107.4466</v>
      </c>
      <c r="L354">
        <f t="shared" si="15"/>
        <v>-2.2620000000000001E-2</v>
      </c>
      <c r="M354">
        <f t="shared" si="16"/>
        <v>-0.12266428</v>
      </c>
      <c r="N354">
        <f t="shared" si="17"/>
        <v>7.7424279999999998E-2</v>
      </c>
    </row>
    <row r="355" spans="1:14">
      <c r="A355" s="38" t="s">
        <v>1272</v>
      </c>
      <c r="B355" s="64" t="s">
        <v>1283</v>
      </c>
      <c r="C355" s="64" t="s">
        <v>1279</v>
      </c>
      <c r="D355" s="39" t="s">
        <v>1276</v>
      </c>
      <c r="E355" s="38">
        <v>21752</v>
      </c>
      <c r="F355" s="64">
        <v>-2.8809999999999999E-2</v>
      </c>
      <c r="G355" s="64">
        <v>2.9352E-2</v>
      </c>
      <c r="H355" s="81">
        <v>0.32631399999999999</v>
      </c>
      <c r="L355">
        <f t="shared" si="15"/>
        <v>-2.8809999999999999E-2</v>
      </c>
      <c r="M355">
        <f t="shared" si="16"/>
        <v>-8.6339920000000001E-2</v>
      </c>
      <c r="N355">
        <f t="shared" si="17"/>
        <v>2.8719919999999999E-2</v>
      </c>
    </row>
    <row r="356" spans="1:14">
      <c r="A356" s="38" t="s">
        <v>1274</v>
      </c>
      <c r="B356" s="64" t="s">
        <v>1283</v>
      </c>
      <c r="C356" s="64" t="s">
        <v>1279</v>
      </c>
      <c r="D356" s="39" t="s">
        <v>1268</v>
      </c>
      <c r="E356" s="38">
        <v>21752</v>
      </c>
      <c r="F356" s="64">
        <v>-4.0579999999999998E-2</v>
      </c>
      <c r="G356" s="64">
        <v>4.2689999999999999E-2</v>
      </c>
      <c r="H356" s="81">
        <v>0.34178999999999998</v>
      </c>
      <c r="I356" s="81">
        <v>0.73538700000000001</v>
      </c>
      <c r="J356" s="39">
        <v>102.74930000000001</v>
      </c>
      <c r="L356">
        <f t="shared" si="15"/>
        <v>-4.0579999999999998E-2</v>
      </c>
      <c r="M356">
        <f t="shared" si="16"/>
        <v>-0.12425239999999999</v>
      </c>
      <c r="N356">
        <f t="shared" si="17"/>
        <v>4.3092399999999996E-2</v>
      </c>
    </row>
    <row r="357" spans="1:14">
      <c r="A357" s="38" t="s">
        <v>1272</v>
      </c>
      <c r="B357" s="64" t="s">
        <v>1282</v>
      </c>
      <c r="C357" s="64" t="s">
        <v>1279</v>
      </c>
      <c r="D357" s="39" t="s">
        <v>1273</v>
      </c>
      <c r="E357" s="38">
        <v>21752</v>
      </c>
      <c r="F357" s="64">
        <v>-179.542</v>
      </c>
      <c r="G357" s="64">
        <v>133.64169999999999</v>
      </c>
      <c r="H357" s="81">
        <v>0.179123</v>
      </c>
      <c r="L357">
        <f t="shared" si="15"/>
        <v>-179.542</v>
      </c>
      <c r="M357">
        <f t="shared" si="16"/>
        <v>-441.47973200000001</v>
      </c>
      <c r="N357">
        <f t="shared" si="17"/>
        <v>82.395731999999981</v>
      </c>
    </row>
    <row r="358" spans="1:14">
      <c r="A358" s="38" t="s">
        <v>1274</v>
      </c>
      <c r="B358" s="64" t="s">
        <v>1282</v>
      </c>
      <c r="C358" s="64" t="s">
        <v>1279</v>
      </c>
      <c r="D358" s="39" t="s">
        <v>1268</v>
      </c>
      <c r="E358" s="38">
        <v>21752</v>
      </c>
      <c r="F358" s="64">
        <v>-2191.21</v>
      </c>
      <c r="G358" s="64">
        <v>1593.817</v>
      </c>
      <c r="H358" s="81">
        <v>0.169187</v>
      </c>
      <c r="I358" s="81">
        <v>0.60693200000000003</v>
      </c>
      <c r="J358" s="39">
        <v>102.74930000000001</v>
      </c>
      <c r="L358">
        <f t="shared" si="15"/>
        <v>-2191.21</v>
      </c>
      <c r="M358">
        <f t="shared" si="16"/>
        <v>-5315.0913199999995</v>
      </c>
      <c r="N358">
        <f t="shared" si="17"/>
        <v>932.67131999999992</v>
      </c>
    </row>
    <row r="359" spans="1:14">
      <c r="A359" s="38" t="s">
        <v>1272</v>
      </c>
      <c r="B359" s="64" t="s">
        <v>580</v>
      </c>
      <c r="C359" s="64" t="s">
        <v>1279</v>
      </c>
      <c r="D359" s="39" t="s">
        <v>1276</v>
      </c>
      <c r="E359" s="38">
        <v>24619</v>
      </c>
      <c r="F359" s="64">
        <v>-1.7919999999999998E-2</v>
      </c>
      <c r="G359" s="64">
        <v>2.2194999999999999E-2</v>
      </c>
      <c r="H359" s="81">
        <v>0.419435</v>
      </c>
      <c r="L359">
        <f t="shared" si="15"/>
        <v>-1.7919999999999998E-2</v>
      </c>
      <c r="M359">
        <f t="shared" si="16"/>
        <v>-6.1422199999999996E-2</v>
      </c>
      <c r="N359">
        <f t="shared" si="17"/>
        <v>2.5582199999999999E-2</v>
      </c>
    </row>
    <row r="360" spans="1:14">
      <c r="A360" s="38" t="s">
        <v>1274</v>
      </c>
      <c r="B360" s="64" t="s">
        <v>580</v>
      </c>
      <c r="C360" s="64" t="s">
        <v>1279</v>
      </c>
      <c r="D360" s="39" t="s">
        <v>1268</v>
      </c>
      <c r="E360" s="38">
        <v>24619</v>
      </c>
      <c r="F360" s="64">
        <v>-4.1439999999999998E-2</v>
      </c>
      <c r="G360" s="64">
        <v>5.1018000000000001E-2</v>
      </c>
      <c r="H360" s="81">
        <v>0.41665799999999997</v>
      </c>
      <c r="I360" s="81">
        <v>0.38321499999999997</v>
      </c>
      <c r="J360" s="39">
        <v>112.5685</v>
      </c>
      <c r="L360">
        <f t="shared" si="15"/>
        <v>-4.1439999999999998E-2</v>
      </c>
      <c r="M360">
        <f t="shared" si="16"/>
        <v>-0.14143528</v>
      </c>
      <c r="N360">
        <f t="shared" si="17"/>
        <v>5.8555280000000008E-2</v>
      </c>
    </row>
    <row r="361" spans="1:14">
      <c r="A361" s="38" t="s">
        <v>1272</v>
      </c>
      <c r="B361" s="64" t="s">
        <v>760</v>
      </c>
      <c r="C361" s="64" t="s">
        <v>1279</v>
      </c>
      <c r="D361" s="39" t="s">
        <v>1276</v>
      </c>
      <c r="E361" s="38">
        <v>20624</v>
      </c>
      <c r="F361" s="64">
        <v>-4.1709999999999997E-2</v>
      </c>
      <c r="G361" s="64">
        <v>3.3676999999999999E-2</v>
      </c>
      <c r="H361" s="81">
        <v>0.21548800000000001</v>
      </c>
      <c r="L361">
        <f t="shared" si="15"/>
        <v>-4.1709999999999997E-2</v>
      </c>
      <c r="M361">
        <f t="shared" si="16"/>
        <v>-0.10771691999999999</v>
      </c>
      <c r="N361">
        <f t="shared" si="17"/>
        <v>2.429692E-2</v>
      </c>
    </row>
    <row r="362" spans="1:14">
      <c r="A362" s="38" t="s">
        <v>1274</v>
      </c>
      <c r="B362" s="64" t="s">
        <v>760</v>
      </c>
      <c r="C362" s="64" t="s">
        <v>1279</v>
      </c>
      <c r="D362" s="39" t="s">
        <v>1268</v>
      </c>
      <c r="E362" s="38">
        <v>20624</v>
      </c>
      <c r="F362" s="64">
        <v>-4.0309999999999999E-2</v>
      </c>
      <c r="G362" s="64">
        <v>4.2396000000000003E-2</v>
      </c>
      <c r="H362" s="81">
        <v>0.34176899999999999</v>
      </c>
      <c r="I362" s="81">
        <v>0.38303599999999999</v>
      </c>
      <c r="J362" s="39">
        <v>103.66240000000001</v>
      </c>
      <c r="L362">
        <f t="shared" si="15"/>
        <v>-4.0309999999999999E-2</v>
      </c>
      <c r="M362">
        <f t="shared" si="16"/>
        <v>-0.12340616</v>
      </c>
      <c r="N362">
        <f t="shared" si="17"/>
        <v>4.2786160000000004E-2</v>
      </c>
    </row>
    <row r="363" spans="1:14">
      <c r="A363" s="38" t="s">
        <v>1272</v>
      </c>
      <c r="B363" s="64" t="s">
        <v>1271</v>
      </c>
      <c r="C363" s="64" t="s">
        <v>1279</v>
      </c>
      <c r="D363" s="39" t="s">
        <v>1276</v>
      </c>
      <c r="E363" s="38">
        <v>17294</v>
      </c>
      <c r="F363" s="64">
        <v>-5.7759999999999999E-2</v>
      </c>
      <c r="G363" s="64">
        <v>3.6985999999999998E-2</v>
      </c>
      <c r="H363" s="81">
        <v>0.11834500000000001</v>
      </c>
      <c r="L363">
        <f t="shared" si="15"/>
        <v>-5.7759999999999999E-2</v>
      </c>
      <c r="M363">
        <f t="shared" si="16"/>
        <v>-0.13025255999999999</v>
      </c>
      <c r="N363">
        <f t="shared" si="17"/>
        <v>1.4732559999999999E-2</v>
      </c>
    </row>
    <row r="364" spans="1:14">
      <c r="A364" s="38" t="s">
        <v>1274</v>
      </c>
      <c r="B364" s="64" t="s">
        <v>1271</v>
      </c>
      <c r="C364" s="64" t="s">
        <v>1279</v>
      </c>
      <c r="D364" s="39" t="s">
        <v>1268</v>
      </c>
      <c r="E364" s="38">
        <v>17294</v>
      </c>
      <c r="F364" s="64">
        <v>-4.632E-2</v>
      </c>
      <c r="G364" s="64">
        <v>4.5276999999999998E-2</v>
      </c>
      <c r="H364" s="81">
        <v>0.306336</v>
      </c>
      <c r="I364" s="81">
        <v>0.31719900000000001</v>
      </c>
      <c r="J364" s="39">
        <v>86.532939999999996</v>
      </c>
      <c r="L364">
        <f t="shared" si="15"/>
        <v>-4.632E-2</v>
      </c>
      <c r="M364">
        <f t="shared" si="16"/>
        <v>-0.13506291999999998</v>
      </c>
      <c r="N364">
        <f t="shared" si="17"/>
        <v>4.2422919999999989E-2</v>
      </c>
    </row>
    <row r="365" spans="1:14">
      <c r="A365" s="38" t="s">
        <v>1272</v>
      </c>
      <c r="B365" s="64" t="s">
        <v>577</v>
      </c>
      <c r="C365" s="64" t="s">
        <v>1279</v>
      </c>
      <c r="D365" s="39" t="s">
        <v>1276</v>
      </c>
      <c r="E365" s="38">
        <v>15725</v>
      </c>
      <c r="F365" s="64">
        <v>-2.4129999999999999E-2</v>
      </c>
      <c r="G365" s="64">
        <v>2.6956000000000001E-2</v>
      </c>
      <c r="H365" s="81">
        <v>0.37062099999999998</v>
      </c>
      <c r="L365">
        <f t="shared" si="15"/>
        <v>-2.4129999999999999E-2</v>
      </c>
      <c r="M365">
        <f t="shared" si="16"/>
        <v>-7.6963759999999992E-2</v>
      </c>
      <c r="N365">
        <f t="shared" si="17"/>
        <v>2.8703760000000002E-2</v>
      </c>
    </row>
    <row r="366" spans="1:14">
      <c r="A366" s="38" t="s">
        <v>1274</v>
      </c>
      <c r="B366" s="64" t="s">
        <v>577</v>
      </c>
      <c r="C366" s="64" t="s">
        <v>1279</v>
      </c>
      <c r="D366" s="39" t="s">
        <v>1268</v>
      </c>
      <c r="E366" s="38">
        <v>15725</v>
      </c>
      <c r="F366" s="64">
        <v>-5.4199999999999998E-2</v>
      </c>
      <c r="G366" s="64">
        <v>6.0014999999999999E-2</v>
      </c>
      <c r="H366" s="81">
        <v>0.36643199999999998</v>
      </c>
      <c r="I366" s="81">
        <v>0.73354600000000003</v>
      </c>
      <c r="J366" s="39">
        <v>86.470119999999994</v>
      </c>
      <c r="L366">
        <f t="shared" si="15"/>
        <v>-5.4199999999999998E-2</v>
      </c>
      <c r="M366">
        <f t="shared" si="16"/>
        <v>-0.17182939999999999</v>
      </c>
      <c r="N366">
        <f t="shared" si="17"/>
        <v>6.3429399999999997E-2</v>
      </c>
    </row>
    <row r="367" spans="1:14">
      <c r="A367" s="38" t="s">
        <v>1272</v>
      </c>
      <c r="B367" s="64" t="s">
        <v>741</v>
      </c>
      <c r="C367" s="64" t="s">
        <v>1279</v>
      </c>
      <c r="D367" s="39" t="s">
        <v>1276</v>
      </c>
      <c r="E367" s="38">
        <v>25046</v>
      </c>
      <c r="F367" s="64">
        <v>-1.74E-3</v>
      </c>
      <c r="G367" s="64">
        <v>1.9831000000000001E-2</v>
      </c>
      <c r="H367" s="81">
        <v>0.929975</v>
      </c>
      <c r="L367">
        <f t="shared" si="15"/>
        <v>-1.74E-3</v>
      </c>
      <c r="M367">
        <f t="shared" si="16"/>
        <v>-4.0608760000000001E-2</v>
      </c>
      <c r="N367">
        <f t="shared" si="17"/>
        <v>3.7128760000000004E-2</v>
      </c>
    </row>
    <row r="368" spans="1:14">
      <c r="A368" s="38" t="s">
        <v>1274</v>
      </c>
      <c r="B368" s="64" t="s">
        <v>741</v>
      </c>
      <c r="C368" s="64" t="s">
        <v>1279</v>
      </c>
      <c r="D368" s="39" t="s">
        <v>1268</v>
      </c>
      <c r="E368" s="38">
        <v>25046</v>
      </c>
      <c r="F368" s="64">
        <v>-5.8300000000000001E-3</v>
      </c>
      <c r="G368" s="64">
        <v>5.7644000000000001E-2</v>
      </c>
      <c r="H368" s="81">
        <v>0.91942299999999999</v>
      </c>
      <c r="I368" s="81">
        <v>0.14379400000000001</v>
      </c>
      <c r="J368" s="39">
        <v>110.70529999999999</v>
      </c>
      <c r="L368">
        <f t="shared" si="15"/>
        <v>-5.8300000000000001E-3</v>
      </c>
      <c r="M368">
        <f t="shared" si="16"/>
        <v>-0.11881224</v>
      </c>
      <c r="N368">
        <f t="shared" si="17"/>
        <v>0.10715224</v>
      </c>
    </row>
    <row r="369" spans="1:14">
      <c r="A369" s="38" t="s">
        <v>1272</v>
      </c>
      <c r="B369" s="64" t="s">
        <v>759</v>
      </c>
      <c r="C369" s="64" t="s">
        <v>1279</v>
      </c>
      <c r="D369" s="39" t="s">
        <v>1276</v>
      </c>
      <c r="E369" s="38">
        <v>18499</v>
      </c>
      <c r="F369" s="64">
        <v>1.3618E-2</v>
      </c>
      <c r="G369" s="64">
        <v>2.6391999999999999E-2</v>
      </c>
      <c r="H369" s="81">
        <v>0.60587299999999999</v>
      </c>
      <c r="L369">
        <f t="shared" si="15"/>
        <v>1.3618E-2</v>
      </c>
      <c r="M369">
        <f t="shared" si="16"/>
        <v>-3.8110319999999996E-2</v>
      </c>
      <c r="N369">
        <f t="shared" si="17"/>
        <v>6.5346319999999999E-2</v>
      </c>
    </row>
    <row r="370" spans="1:14">
      <c r="A370" s="38" t="s">
        <v>1274</v>
      </c>
      <c r="B370" s="64" t="s">
        <v>759</v>
      </c>
      <c r="C370" s="64" t="s">
        <v>1279</v>
      </c>
      <c r="D370" s="39" t="s">
        <v>1268</v>
      </c>
      <c r="E370" s="38">
        <v>18499</v>
      </c>
      <c r="F370" s="64">
        <v>2.9191999999999999E-2</v>
      </c>
      <c r="G370" s="64">
        <v>5.6557000000000003E-2</v>
      </c>
      <c r="H370" s="81">
        <v>0.60575000000000001</v>
      </c>
      <c r="I370" s="81">
        <v>0.47128399999999998</v>
      </c>
      <c r="J370" s="39">
        <v>86.136669999999995</v>
      </c>
      <c r="L370">
        <f t="shared" si="15"/>
        <v>2.9191999999999999E-2</v>
      </c>
      <c r="M370">
        <f t="shared" si="16"/>
        <v>-8.1659720000000005E-2</v>
      </c>
      <c r="N370">
        <f t="shared" si="17"/>
        <v>0.14004372000000001</v>
      </c>
    </row>
    <row r="371" spans="1:14">
      <c r="A371" s="38" t="s">
        <v>1272</v>
      </c>
      <c r="B371" s="64" t="s">
        <v>1269</v>
      </c>
      <c r="C371" s="64" t="s">
        <v>1279</v>
      </c>
      <c r="D371" s="39" t="s">
        <v>1276</v>
      </c>
      <c r="E371" s="38">
        <v>18083</v>
      </c>
      <c r="F371" s="64">
        <v>9.5589999999999998E-3</v>
      </c>
      <c r="G371" s="64">
        <v>2.6582000000000001E-2</v>
      </c>
      <c r="H371" s="81">
        <v>0.71914500000000003</v>
      </c>
      <c r="L371">
        <f t="shared" si="15"/>
        <v>9.5589999999999998E-3</v>
      </c>
      <c r="M371">
        <f t="shared" si="16"/>
        <v>-4.2541720000000005E-2</v>
      </c>
      <c r="N371">
        <f t="shared" si="17"/>
        <v>6.1659720000000001E-2</v>
      </c>
    </row>
    <row r="372" spans="1:14">
      <c r="A372" s="38" t="s">
        <v>1274</v>
      </c>
      <c r="B372" s="64" t="s">
        <v>1269</v>
      </c>
      <c r="C372" s="64" t="s">
        <v>1279</v>
      </c>
      <c r="D372" s="39" t="s">
        <v>1268</v>
      </c>
      <c r="E372" s="38">
        <v>18083</v>
      </c>
      <c r="F372" s="64">
        <v>2.0806000000000002E-2</v>
      </c>
      <c r="G372" s="64">
        <v>5.8589000000000002E-2</v>
      </c>
      <c r="H372" s="81">
        <v>0.72249399999999997</v>
      </c>
      <c r="I372" s="81">
        <v>0.398065</v>
      </c>
      <c r="J372" s="39">
        <v>82.487390000000005</v>
      </c>
      <c r="L372">
        <f t="shared" si="15"/>
        <v>2.0806000000000002E-2</v>
      </c>
      <c r="M372">
        <f t="shared" si="16"/>
        <v>-9.4028439999999991E-2</v>
      </c>
      <c r="N372">
        <f t="shared" si="17"/>
        <v>0.13564044</v>
      </c>
    </row>
    <row r="373" spans="1:14">
      <c r="A373" s="38" t="s">
        <v>1272</v>
      </c>
      <c r="B373" s="64" t="s">
        <v>768</v>
      </c>
      <c r="C373" s="64" t="s">
        <v>1279</v>
      </c>
      <c r="D373" s="39" t="s">
        <v>1276</v>
      </c>
      <c r="E373" s="38">
        <v>24831</v>
      </c>
      <c r="F373" s="64">
        <v>2.3526999999999999E-2</v>
      </c>
      <c r="G373" s="64">
        <v>2.5751E-2</v>
      </c>
      <c r="H373" s="81">
        <v>0.36090499999999998</v>
      </c>
      <c r="L373">
        <f t="shared" si="15"/>
        <v>2.3526999999999999E-2</v>
      </c>
      <c r="M373">
        <f t="shared" si="16"/>
        <v>-2.6944959999999997E-2</v>
      </c>
      <c r="N373">
        <f t="shared" si="17"/>
        <v>7.3998960000000003E-2</v>
      </c>
    </row>
    <row r="374" spans="1:14">
      <c r="A374" s="38" t="s">
        <v>1274</v>
      </c>
      <c r="B374" s="64" t="s">
        <v>768</v>
      </c>
      <c r="C374" s="64" t="s">
        <v>1279</v>
      </c>
      <c r="D374" s="39" t="s">
        <v>1268</v>
      </c>
      <c r="E374" s="38">
        <v>24831</v>
      </c>
      <c r="F374" s="64">
        <v>4.2362999999999998E-2</v>
      </c>
      <c r="G374" s="64">
        <v>4.4183E-2</v>
      </c>
      <c r="H374" s="81">
        <v>0.33764899999999998</v>
      </c>
      <c r="I374" s="81">
        <v>0.76430299999999995</v>
      </c>
      <c r="J374" s="39">
        <v>111.10760000000001</v>
      </c>
      <c r="L374">
        <f t="shared" si="15"/>
        <v>4.2362999999999998E-2</v>
      </c>
      <c r="M374">
        <f t="shared" si="16"/>
        <v>-4.4235679999999999E-2</v>
      </c>
      <c r="N374">
        <f t="shared" si="17"/>
        <v>0.12896168</v>
      </c>
    </row>
    <row r="375" spans="1:14">
      <c r="A375" s="38" t="s">
        <v>1272</v>
      </c>
      <c r="B375" s="64" t="s">
        <v>1270</v>
      </c>
      <c r="C375" s="64" t="s">
        <v>1279</v>
      </c>
      <c r="D375" s="39" t="s">
        <v>1276</v>
      </c>
      <c r="E375" s="38">
        <v>21469</v>
      </c>
      <c r="F375" s="64">
        <v>1.576E-2</v>
      </c>
      <c r="G375" s="64">
        <v>2.6023000000000001E-2</v>
      </c>
      <c r="H375" s="81">
        <v>0.54476800000000003</v>
      </c>
      <c r="L375">
        <f t="shared" si="15"/>
        <v>1.576E-2</v>
      </c>
      <c r="M375">
        <f t="shared" si="16"/>
        <v>-3.5245079999999998E-2</v>
      </c>
      <c r="N375">
        <f t="shared" si="17"/>
        <v>6.6765080000000004E-2</v>
      </c>
    </row>
    <row r="376" spans="1:14">
      <c r="A376" s="38" t="s">
        <v>1274</v>
      </c>
      <c r="B376" s="64" t="s">
        <v>1270</v>
      </c>
      <c r="C376" s="64" t="s">
        <v>1279</v>
      </c>
      <c r="D376" s="39" t="s">
        <v>1268</v>
      </c>
      <c r="E376" s="38">
        <v>21469</v>
      </c>
      <c r="F376" s="64">
        <v>3.1597E-2</v>
      </c>
      <c r="G376" s="64">
        <v>5.1209999999999999E-2</v>
      </c>
      <c r="H376" s="81">
        <v>0.53722700000000001</v>
      </c>
      <c r="I376" s="81">
        <v>0.56137800000000004</v>
      </c>
      <c r="J376" s="39">
        <v>94.168229999999994</v>
      </c>
      <c r="L376">
        <f t="shared" si="15"/>
        <v>3.1597E-2</v>
      </c>
      <c r="M376">
        <f t="shared" si="16"/>
        <v>-6.8774599999999991E-2</v>
      </c>
      <c r="N376">
        <f t="shared" si="17"/>
        <v>0.13196859999999999</v>
      </c>
    </row>
    <row r="377" spans="1:14">
      <c r="A377" s="38" t="s">
        <v>1272</v>
      </c>
      <c r="B377" s="64" t="s">
        <v>256</v>
      </c>
      <c r="C377" s="64" t="s">
        <v>1279</v>
      </c>
      <c r="D377" s="39" t="s">
        <v>1276</v>
      </c>
      <c r="E377" s="38">
        <v>24810</v>
      </c>
      <c r="F377" s="64">
        <v>-9.0399999999999994E-3</v>
      </c>
      <c r="G377" s="64">
        <v>1.9515999999999999E-2</v>
      </c>
      <c r="H377" s="81">
        <v>0.64319199999999999</v>
      </c>
      <c r="L377">
        <f t="shared" si="15"/>
        <v>-9.0399999999999994E-3</v>
      </c>
      <c r="M377">
        <f t="shared" si="16"/>
        <v>-4.7291359999999998E-2</v>
      </c>
      <c r="N377">
        <f t="shared" si="17"/>
        <v>2.9211359999999999E-2</v>
      </c>
    </row>
    <row r="378" spans="1:14">
      <c r="A378" s="38" t="s">
        <v>1274</v>
      </c>
      <c r="B378" s="64" t="s">
        <v>256</v>
      </c>
      <c r="C378" s="64" t="s">
        <v>1279</v>
      </c>
      <c r="D378" s="39" t="s">
        <v>1268</v>
      </c>
      <c r="E378" s="38">
        <v>24810</v>
      </c>
      <c r="F378" s="64">
        <v>-2.6919999999999999E-2</v>
      </c>
      <c r="G378" s="64">
        <v>5.8361000000000003E-2</v>
      </c>
      <c r="H378" s="81">
        <v>0.64456199999999997</v>
      </c>
      <c r="I378" s="81">
        <v>0.67161199999999999</v>
      </c>
      <c r="J378" s="39">
        <v>111.8736</v>
      </c>
      <c r="L378">
        <f t="shared" si="15"/>
        <v>-2.6919999999999999E-2</v>
      </c>
      <c r="M378">
        <f t="shared" si="16"/>
        <v>-0.14130756</v>
      </c>
      <c r="N378">
        <f t="shared" si="17"/>
        <v>8.746756E-2</v>
      </c>
    </row>
    <row r="379" spans="1:14">
      <c r="A379" s="38" t="s">
        <v>1272</v>
      </c>
      <c r="B379" s="64" t="s">
        <v>581</v>
      </c>
      <c r="C379" s="64" t="s">
        <v>1279</v>
      </c>
      <c r="D379" s="39" t="s">
        <v>1276</v>
      </c>
      <c r="E379" s="38">
        <v>24360</v>
      </c>
      <c r="F379" s="64">
        <v>2.0441000000000001E-2</v>
      </c>
      <c r="G379" s="64">
        <v>2.0892999999999998E-2</v>
      </c>
      <c r="H379" s="81">
        <v>0.32788400000000001</v>
      </c>
      <c r="L379">
        <f t="shared" si="15"/>
        <v>2.0441000000000001E-2</v>
      </c>
      <c r="M379">
        <f t="shared" si="16"/>
        <v>-2.0509279999999998E-2</v>
      </c>
      <c r="N379">
        <f t="shared" si="17"/>
        <v>6.1391279999999999E-2</v>
      </c>
    </row>
    <row r="380" spans="1:14">
      <c r="A380" s="38" t="s">
        <v>1274</v>
      </c>
      <c r="B380" s="64" t="s">
        <v>581</v>
      </c>
      <c r="C380" s="64" t="s">
        <v>1279</v>
      </c>
      <c r="D380" s="39" t="s">
        <v>1268</v>
      </c>
      <c r="E380" s="38">
        <v>24360</v>
      </c>
      <c r="F380" s="64">
        <v>5.5775999999999999E-2</v>
      </c>
      <c r="G380" s="64">
        <v>5.6645000000000001E-2</v>
      </c>
      <c r="H380" s="81">
        <v>0.32478699999999999</v>
      </c>
      <c r="I380" s="81">
        <v>8.4190000000000001E-2</v>
      </c>
      <c r="J380" s="39">
        <v>107.84829999999999</v>
      </c>
      <c r="L380">
        <f t="shared" si="15"/>
        <v>5.5775999999999999E-2</v>
      </c>
      <c r="M380">
        <f t="shared" si="16"/>
        <v>-5.5248200000000004E-2</v>
      </c>
      <c r="N380">
        <f t="shared" si="17"/>
        <v>0.16680020000000001</v>
      </c>
    </row>
    <row r="381" spans="1:14">
      <c r="A381" s="38" t="s">
        <v>1272</v>
      </c>
      <c r="B381" s="64" t="s">
        <v>583</v>
      </c>
      <c r="C381" s="64" t="s">
        <v>1279</v>
      </c>
      <c r="D381" s="39" t="s">
        <v>1276</v>
      </c>
      <c r="E381" s="38">
        <v>7682</v>
      </c>
      <c r="F381" s="64">
        <v>8.8327000000000003E-2</v>
      </c>
      <c r="G381" s="64">
        <v>5.8709999999999998E-2</v>
      </c>
      <c r="H381" s="81">
        <v>0.132461</v>
      </c>
      <c r="L381">
        <f t="shared" si="15"/>
        <v>8.8327000000000003E-2</v>
      </c>
      <c r="M381">
        <f t="shared" si="16"/>
        <v>-2.6744599999999993E-2</v>
      </c>
      <c r="N381">
        <f t="shared" si="17"/>
        <v>0.20339859999999998</v>
      </c>
    </row>
    <row r="382" spans="1:14">
      <c r="A382" s="38" t="s">
        <v>1274</v>
      </c>
      <c r="B382" s="64" t="s">
        <v>583</v>
      </c>
      <c r="C382" s="64" t="s">
        <v>1279</v>
      </c>
      <c r="D382" s="39" t="s">
        <v>1268</v>
      </c>
      <c r="E382" s="38">
        <v>7682</v>
      </c>
      <c r="F382" s="64">
        <v>0.10906399999999999</v>
      </c>
      <c r="G382" s="64">
        <v>7.6021000000000005E-2</v>
      </c>
      <c r="H382" s="81">
        <v>0.15138299999999999</v>
      </c>
      <c r="I382" s="81">
        <v>9.3343999999999996E-2</v>
      </c>
      <c r="J382" s="39">
        <v>26.419049999999999</v>
      </c>
      <c r="L382">
        <f t="shared" si="15"/>
        <v>0.10906399999999999</v>
      </c>
      <c r="M382">
        <f t="shared" si="16"/>
        <v>-3.9937160000000027E-2</v>
      </c>
      <c r="N382">
        <f t="shared" si="17"/>
        <v>0.25806516000000002</v>
      </c>
    </row>
    <row r="383" spans="1:14">
      <c r="A383" s="38" t="s">
        <v>1272</v>
      </c>
      <c r="B383" s="64" t="s">
        <v>584</v>
      </c>
      <c r="C383" s="64" t="s">
        <v>1279</v>
      </c>
      <c r="D383" s="39" t="s">
        <v>1276</v>
      </c>
      <c r="E383" s="38">
        <v>7760</v>
      </c>
      <c r="F383" s="64">
        <v>1.0862E-2</v>
      </c>
      <c r="G383" s="64">
        <v>3.9718000000000003E-2</v>
      </c>
      <c r="H383" s="81">
        <v>0.78448600000000002</v>
      </c>
      <c r="L383">
        <f t="shared" si="15"/>
        <v>1.0862E-2</v>
      </c>
      <c r="M383">
        <f t="shared" si="16"/>
        <v>-6.6985280000000008E-2</v>
      </c>
      <c r="N383">
        <f t="shared" si="17"/>
        <v>8.8709280000000001E-2</v>
      </c>
    </row>
    <row r="384" spans="1:14">
      <c r="A384" s="38" t="s">
        <v>1274</v>
      </c>
      <c r="B384" s="64" t="s">
        <v>584</v>
      </c>
      <c r="C384" s="64" t="s">
        <v>1279</v>
      </c>
      <c r="D384" s="39" t="s">
        <v>1268</v>
      </c>
      <c r="E384" s="38">
        <v>7760</v>
      </c>
      <c r="F384" s="64">
        <v>3.0953000000000001E-2</v>
      </c>
      <c r="G384" s="64">
        <v>0.10506500000000001</v>
      </c>
      <c r="H384" s="81">
        <v>0.76829499999999995</v>
      </c>
      <c r="I384" s="81">
        <v>0.36796600000000002</v>
      </c>
      <c r="J384" s="39">
        <v>26.510300000000001</v>
      </c>
      <c r="L384">
        <f t="shared" si="15"/>
        <v>3.0953000000000001E-2</v>
      </c>
      <c r="M384">
        <f t="shared" si="16"/>
        <v>-0.1749744</v>
      </c>
      <c r="N384">
        <f t="shared" si="17"/>
        <v>0.23688040000000002</v>
      </c>
    </row>
    <row r="385" spans="1:14">
      <c r="A385" s="38" t="s">
        <v>1272</v>
      </c>
      <c r="B385" s="64" t="s">
        <v>582</v>
      </c>
      <c r="C385" s="64" t="s">
        <v>1279</v>
      </c>
      <c r="D385" s="39" t="s">
        <v>1276</v>
      </c>
      <c r="E385" s="38">
        <v>24921</v>
      </c>
      <c r="F385" s="64">
        <v>1.0897E-2</v>
      </c>
      <c r="G385" s="64">
        <v>2.2983E-2</v>
      </c>
      <c r="H385" s="81">
        <v>0.63538600000000001</v>
      </c>
      <c r="L385">
        <f t="shared" si="15"/>
        <v>1.0897E-2</v>
      </c>
      <c r="M385">
        <f t="shared" si="16"/>
        <v>-3.4149680000000002E-2</v>
      </c>
      <c r="N385">
        <f t="shared" si="17"/>
        <v>5.5943679999999996E-2</v>
      </c>
    </row>
    <row r="386" spans="1:14">
      <c r="A386" s="38" t="s">
        <v>1274</v>
      </c>
      <c r="B386" s="64" t="s">
        <v>582</v>
      </c>
      <c r="C386" s="64" t="s">
        <v>1279</v>
      </c>
      <c r="D386" s="39" t="s">
        <v>1268</v>
      </c>
      <c r="E386" s="38">
        <v>24921</v>
      </c>
      <c r="F386" s="64">
        <v>2.368E-2</v>
      </c>
      <c r="G386" s="64">
        <v>4.9854000000000002E-2</v>
      </c>
      <c r="H386" s="81">
        <v>0.63479600000000003</v>
      </c>
      <c r="I386" s="81">
        <v>0.42032199999999997</v>
      </c>
      <c r="J386" s="39">
        <v>110.413</v>
      </c>
      <c r="L386">
        <f t="shared" si="15"/>
        <v>2.368E-2</v>
      </c>
      <c r="M386">
        <f t="shared" si="16"/>
        <v>-7.403383999999999E-2</v>
      </c>
      <c r="N386">
        <f t="shared" si="17"/>
        <v>0.12139384</v>
      </c>
    </row>
    <row r="387" spans="1:14">
      <c r="A387" s="38" t="s">
        <v>1272</v>
      </c>
      <c r="B387" s="64" t="s">
        <v>585</v>
      </c>
      <c r="C387" s="64" t="s">
        <v>1279</v>
      </c>
      <c r="D387" s="39" t="s">
        <v>1276</v>
      </c>
      <c r="E387" s="38">
        <v>7687</v>
      </c>
      <c r="F387" s="64">
        <v>0.23096700000000001</v>
      </c>
      <c r="G387" s="64">
        <v>8.9460999999999999E-2</v>
      </c>
      <c r="H387" s="81">
        <v>9.8300000000000002E-3</v>
      </c>
      <c r="L387">
        <f t="shared" ref="L387:L450" si="18">F387</f>
        <v>0.23096700000000001</v>
      </c>
      <c r="M387">
        <f t="shared" ref="M387:M450" si="19">F387-1.96*G387</f>
        <v>5.5623440000000024E-2</v>
      </c>
      <c r="N387">
        <f t="shared" ref="N387:N450" si="20">F387+1.96*G387</f>
        <v>0.40631055999999999</v>
      </c>
    </row>
    <row r="388" spans="1:14">
      <c r="A388" s="38" t="s">
        <v>1274</v>
      </c>
      <c r="B388" s="64" t="s">
        <v>585</v>
      </c>
      <c r="C388" s="64" t="s">
        <v>1279</v>
      </c>
      <c r="D388" s="39" t="s">
        <v>1268</v>
      </c>
      <c r="E388" s="38">
        <v>7687</v>
      </c>
      <c r="F388" s="64">
        <v>0.124498</v>
      </c>
      <c r="G388" s="64">
        <v>5.1714999999999997E-2</v>
      </c>
      <c r="H388" s="81">
        <v>1.6067999999999999E-2</v>
      </c>
      <c r="I388" s="81">
        <v>5.7780000000000001E-3</v>
      </c>
      <c r="J388" s="39">
        <v>26.687560000000001</v>
      </c>
      <c r="L388">
        <f t="shared" si="18"/>
        <v>0.124498</v>
      </c>
      <c r="M388">
        <f t="shared" si="19"/>
        <v>2.3136600000000007E-2</v>
      </c>
      <c r="N388">
        <f t="shared" si="20"/>
        <v>0.22585939999999999</v>
      </c>
    </row>
    <row r="389" spans="1:14">
      <c r="A389" s="38" t="s">
        <v>1272</v>
      </c>
      <c r="B389" s="64" t="s">
        <v>282</v>
      </c>
      <c r="C389" s="64" t="s">
        <v>1279</v>
      </c>
      <c r="D389" s="39" t="s">
        <v>1276</v>
      </c>
      <c r="E389" s="38">
        <v>7778</v>
      </c>
      <c r="F389" s="64">
        <v>9.5186000000000007E-2</v>
      </c>
      <c r="G389" s="64">
        <v>6.3080999999999998E-2</v>
      </c>
      <c r="H389" s="81">
        <v>0.13131000000000001</v>
      </c>
      <c r="L389">
        <f t="shared" si="18"/>
        <v>9.5186000000000007E-2</v>
      </c>
      <c r="M389">
        <f t="shared" si="19"/>
        <v>-2.8452759999999994E-2</v>
      </c>
      <c r="N389">
        <f t="shared" si="20"/>
        <v>0.21882476000000001</v>
      </c>
    </row>
    <row r="390" spans="1:14">
      <c r="A390" s="38" t="s">
        <v>1274</v>
      </c>
      <c r="B390" s="64" t="s">
        <v>282</v>
      </c>
      <c r="C390" s="64" t="s">
        <v>1279</v>
      </c>
      <c r="D390" s="39" t="s">
        <v>1268</v>
      </c>
      <c r="E390" s="38">
        <v>7778</v>
      </c>
      <c r="F390" s="64">
        <v>0.10134600000000001</v>
      </c>
      <c r="G390" s="64">
        <v>6.9510000000000002E-2</v>
      </c>
      <c r="H390" s="81">
        <v>0.144839</v>
      </c>
      <c r="I390" s="81">
        <v>7.9252000000000003E-2</v>
      </c>
      <c r="J390" s="39">
        <v>26.935780000000001</v>
      </c>
      <c r="L390">
        <f t="shared" si="18"/>
        <v>0.10134600000000001</v>
      </c>
      <c r="M390">
        <f t="shared" si="19"/>
        <v>-3.4893599999999983E-2</v>
      </c>
      <c r="N390">
        <f t="shared" si="20"/>
        <v>0.23758560000000001</v>
      </c>
    </row>
    <row r="391" spans="1:14">
      <c r="A391" s="38" t="s">
        <v>1272</v>
      </c>
      <c r="B391" s="64" t="s">
        <v>578</v>
      </c>
      <c r="C391" s="64" t="s">
        <v>1279</v>
      </c>
      <c r="D391" s="39" t="s">
        <v>1276</v>
      </c>
      <c r="E391" s="38">
        <v>7775</v>
      </c>
      <c r="F391" s="64">
        <v>-1.805E-2</v>
      </c>
      <c r="G391" s="64">
        <v>4.1724999999999998E-2</v>
      </c>
      <c r="H391" s="81">
        <v>0.66525900000000004</v>
      </c>
      <c r="L391">
        <f t="shared" si="18"/>
        <v>-1.805E-2</v>
      </c>
      <c r="M391">
        <f t="shared" si="19"/>
        <v>-9.9830999999999989E-2</v>
      </c>
      <c r="N391">
        <f t="shared" si="20"/>
        <v>6.3730999999999996E-2</v>
      </c>
    </row>
    <row r="392" spans="1:14">
      <c r="A392" s="38" t="s">
        <v>1274</v>
      </c>
      <c r="B392" s="64" t="s">
        <v>578</v>
      </c>
      <c r="C392" s="64" t="s">
        <v>1279</v>
      </c>
      <c r="D392" s="39" t="s">
        <v>1268</v>
      </c>
      <c r="E392" s="38">
        <v>7775</v>
      </c>
      <c r="F392" s="64">
        <v>-3.9550000000000002E-2</v>
      </c>
      <c r="G392" s="64">
        <v>9.7597000000000003E-2</v>
      </c>
      <c r="H392" s="81">
        <v>0.68528999999999995</v>
      </c>
      <c r="I392" s="81">
        <v>0.81665299999999996</v>
      </c>
      <c r="J392" s="39">
        <v>27.370660000000001</v>
      </c>
      <c r="L392">
        <f t="shared" si="18"/>
        <v>-3.9550000000000002E-2</v>
      </c>
      <c r="M392">
        <f t="shared" si="19"/>
        <v>-0.23084012000000001</v>
      </c>
      <c r="N392">
        <f t="shared" si="20"/>
        <v>0.15174012000000001</v>
      </c>
    </row>
    <row r="393" spans="1:14">
      <c r="A393" s="38" t="s">
        <v>1272</v>
      </c>
      <c r="B393" s="64" t="s">
        <v>1077</v>
      </c>
      <c r="C393" s="64" t="s">
        <v>1279</v>
      </c>
      <c r="D393" s="39" t="s">
        <v>1276</v>
      </c>
      <c r="E393" s="38">
        <v>25006</v>
      </c>
      <c r="F393" s="64">
        <v>-2.3689999999999999E-2</v>
      </c>
      <c r="G393" s="64">
        <v>1.9327E-2</v>
      </c>
      <c r="H393" s="81">
        <v>0.22029199999999999</v>
      </c>
      <c r="L393">
        <f t="shared" si="18"/>
        <v>-2.3689999999999999E-2</v>
      </c>
      <c r="M393">
        <f t="shared" si="19"/>
        <v>-6.1570920000000001E-2</v>
      </c>
      <c r="N393">
        <f t="shared" si="20"/>
        <v>1.4190919999999999E-2</v>
      </c>
    </row>
    <row r="394" spans="1:14">
      <c r="A394" s="38" t="s">
        <v>1274</v>
      </c>
      <c r="B394" s="64" t="s">
        <v>1077</v>
      </c>
      <c r="C394" s="64" t="s">
        <v>1279</v>
      </c>
      <c r="D394" s="39" t="s">
        <v>1268</v>
      </c>
      <c r="E394" s="38">
        <v>25006</v>
      </c>
      <c r="F394" s="64">
        <v>-7.2760000000000005E-2</v>
      </c>
      <c r="G394" s="64">
        <v>5.9048999999999997E-2</v>
      </c>
      <c r="H394" s="81">
        <v>0.217888</v>
      </c>
      <c r="I394" s="81">
        <v>0.83971700000000005</v>
      </c>
      <c r="J394" s="39">
        <v>110.0347</v>
      </c>
      <c r="L394">
        <f t="shared" si="18"/>
        <v>-7.2760000000000005E-2</v>
      </c>
      <c r="M394">
        <f t="shared" si="19"/>
        <v>-0.18849604</v>
      </c>
      <c r="N394">
        <f t="shared" si="20"/>
        <v>4.2976039999999993E-2</v>
      </c>
    </row>
    <row r="395" spans="1:14">
      <c r="A395" s="38" t="s">
        <v>1272</v>
      </c>
      <c r="B395" s="64" t="s">
        <v>283</v>
      </c>
      <c r="C395" s="64" t="s">
        <v>1279</v>
      </c>
      <c r="D395" s="39" t="s">
        <v>1276</v>
      </c>
      <c r="E395" s="38">
        <v>24614</v>
      </c>
      <c r="F395" s="64">
        <v>9.1299999999999992E-3</v>
      </c>
      <c r="G395" s="64">
        <v>2.1430999999999999E-2</v>
      </c>
      <c r="H395" s="81">
        <v>0.67008199999999996</v>
      </c>
      <c r="L395">
        <f t="shared" si="18"/>
        <v>9.1299999999999992E-3</v>
      </c>
      <c r="M395">
        <f t="shared" si="19"/>
        <v>-3.2874759999999996E-2</v>
      </c>
      <c r="N395">
        <f t="shared" si="20"/>
        <v>5.1134759999999994E-2</v>
      </c>
    </row>
    <row r="396" spans="1:14">
      <c r="A396" s="38" t="s">
        <v>1274</v>
      </c>
      <c r="B396" s="64" t="s">
        <v>283</v>
      </c>
      <c r="C396" s="64" t="s">
        <v>1279</v>
      </c>
      <c r="D396" s="39" t="s">
        <v>1268</v>
      </c>
      <c r="E396" s="38">
        <v>24614</v>
      </c>
      <c r="F396" s="64">
        <v>2.3854E-2</v>
      </c>
      <c r="G396" s="64">
        <v>5.5476999999999999E-2</v>
      </c>
      <c r="H396" s="81">
        <v>0.66720400000000002</v>
      </c>
      <c r="I396" s="81">
        <v>0.66817199999999999</v>
      </c>
      <c r="J396" s="39">
        <v>102.16370000000001</v>
      </c>
      <c r="L396">
        <f t="shared" si="18"/>
        <v>2.3854E-2</v>
      </c>
      <c r="M396">
        <f t="shared" si="19"/>
        <v>-8.4880919999999999E-2</v>
      </c>
      <c r="N396">
        <f t="shared" si="20"/>
        <v>0.13258892</v>
      </c>
    </row>
    <row r="397" spans="1:14">
      <c r="A397" s="38" t="s">
        <v>1272</v>
      </c>
      <c r="B397" s="64" t="s">
        <v>579</v>
      </c>
      <c r="C397" s="64" t="s">
        <v>1279</v>
      </c>
      <c r="D397" s="39" t="s">
        <v>1276</v>
      </c>
      <c r="E397" s="38">
        <v>5259</v>
      </c>
      <c r="F397" s="64">
        <v>-2.3630000000000002E-2</v>
      </c>
      <c r="G397" s="64">
        <v>6.5876000000000004E-2</v>
      </c>
      <c r="H397" s="81">
        <v>0.71985600000000005</v>
      </c>
      <c r="L397">
        <f t="shared" si="18"/>
        <v>-2.3630000000000002E-2</v>
      </c>
      <c r="M397">
        <f t="shared" si="19"/>
        <v>-0.15274696000000001</v>
      </c>
      <c r="N397">
        <f t="shared" si="20"/>
        <v>0.10548696</v>
      </c>
    </row>
    <row r="398" spans="1:14">
      <c r="A398" s="38" t="s">
        <v>1274</v>
      </c>
      <c r="B398" s="64" t="s">
        <v>579</v>
      </c>
      <c r="C398" s="64" t="s">
        <v>1279</v>
      </c>
      <c r="D398" s="39" t="s">
        <v>1268</v>
      </c>
      <c r="E398" s="38">
        <v>5259</v>
      </c>
      <c r="F398" s="64">
        <v>-3.4299999999999997E-2</v>
      </c>
      <c r="G398" s="64">
        <v>9.2866000000000004E-2</v>
      </c>
      <c r="H398" s="81">
        <v>0.71189000000000002</v>
      </c>
      <c r="I398" s="81">
        <v>0.73372000000000004</v>
      </c>
      <c r="J398" s="39">
        <v>16.89348</v>
      </c>
      <c r="L398">
        <f t="shared" si="18"/>
        <v>-3.4299999999999997E-2</v>
      </c>
      <c r="M398">
        <f t="shared" si="19"/>
        <v>-0.21631736000000001</v>
      </c>
      <c r="N398">
        <f t="shared" si="20"/>
        <v>0.14771736000000002</v>
      </c>
    </row>
    <row r="399" spans="1:14">
      <c r="A399" s="38" t="s">
        <v>1272</v>
      </c>
      <c r="B399" s="64" t="s">
        <v>1281</v>
      </c>
      <c r="C399" s="64" t="s">
        <v>1280</v>
      </c>
      <c r="D399" s="39" t="s">
        <v>1273</v>
      </c>
      <c r="E399" s="38">
        <v>64313</v>
      </c>
      <c r="F399" s="64">
        <v>-209.15899999999999</v>
      </c>
      <c r="G399" s="64">
        <v>167.9341</v>
      </c>
      <c r="H399" s="81">
        <v>0.21295500000000001</v>
      </c>
      <c r="L399">
        <f t="shared" si="18"/>
        <v>-209.15899999999999</v>
      </c>
      <c r="M399">
        <f t="shared" si="19"/>
        <v>-538.3098359999999</v>
      </c>
      <c r="N399">
        <f t="shared" si="20"/>
        <v>119.99183599999998</v>
      </c>
    </row>
    <row r="400" spans="1:14">
      <c r="A400" s="38" t="s">
        <v>1274</v>
      </c>
      <c r="B400" s="64" t="s">
        <v>1281</v>
      </c>
      <c r="C400" s="64" t="s">
        <v>1280</v>
      </c>
      <c r="D400" s="39" t="s">
        <v>1268</v>
      </c>
      <c r="E400" s="38">
        <v>64313</v>
      </c>
      <c r="F400" s="64">
        <v>-4947.17</v>
      </c>
      <c r="G400" s="64">
        <v>3916.4160000000002</v>
      </c>
      <c r="H400" s="81">
        <v>0.20652200000000001</v>
      </c>
      <c r="I400" s="81">
        <v>0.86178600000000005</v>
      </c>
      <c r="J400" s="39">
        <v>54.168500000000002</v>
      </c>
      <c r="L400">
        <f t="shared" si="18"/>
        <v>-4947.17</v>
      </c>
      <c r="M400">
        <f t="shared" si="19"/>
        <v>-12623.345359999999</v>
      </c>
      <c r="N400">
        <f t="shared" si="20"/>
        <v>2729.0053600000001</v>
      </c>
    </row>
    <row r="401" spans="1:14">
      <c r="A401" s="38" t="s">
        <v>1272</v>
      </c>
      <c r="B401" s="64" t="s">
        <v>1284</v>
      </c>
      <c r="C401" s="64" t="s">
        <v>1280</v>
      </c>
      <c r="D401" s="39" t="s">
        <v>1273</v>
      </c>
      <c r="E401" s="38">
        <v>34352</v>
      </c>
      <c r="F401" s="64">
        <v>-352.072</v>
      </c>
      <c r="G401" s="64">
        <v>259.52460000000002</v>
      </c>
      <c r="H401" s="81">
        <v>0.17490700000000001</v>
      </c>
      <c r="L401">
        <f t="shared" si="18"/>
        <v>-352.072</v>
      </c>
      <c r="M401">
        <f t="shared" si="19"/>
        <v>-860.74021600000003</v>
      </c>
      <c r="N401">
        <f t="shared" si="20"/>
        <v>156.59621600000003</v>
      </c>
    </row>
    <row r="402" spans="1:14">
      <c r="A402" s="38" t="s">
        <v>1274</v>
      </c>
      <c r="B402" s="64" t="s">
        <v>1284</v>
      </c>
      <c r="C402" s="64" t="s">
        <v>1280</v>
      </c>
      <c r="D402" s="39" t="s">
        <v>1268</v>
      </c>
      <c r="E402" s="38">
        <v>34352</v>
      </c>
      <c r="F402" s="64">
        <v>-7210.83</v>
      </c>
      <c r="G402" s="64">
        <v>5243.8239999999996</v>
      </c>
      <c r="H402" s="81">
        <v>0.169098</v>
      </c>
      <c r="I402" s="81">
        <v>0.64984200000000003</v>
      </c>
      <c r="J402" s="39">
        <v>42.534790000000001</v>
      </c>
      <c r="L402">
        <f t="shared" si="18"/>
        <v>-7210.83</v>
      </c>
      <c r="M402">
        <f t="shared" si="19"/>
        <v>-17488.725039999998</v>
      </c>
      <c r="N402">
        <f t="shared" si="20"/>
        <v>3067.0650399999995</v>
      </c>
    </row>
    <row r="403" spans="1:14">
      <c r="A403" s="38" t="s">
        <v>1272</v>
      </c>
      <c r="B403" s="64" t="s">
        <v>610</v>
      </c>
      <c r="C403" s="64" t="s">
        <v>1280</v>
      </c>
      <c r="D403" s="39" t="s">
        <v>1273</v>
      </c>
      <c r="E403" s="38">
        <v>73841</v>
      </c>
      <c r="F403" s="64">
        <v>-2.4840000000000001E-2</v>
      </c>
      <c r="G403" s="64">
        <v>1.5402000000000001E-2</v>
      </c>
      <c r="H403" s="81">
        <v>0.106863</v>
      </c>
      <c r="L403">
        <f t="shared" si="18"/>
        <v>-2.4840000000000001E-2</v>
      </c>
      <c r="M403">
        <f t="shared" si="19"/>
        <v>-5.5027920000000001E-2</v>
      </c>
      <c r="N403">
        <f t="shared" si="20"/>
        <v>5.3479199999999991E-3</v>
      </c>
    </row>
    <row r="404" spans="1:14">
      <c r="A404" s="38" t="s">
        <v>1274</v>
      </c>
      <c r="B404" s="64" t="s">
        <v>610</v>
      </c>
      <c r="C404" s="64" t="s">
        <v>1280</v>
      </c>
      <c r="D404" s="39" t="s">
        <v>1268</v>
      </c>
      <c r="E404" s="38">
        <v>73841</v>
      </c>
      <c r="F404" s="64">
        <v>-0.54381000000000002</v>
      </c>
      <c r="G404" s="64">
        <v>0.35510999999999998</v>
      </c>
      <c r="H404" s="81">
        <v>0.12567700000000001</v>
      </c>
      <c r="I404" s="81">
        <v>1.542E-3</v>
      </c>
      <c r="J404" s="39">
        <v>71.466200000000001</v>
      </c>
      <c r="L404">
        <f t="shared" si="18"/>
        <v>-0.54381000000000002</v>
      </c>
      <c r="M404">
        <f t="shared" si="19"/>
        <v>-1.2398256000000001</v>
      </c>
      <c r="N404">
        <f t="shared" si="20"/>
        <v>0.15220559999999994</v>
      </c>
    </row>
    <row r="405" spans="1:14">
      <c r="A405" s="38" t="s">
        <v>1272</v>
      </c>
      <c r="B405" s="64" t="s">
        <v>576</v>
      </c>
      <c r="C405" s="64" t="s">
        <v>1280</v>
      </c>
      <c r="D405" s="39" t="s">
        <v>1276</v>
      </c>
      <c r="E405" s="38">
        <v>57326</v>
      </c>
      <c r="F405" s="64">
        <v>-6.1700000000000001E-3</v>
      </c>
      <c r="G405" s="64">
        <v>1.3454000000000001E-2</v>
      </c>
      <c r="H405" s="81">
        <v>0.64649699999999999</v>
      </c>
      <c r="L405">
        <f t="shared" si="18"/>
        <v>-6.1700000000000001E-3</v>
      </c>
      <c r="M405">
        <f t="shared" si="19"/>
        <v>-3.253984E-2</v>
      </c>
      <c r="N405">
        <f t="shared" si="20"/>
        <v>2.0199840000000004E-2</v>
      </c>
    </row>
    <row r="406" spans="1:14">
      <c r="A406" s="38" t="s">
        <v>1274</v>
      </c>
      <c r="B406" s="64" t="s">
        <v>576</v>
      </c>
      <c r="C406" s="64" t="s">
        <v>1280</v>
      </c>
      <c r="D406" s="39" t="s">
        <v>1268</v>
      </c>
      <c r="E406" s="38">
        <v>57326</v>
      </c>
      <c r="F406" s="64">
        <v>-2.8639999999999999E-2</v>
      </c>
      <c r="G406" s="64">
        <v>6.0669000000000001E-2</v>
      </c>
      <c r="H406" s="81">
        <v>0.63686299999999996</v>
      </c>
      <c r="I406" s="81">
        <v>0.66997499999999999</v>
      </c>
      <c r="J406" s="39">
        <v>65.585970000000003</v>
      </c>
      <c r="L406">
        <f t="shared" si="18"/>
        <v>-2.8639999999999999E-2</v>
      </c>
      <c r="M406">
        <f t="shared" si="19"/>
        <v>-0.14755124</v>
      </c>
      <c r="N406">
        <f t="shared" si="20"/>
        <v>9.0271240000000003E-2</v>
      </c>
    </row>
    <row r="407" spans="1:14">
      <c r="A407" s="38" t="s">
        <v>1272</v>
      </c>
      <c r="B407" s="64" t="s">
        <v>1283</v>
      </c>
      <c r="C407" s="64" t="s">
        <v>1280</v>
      </c>
      <c r="D407" s="39" t="s">
        <v>1276</v>
      </c>
      <c r="E407" s="38">
        <v>64313</v>
      </c>
      <c r="F407" s="64">
        <v>-2.3E-2</v>
      </c>
      <c r="G407" s="64">
        <v>1.5235E-2</v>
      </c>
      <c r="H407" s="81">
        <v>0.131079</v>
      </c>
      <c r="L407">
        <f t="shared" si="18"/>
        <v>-2.3E-2</v>
      </c>
      <c r="M407">
        <f t="shared" si="19"/>
        <v>-5.2860600000000001E-2</v>
      </c>
      <c r="N407">
        <f t="shared" si="20"/>
        <v>6.8606000000000014E-3</v>
      </c>
    </row>
    <row r="408" spans="1:14">
      <c r="A408" s="38" t="s">
        <v>1274</v>
      </c>
      <c r="B408" s="64" t="s">
        <v>1283</v>
      </c>
      <c r="C408" s="64" t="s">
        <v>1280</v>
      </c>
      <c r="D408" s="39" t="s">
        <v>1268</v>
      </c>
      <c r="E408" s="38">
        <v>64313</v>
      </c>
      <c r="F408" s="64">
        <v>-9.0810000000000002E-2</v>
      </c>
      <c r="G408" s="64">
        <v>5.4029000000000001E-2</v>
      </c>
      <c r="H408" s="81">
        <v>9.2813000000000007E-2</v>
      </c>
      <c r="I408" s="81">
        <v>0.4173</v>
      </c>
      <c r="J408" s="39">
        <v>54.168500000000002</v>
      </c>
      <c r="L408">
        <f t="shared" si="18"/>
        <v>-9.0810000000000002E-2</v>
      </c>
      <c r="M408">
        <f t="shared" si="19"/>
        <v>-0.19670683999999999</v>
      </c>
      <c r="N408">
        <f t="shared" si="20"/>
        <v>1.5086840000000004E-2</v>
      </c>
    </row>
    <row r="409" spans="1:14">
      <c r="A409" s="38" t="s">
        <v>1272</v>
      </c>
      <c r="B409" s="64" t="s">
        <v>1282</v>
      </c>
      <c r="C409" s="64" t="s">
        <v>1280</v>
      </c>
      <c r="D409" s="39" t="s">
        <v>1273</v>
      </c>
      <c r="E409" s="38">
        <v>64313</v>
      </c>
      <c r="F409" s="64">
        <v>-17.407399999999999</v>
      </c>
      <c r="G409" s="64">
        <v>82.108069999999998</v>
      </c>
      <c r="H409" s="81">
        <v>0.83210300000000004</v>
      </c>
      <c r="L409">
        <f t="shared" si="18"/>
        <v>-17.407399999999999</v>
      </c>
      <c r="M409">
        <f t="shared" si="19"/>
        <v>-178.33921719999998</v>
      </c>
      <c r="N409">
        <f t="shared" si="20"/>
        <v>143.52441719999999</v>
      </c>
    </row>
    <row r="410" spans="1:14">
      <c r="A410" s="38" t="s">
        <v>1274</v>
      </c>
      <c r="B410" s="64" t="s">
        <v>1282</v>
      </c>
      <c r="C410" s="64" t="s">
        <v>1280</v>
      </c>
      <c r="D410" s="39" t="s">
        <v>1268</v>
      </c>
      <c r="E410" s="38">
        <v>64313</v>
      </c>
      <c r="F410" s="64">
        <v>-411.73099999999999</v>
      </c>
      <c r="G410" s="64">
        <v>1931.4739999999999</v>
      </c>
      <c r="H410" s="81">
        <v>0.83119500000000002</v>
      </c>
      <c r="I410" s="81">
        <v>0.75463899999999995</v>
      </c>
      <c r="J410" s="39">
        <v>54.168500000000002</v>
      </c>
      <c r="L410">
        <f t="shared" si="18"/>
        <v>-411.73099999999999</v>
      </c>
      <c r="M410">
        <f t="shared" si="19"/>
        <v>-4197.42004</v>
      </c>
      <c r="N410">
        <f t="shared" si="20"/>
        <v>3373.9580399999995</v>
      </c>
    </row>
    <row r="411" spans="1:14">
      <c r="A411" s="38" t="s">
        <v>1272</v>
      </c>
      <c r="B411" s="64" t="s">
        <v>580</v>
      </c>
      <c r="C411" s="64" t="s">
        <v>1280</v>
      </c>
      <c r="D411" s="39" t="s">
        <v>1276</v>
      </c>
      <c r="E411" s="38">
        <v>73104</v>
      </c>
      <c r="F411" s="64">
        <v>2.4699999999999999E-4</v>
      </c>
      <c r="G411" s="64">
        <v>1.9415000000000002E-2</v>
      </c>
      <c r="H411" s="81">
        <v>0.98985900000000004</v>
      </c>
      <c r="L411">
        <f t="shared" si="18"/>
        <v>2.4699999999999999E-4</v>
      </c>
      <c r="M411">
        <f t="shared" si="19"/>
        <v>-3.7806400000000004E-2</v>
      </c>
      <c r="N411">
        <f t="shared" si="20"/>
        <v>3.8300399999999998E-2</v>
      </c>
    </row>
    <row r="412" spans="1:14">
      <c r="A412" s="38" t="s">
        <v>1274</v>
      </c>
      <c r="B412" s="64" t="s">
        <v>580</v>
      </c>
      <c r="C412" s="64" t="s">
        <v>1280</v>
      </c>
      <c r="D412" s="39" t="s">
        <v>1268</v>
      </c>
      <c r="E412" s="38">
        <v>73104</v>
      </c>
      <c r="F412" s="64">
        <v>-5.5999999999999995E-4</v>
      </c>
      <c r="G412" s="64">
        <v>3.5173999999999997E-2</v>
      </c>
      <c r="H412" s="81">
        <v>0.987344</v>
      </c>
      <c r="I412" s="81">
        <v>0.161192</v>
      </c>
      <c r="J412" s="39">
        <v>69.832589999999996</v>
      </c>
      <c r="L412">
        <f t="shared" si="18"/>
        <v>-5.5999999999999995E-4</v>
      </c>
      <c r="M412">
        <f t="shared" si="19"/>
        <v>-6.950104E-2</v>
      </c>
      <c r="N412">
        <f t="shared" si="20"/>
        <v>6.838103999999999E-2</v>
      </c>
    </row>
    <row r="413" spans="1:14">
      <c r="A413" s="38" t="s">
        <v>1272</v>
      </c>
      <c r="B413" s="64" t="s">
        <v>760</v>
      </c>
      <c r="C413" s="64" t="s">
        <v>1280</v>
      </c>
      <c r="D413" s="39" t="s">
        <v>1276</v>
      </c>
      <c r="E413" s="38">
        <v>68079</v>
      </c>
      <c r="F413" s="64">
        <v>6.6119999999999998E-3</v>
      </c>
      <c r="G413" s="64">
        <v>1.5963000000000001E-2</v>
      </c>
      <c r="H413" s="81">
        <v>0.67872200000000005</v>
      </c>
      <c r="L413">
        <f t="shared" si="18"/>
        <v>6.6119999999999998E-3</v>
      </c>
      <c r="M413">
        <f t="shared" si="19"/>
        <v>-2.467548E-2</v>
      </c>
      <c r="N413">
        <f t="shared" si="20"/>
        <v>3.7899479999999999E-2</v>
      </c>
    </row>
    <row r="414" spans="1:14">
      <c r="A414" s="38" t="s">
        <v>1274</v>
      </c>
      <c r="B414" s="64" t="s">
        <v>760</v>
      </c>
      <c r="C414" s="64" t="s">
        <v>1280</v>
      </c>
      <c r="D414" s="39" t="s">
        <v>1268</v>
      </c>
      <c r="E414" s="38">
        <v>68079</v>
      </c>
      <c r="F414" s="64">
        <v>1.5434E-2</v>
      </c>
      <c r="G414" s="64">
        <v>4.9314999999999998E-2</v>
      </c>
      <c r="H414" s="81">
        <v>0.754305</v>
      </c>
      <c r="I414" s="81">
        <v>0.924377</v>
      </c>
      <c r="J414" s="39">
        <v>64.326030000000003</v>
      </c>
      <c r="L414">
        <f t="shared" si="18"/>
        <v>1.5434E-2</v>
      </c>
      <c r="M414">
        <f t="shared" si="19"/>
        <v>-8.1223399999999987E-2</v>
      </c>
      <c r="N414">
        <f t="shared" si="20"/>
        <v>0.11209139999999999</v>
      </c>
    </row>
    <row r="415" spans="1:14">
      <c r="A415" s="38" t="s">
        <v>1272</v>
      </c>
      <c r="B415" s="64" t="s">
        <v>1271</v>
      </c>
      <c r="C415" s="64" t="s">
        <v>1280</v>
      </c>
      <c r="D415" s="39" t="s">
        <v>1276</v>
      </c>
      <c r="E415" s="38">
        <v>49848</v>
      </c>
      <c r="F415" s="64">
        <v>7.626E-3</v>
      </c>
      <c r="G415" s="64">
        <v>1.813E-2</v>
      </c>
      <c r="H415" s="81">
        <v>0.67401500000000003</v>
      </c>
      <c r="L415">
        <f t="shared" si="18"/>
        <v>7.626E-3</v>
      </c>
      <c r="M415">
        <f t="shared" si="19"/>
        <v>-2.7908799999999997E-2</v>
      </c>
      <c r="N415">
        <f t="shared" si="20"/>
        <v>4.3160799999999999E-2</v>
      </c>
    </row>
    <row r="416" spans="1:14">
      <c r="A416" s="38" t="s">
        <v>1274</v>
      </c>
      <c r="B416" s="64" t="s">
        <v>1271</v>
      </c>
      <c r="C416" s="64" t="s">
        <v>1280</v>
      </c>
      <c r="D416" s="39" t="s">
        <v>1268</v>
      </c>
      <c r="E416" s="38">
        <v>49848</v>
      </c>
      <c r="F416" s="64">
        <v>2.5135000000000001E-2</v>
      </c>
      <c r="G416" s="64">
        <v>5.9179000000000002E-2</v>
      </c>
      <c r="H416" s="81">
        <v>0.67103699999999999</v>
      </c>
      <c r="I416" s="81">
        <v>0.79142699999999999</v>
      </c>
      <c r="J416" s="39">
        <v>48.074930000000002</v>
      </c>
      <c r="L416">
        <f t="shared" si="18"/>
        <v>2.5135000000000001E-2</v>
      </c>
      <c r="M416">
        <f t="shared" si="19"/>
        <v>-9.0855839999999993E-2</v>
      </c>
      <c r="N416">
        <f t="shared" si="20"/>
        <v>0.14112584</v>
      </c>
    </row>
    <row r="417" spans="1:14">
      <c r="A417" s="38" t="s">
        <v>1272</v>
      </c>
      <c r="B417" s="64" t="s">
        <v>577</v>
      </c>
      <c r="C417" s="64" t="s">
        <v>1280</v>
      </c>
      <c r="D417" s="39" t="s">
        <v>1276</v>
      </c>
      <c r="E417" s="38">
        <v>44925</v>
      </c>
      <c r="F417" s="64">
        <v>1.8173000000000002E-2</v>
      </c>
      <c r="G417" s="64">
        <v>1.8147E-2</v>
      </c>
      <c r="H417" s="81">
        <v>0.31660199999999999</v>
      </c>
      <c r="L417">
        <f t="shared" si="18"/>
        <v>1.8173000000000002E-2</v>
      </c>
      <c r="M417">
        <f t="shared" si="19"/>
        <v>-1.739512E-2</v>
      </c>
      <c r="N417">
        <f t="shared" si="20"/>
        <v>5.3741120000000003E-2</v>
      </c>
    </row>
    <row r="418" spans="1:14">
      <c r="A418" s="38" t="s">
        <v>1274</v>
      </c>
      <c r="B418" s="64" t="s">
        <v>577</v>
      </c>
      <c r="C418" s="64" t="s">
        <v>1280</v>
      </c>
      <c r="D418" s="39" t="s">
        <v>1268</v>
      </c>
      <c r="E418" s="38">
        <v>44925</v>
      </c>
      <c r="F418" s="64">
        <v>6.4208000000000001E-2</v>
      </c>
      <c r="G418" s="64">
        <v>6.6346000000000002E-2</v>
      </c>
      <c r="H418" s="81">
        <v>0.33316000000000001</v>
      </c>
      <c r="I418" s="81">
        <v>0.100423</v>
      </c>
      <c r="J418" s="39">
        <v>41.162300000000002</v>
      </c>
      <c r="L418">
        <f t="shared" si="18"/>
        <v>6.4208000000000001E-2</v>
      </c>
      <c r="M418">
        <f t="shared" si="19"/>
        <v>-6.5830160000000013E-2</v>
      </c>
      <c r="N418">
        <f t="shared" si="20"/>
        <v>0.19424616</v>
      </c>
    </row>
    <row r="419" spans="1:14">
      <c r="A419" s="38" t="s">
        <v>1272</v>
      </c>
      <c r="B419" s="64" t="s">
        <v>741</v>
      </c>
      <c r="C419" s="64" t="s">
        <v>1280</v>
      </c>
      <c r="D419" s="39" t="s">
        <v>1276</v>
      </c>
      <c r="E419" s="38">
        <v>73841</v>
      </c>
      <c r="F419" s="64">
        <v>-2.1149999999999999E-2</v>
      </c>
      <c r="G419" s="64">
        <v>1.1949E-2</v>
      </c>
      <c r="H419" s="81">
        <v>7.6767000000000002E-2</v>
      </c>
      <c r="L419">
        <f t="shared" si="18"/>
        <v>-2.1149999999999999E-2</v>
      </c>
      <c r="M419">
        <f t="shared" si="19"/>
        <v>-4.4570039999999998E-2</v>
      </c>
      <c r="N419">
        <f t="shared" si="20"/>
        <v>2.2700400000000009E-3</v>
      </c>
    </row>
    <row r="420" spans="1:14">
      <c r="A420" s="38" t="s">
        <v>1274</v>
      </c>
      <c r="B420" s="64" t="s">
        <v>741</v>
      </c>
      <c r="C420" s="64" t="s">
        <v>1280</v>
      </c>
      <c r="D420" s="39" t="s">
        <v>1268</v>
      </c>
      <c r="E420" s="38">
        <v>73841</v>
      </c>
      <c r="F420" s="64">
        <v>-9.7420000000000007E-2</v>
      </c>
      <c r="G420" s="64">
        <v>5.8499000000000002E-2</v>
      </c>
      <c r="H420" s="81">
        <v>9.5861000000000002E-2</v>
      </c>
      <c r="I420" s="81">
        <v>2.3939999999999999E-3</v>
      </c>
      <c r="J420" s="39">
        <v>71.466200000000001</v>
      </c>
      <c r="L420">
        <f t="shared" si="18"/>
        <v>-9.7420000000000007E-2</v>
      </c>
      <c r="M420">
        <f t="shared" si="19"/>
        <v>-0.21207804000000002</v>
      </c>
      <c r="N420">
        <f t="shared" si="20"/>
        <v>1.7238039999999996E-2</v>
      </c>
    </row>
    <row r="421" spans="1:14">
      <c r="A421" s="38" t="s">
        <v>1272</v>
      </c>
      <c r="B421" s="64" t="s">
        <v>759</v>
      </c>
      <c r="C421" s="64" t="s">
        <v>1280</v>
      </c>
      <c r="D421" s="39" t="s">
        <v>1276</v>
      </c>
      <c r="E421" s="38">
        <v>42860</v>
      </c>
      <c r="F421" s="64">
        <v>3.0936000000000002E-2</v>
      </c>
      <c r="G421" s="64">
        <v>2.1961000000000001E-2</v>
      </c>
      <c r="H421" s="81">
        <v>0.15892700000000001</v>
      </c>
      <c r="L421">
        <f t="shared" si="18"/>
        <v>3.0936000000000002E-2</v>
      </c>
      <c r="M421">
        <f t="shared" si="19"/>
        <v>-1.210756E-2</v>
      </c>
      <c r="N421">
        <f t="shared" si="20"/>
        <v>7.397956E-2</v>
      </c>
    </row>
    <row r="422" spans="1:14">
      <c r="A422" s="38" t="s">
        <v>1274</v>
      </c>
      <c r="B422" s="64" t="s">
        <v>759</v>
      </c>
      <c r="C422" s="64" t="s">
        <v>1280</v>
      </c>
      <c r="D422" s="39" t="s">
        <v>1268</v>
      </c>
      <c r="E422" s="38">
        <v>42860</v>
      </c>
      <c r="F422" s="64">
        <v>6.5102999999999994E-2</v>
      </c>
      <c r="G422" s="64">
        <v>4.6102999999999998E-2</v>
      </c>
      <c r="H422" s="81">
        <v>0.157918</v>
      </c>
      <c r="I422" s="81">
        <v>0.66466099999999995</v>
      </c>
      <c r="J422" s="39">
        <v>54.724559999999997</v>
      </c>
      <c r="L422">
        <f t="shared" si="18"/>
        <v>6.5102999999999994E-2</v>
      </c>
      <c r="M422">
        <f t="shared" si="19"/>
        <v>-2.5258879999999997E-2</v>
      </c>
      <c r="N422">
        <f t="shared" si="20"/>
        <v>0.15546487999999997</v>
      </c>
    </row>
    <row r="423" spans="1:14">
      <c r="A423" s="38" t="s">
        <v>1272</v>
      </c>
      <c r="B423" s="64" t="s">
        <v>1269</v>
      </c>
      <c r="C423" s="64" t="s">
        <v>1280</v>
      </c>
      <c r="D423" s="39" t="s">
        <v>1276</v>
      </c>
      <c r="E423" s="38">
        <v>40480</v>
      </c>
      <c r="F423" s="64">
        <v>2.8933E-2</v>
      </c>
      <c r="G423" s="64">
        <v>2.2325999999999999E-2</v>
      </c>
      <c r="H423" s="81">
        <v>0.19498599999999999</v>
      </c>
      <c r="L423">
        <f t="shared" si="18"/>
        <v>2.8933E-2</v>
      </c>
      <c r="M423">
        <f t="shared" si="19"/>
        <v>-1.4825959999999999E-2</v>
      </c>
      <c r="N423">
        <f t="shared" si="20"/>
        <v>7.269196E-2</v>
      </c>
    </row>
    <row r="424" spans="1:14">
      <c r="A424" s="38" t="s">
        <v>1274</v>
      </c>
      <c r="B424" s="64" t="s">
        <v>1269</v>
      </c>
      <c r="C424" s="64" t="s">
        <v>1280</v>
      </c>
      <c r="D424" s="39" t="s">
        <v>1268</v>
      </c>
      <c r="E424" s="38">
        <v>40480</v>
      </c>
      <c r="F424" s="64">
        <v>6.1107000000000002E-2</v>
      </c>
      <c r="G424" s="64">
        <v>4.6892000000000003E-2</v>
      </c>
      <c r="H424" s="81">
        <v>0.192524</v>
      </c>
      <c r="I424" s="81">
        <v>0.77213799999999999</v>
      </c>
      <c r="J424" s="39">
        <v>54.052439999999997</v>
      </c>
      <c r="L424">
        <f t="shared" si="18"/>
        <v>6.1107000000000002E-2</v>
      </c>
      <c r="M424">
        <f t="shared" si="19"/>
        <v>-3.080132E-2</v>
      </c>
      <c r="N424">
        <f t="shared" si="20"/>
        <v>0.15301532000000001</v>
      </c>
    </row>
    <row r="425" spans="1:14">
      <c r="A425" s="38" t="s">
        <v>1272</v>
      </c>
      <c r="B425" s="64" t="s">
        <v>768</v>
      </c>
      <c r="C425" s="64" t="s">
        <v>1280</v>
      </c>
      <c r="D425" s="39" t="s">
        <v>1276</v>
      </c>
      <c r="E425" s="38">
        <v>73414</v>
      </c>
      <c r="F425" s="64">
        <v>3.0855E-2</v>
      </c>
      <c r="G425" s="64">
        <v>2.1479000000000002E-2</v>
      </c>
      <c r="H425" s="81">
        <v>0.15085299999999999</v>
      </c>
      <c r="L425">
        <f t="shared" si="18"/>
        <v>3.0855E-2</v>
      </c>
      <c r="M425">
        <f t="shared" si="19"/>
        <v>-1.1243840000000005E-2</v>
      </c>
      <c r="N425">
        <f t="shared" si="20"/>
        <v>7.2953840000000006E-2</v>
      </c>
    </row>
    <row r="426" spans="1:14">
      <c r="A426" s="38" t="s">
        <v>1274</v>
      </c>
      <c r="B426" s="64" t="s">
        <v>768</v>
      </c>
      <c r="C426" s="64" t="s">
        <v>1280</v>
      </c>
      <c r="D426" s="39" t="s">
        <v>1268</v>
      </c>
      <c r="E426" s="38">
        <v>73414</v>
      </c>
      <c r="F426" s="64">
        <v>4.4968000000000001E-2</v>
      </c>
      <c r="G426" s="64">
        <v>3.0869000000000001E-2</v>
      </c>
      <c r="H426" s="81">
        <v>0.14519099999999999</v>
      </c>
      <c r="I426" s="81">
        <v>0.51347600000000004</v>
      </c>
      <c r="J426" s="39">
        <v>72.267870000000002</v>
      </c>
      <c r="L426">
        <f t="shared" si="18"/>
        <v>4.4968000000000001E-2</v>
      </c>
      <c r="M426">
        <f t="shared" si="19"/>
        <v>-1.5535239999999999E-2</v>
      </c>
      <c r="N426">
        <f t="shared" si="20"/>
        <v>0.10547123999999999</v>
      </c>
    </row>
    <row r="427" spans="1:14">
      <c r="A427" s="38" t="s">
        <v>1272</v>
      </c>
      <c r="B427" s="64" t="s">
        <v>1270</v>
      </c>
      <c r="C427" s="64" t="s">
        <v>1280</v>
      </c>
      <c r="D427" s="39" t="s">
        <v>1276</v>
      </c>
      <c r="E427" s="38">
        <v>55058</v>
      </c>
      <c r="F427" s="64">
        <v>2.6699000000000001E-2</v>
      </c>
      <c r="G427" s="64">
        <v>2.1814E-2</v>
      </c>
      <c r="H427" s="81">
        <v>0.22096399999999999</v>
      </c>
      <c r="L427">
        <f t="shared" si="18"/>
        <v>2.6699000000000001E-2</v>
      </c>
      <c r="M427">
        <f t="shared" si="19"/>
        <v>-1.6056439999999998E-2</v>
      </c>
      <c r="N427">
        <f t="shared" si="20"/>
        <v>6.9454440000000006E-2</v>
      </c>
    </row>
    <row r="428" spans="1:14">
      <c r="A428" s="38" t="s">
        <v>1274</v>
      </c>
      <c r="B428" s="64" t="s">
        <v>1270</v>
      </c>
      <c r="C428" s="64" t="s">
        <v>1280</v>
      </c>
      <c r="D428" s="39" t="s">
        <v>1268</v>
      </c>
      <c r="E428" s="38">
        <v>55058</v>
      </c>
      <c r="F428" s="64">
        <v>4.9449E-2</v>
      </c>
      <c r="G428" s="64">
        <v>3.9730000000000001E-2</v>
      </c>
      <c r="H428" s="81">
        <v>0.21326200000000001</v>
      </c>
      <c r="I428" s="81">
        <v>0.69749000000000005</v>
      </c>
      <c r="J428" s="39">
        <v>56.452309999999997</v>
      </c>
      <c r="L428">
        <f t="shared" si="18"/>
        <v>4.9449E-2</v>
      </c>
      <c r="M428">
        <f t="shared" si="19"/>
        <v>-2.8421800000000004E-2</v>
      </c>
      <c r="N428">
        <f t="shared" si="20"/>
        <v>0.12731980000000001</v>
      </c>
    </row>
    <row r="429" spans="1:14">
      <c r="A429" s="38" t="s">
        <v>1272</v>
      </c>
      <c r="B429" s="64" t="s">
        <v>256</v>
      </c>
      <c r="C429" s="64" t="s">
        <v>1280</v>
      </c>
      <c r="D429" s="39" t="s">
        <v>1276</v>
      </c>
      <c r="E429" s="38">
        <v>73549</v>
      </c>
      <c r="F429" s="64">
        <v>-1.2829999999999999E-2</v>
      </c>
      <c r="G429" s="64">
        <v>1.3042E-2</v>
      </c>
      <c r="H429" s="81">
        <v>0.32538400000000001</v>
      </c>
      <c r="L429">
        <f t="shared" si="18"/>
        <v>-1.2829999999999999E-2</v>
      </c>
      <c r="M429">
        <f t="shared" si="19"/>
        <v>-3.8392320000000001E-2</v>
      </c>
      <c r="N429">
        <f t="shared" si="20"/>
        <v>1.273232E-2</v>
      </c>
    </row>
    <row r="430" spans="1:14">
      <c r="A430" s="38" t="s">
        <v>1274</v>
      </c>
      <c r="B430" s="64" t="s">
        <v>256</v>
      </c>
      <c r="C430" s="64" t="s">
        <v>1280</v>
      </c>
      <c r="D430" s="39" t="s">
        <v>1268</v>
      </c>
      <c r="E430" s="38">
        <v>73549</v>
      </c>
      <c r="F430" s="64">
        <v>-5.0900000000000001E-2</v>
      </c>
      <c r="G430" s="64">
        <v>5.1635E-2</v>
      </c>
      <c r="H430" s="81">
        <v>0.32421699999999998</v>
      </c>
      <c r="I430" s="81">
        <v>0.94342499999999996</v>
      </c>
      <c r="J430" s="39">
        <v>69.817769999999996</v>
      </c>
      <c r="L430">
        <f t="shared" si="18"/>
        <v>-5.0900000000000001E-2</v>
      </c>
      <c r="M430">
        <f t="shared" si="19"/>
        <v>-0.15210460000000001</v>
      </c>
      <c r="N430">
        <f t="shared" si="20"/>
        <v>5.0304600000000005E-2</v>
      </c>
    </row>
    <row r="431" spans="1:14">
      <c r="A431" s="38" t="s">
        <v>1272</v>
      </c>
      <c r="B431" s="64" t="s">
        <v>581</v>
      </c>
      <c r="C431" s="64" t="s">
        <v>1280</v>
      </c>
      <c r="D431" s="39" t="s">
        <v>1276</v>
      </c>
      <c r="E431" s="38">
        <v>71841</v>
      </c>
      <c r="F431" s="64">
        <v>1.0999999999999999E-2</v>
      </c>
      <c r="G431" s="64">
        <v>1.2824E-2</v>
      </c>
      <c r="H431" s="81">
        <v>0.39100699999999999</v>
      </c>
      <c r="L431">
        <f t="shared" si="18"/>
        <v>1.0999999999999999E-2</v>
      </c>
      <c r="M431">
        <f t="shared" si="19"/>
        <v>-1.4135040000000001E-2</v>
      </c>
      <c r="N431">
        <f t="shared" si="20"/>
        <v>3.613504E-2</v>
      </c>
    </row>
    <row r="432" spans="1:14">
      <c r="A432" s="38" t="s">
        <v>1274</v>
      </c>
      <c r="B432" s="64" t="s">
        <v>581</v>
      </c>
      <c r="C432" s="64" t="s">
        <v>1280</v>
      </c>
      <c r="D432" s="39" t="s">
        <v>1268</v>
      </c>
      <c r="E432" s="38">
        <v>71841</v>
      </c>
      <c r="F432" s="64">
        <v>4.6453000000000001E-2</v>
      </c>
      <c r="G432" s="64">
        <v>5.4740999999999998E-2</v>
      </c>
      <c r="H432" s="81">
        <v>0.39610899999999999</v>
      </c>
      <c r="I432" s="81">
        <v>0.15598300000000001</v>
      </c>
      <c r="J432" s="39">
        <v>67.977580000000003</v>
      </c>
      <c r="L432">
        <f t="shared" si="18"/>
        <v>4.6453000000000001E-2</v>
      </c>
      <c r="M432">
        <f t="shared" si="19"/>
        <v>-6.0839359999999988E-2</v>
      </c>
      <c r="N432">
        <f t="shared" si="20"/>
        <v>0.15374536</v>
      </c>
    </row>
    <row r="433" spans="1:14">
      <c r="A433" s="38" t="s">
        <v>1272</v>
      </c>
      <c r="B433" s="64" t="s">
        <v>583</v>
      </c>
      <c r="C433" s="64" t="s">
        <v>1280</v>
      </c>
      <c r="D433" s="39" t="s">
        <v>1276</v>
      </c>
      <c r="E433" s="38">
        <v>24420</v>
      </c>
      <c r="F433" s="64">
        <v>-5.2510000000000001E-2</v>
      </c>
      <c r="G433" s="64">
        <v>3.9444E-2</v>
      </c>
      <c r="H433" s="81">
        <v>0.18308199999999999</v>
      </c>
      <c r="L433">
        <f t="shared" si="18"/>
        <v>-5.2510000000000001E-2</v>
      </c>
      <c r="M433">
        <f t="shared" si="19"/>
        <v>-0.12982024</v>
      </c>
      <c r="N433">
        <f t="shared" si="20"/>
        <v>2.4800240000000001E-2</v>
      </c>
    </row>
    <row r="434" spans="1:14">
      <c r="A434" s="38" t="s">
        <v>1274</v>
      </c>
      <c r="B434" s="64" t="s">
        <v>583</v>
      </c>
      <c r="C434" s="64" t="s">
        <v>1280</v>
      </c>
      <c r="D434" s="39" t="s">
        <v>1268</v>
      </c>
      <c r="E434" s="38">
        <v>24420</v>
      </c>
      <c r="F434" s="64">
        <v>-8.9179999999999995E-2</v>
      </c>
      <c r="G434" s="64">
        <v>7.1651999999999993E-2</v>
      </c>
      <c r="H434" s="81">
        <v>0.21328800000000001</v>
      </c>
      <c r="I434" s="81">
        <v>0.28060299999999999</v>
      </c>
      <c r="J434" s="39">
        <v>13.667809999999999</v>
      </c>
      <c r="L434">
        <f t="shared" si="18"/>
        <v>-8.9179999999999995E-2</v>
      </c>
      <c r="M434">
        <f t="shared" si="19"/>
        <v>-0.22961791999999998</v>
      </c>
      <c r="N434">
        <f t="shared" si="20"/>
        <v>5.1257919999999998E-2</v>
      </c>
    </row>
    <row r="435" spans="1:14">
      <c r="A435" s="38" t="s">
        <v>1272</v>
      </c>
      <c r="B435" s="64" t="s">
        <v>584</v>
      </c>
      <c r="C435" s="64" t="s">
        <v>1280</v>
      </c>
      <c r="D435" s="39" t="s">
        <v>1276</v>
      </c>
      <c r="E435" s="38">
        <v>24569</v>
      </c>
      <c r="F435" s="64">
        <v>4.744E-3</v>
      </c>
      <c r="G435" s="64">
        <v>2.877E-2</v>
      </c>
      <c r="H435" s="81">
        <v>0.86901799999999996</v>
      </c>
      <c r="L435">
        <f t="shared" si="18"/>
        <v>4.744E-3</v>
      </c>
      <c r="M435">
        <f t="shared" si="19"/>
        <v>-5.1645200000000002E-2</v>
      </c>
      <c r="N435">
        <f t="shared" si="20"/>
        <v>6.1133199999999999E-2</v>
      </c>
    </row>
    <row r="436" spans="1:14">
      <c r="A436" s="38" t="s">
        <v>1274</v>
      </c>
      <c r="B436" s="64" t="s">
        <v>584</v>
      </c>
      <c r="C436" s="64" t="s">
        <v>1280</v>
      </c>
      <c r="D436" s="39" t="s">
        <v>1268</v>
      </c>
      <c r="E436" s="38">
        <v>24569</v>
      </c>
      <c r="F436" s="64">
        <v>1.6122000000000001E-2</v>
      </c>
      <c r="G436" s="64">
        <v>9.4988000000000003E-2</v>
      </c>
      <c r="H436" s="81">
        <v>0.86522100000000002</v>
      </c>
      <c r="I436" s="81">
        <v>0.59025700000000003</v>
      </c>
      <c r="J436" s="39">
        <v>13.26685</v>
      </c>
      <c r="L436">
        <f t="shared" si="18"/>
        <v>1.6122000000000001E-2</v>
      </c>
      <c r="M436">
        <f t="shared" si="19"/>
        <v>-0.17005448000000001</v>
      </c>
      <c r="N436">
        <f t="shared" si="20"/>
        <v>0.20229848</v>
      </c>
    </row>
    <row r="437" spans="1:14">
      <c r="A437" s="38" t="s">
        <v>1272</v>
      </c>
      <c r="B437" s="64" t="s">
        <v>582</v>
      </c>
      <c r="C437" s="64" t="s">
        <v>1280</v>
      </c>
      <c r="D437" s="39" t="s">
        <v>1276</v>
      </c>
      <c r="E437" s="38">
        <v>73558</v>
      </c>
      <c r="F437" s="64">
        <v>-7.1000000000000004E-3</v>
      </c>
      <c r="G437" s="64">
        <v>1.3676000000000001E-2</v>
      </c>
      <c r="H437" s="81">
        <v>0.60341999999999996</v>
      </c>
      <c r="L437">
        <f t="shared" si="18"/>
        <v>-7.1000000000000004E-3</v>
      </c>
      <c r="M437">
        <f t="shared" si="19"/>
        <v>-3.3904959999999998E-2</v>
      </c>
      <c r="N437">
        <f t="shared" si="20"/>
        <v>1.9704960000000001E-2</v>
      </c>
    </row>
    <row r="438" spans="1:14">
      <c r="A438" s="38" t="s">
        <v>1274</v>
      </c>
      <c r="B438" s="64" t="s">
        <v>582</v>
      </c>
      <c r="C438" s="64" t="s">
        <v>1280</v>
      </c>
      <c r="D438" s="39" t="s">
        <v>1268</v>
      </c>
      <c r="E438" s="38">
        <v>73558</v>
      </c>
      <c r="F438" s="64">
        <v>-2.4039999999999999E-2</v>
      </c>
      <c r="G438" s="64">
        <v>4.8891999999999998E-2</v>
      </c>
      <c r="H438" s="81">
        <v>0.62300199999999994</v>
      </c>
      <c r="I438" s="81">
        <v>0.67471599999999998</v>
      </c>
      <c r="J438" s="39">
        <v>71.351320000000001</v>
      </c>
      <c r="L438">
        <f t="shared" si="18"/>
        <v>-2.4039999999999999E-2</v>
      </c>
      <c r="M438">
        <f t="shared" si="19"/>
        <v>-0.11986832</v>
      </c>
      <c r="N438">
        <f t="shared" si="20"/>
        <v>7.1788319999999989E-2</v>
      </c>
    </row>
    <row r="439" spans="1:14">
      <c r="A439" s="38" t="s">
        <v>1272</v>
      </c>
      <c r="B439" s="64" t="s">
        <v>585</v>
      </c>
      <c r="C439" s="64" t="s">
        <v>1280</v>
      </c>
      <c r="D439" s="39" t="s">
        <v>1276</v>
      </c>
      <c r="E439" s="38">
        <v>24371</v>
      </c>
      <c r="F439" s="64">
        <v>3.3732999999999999E-2</v>
      </c>
      <c r="G439" s="64">
        <v>5.5416E-2</v>
      </c>
      <c r="H439" s="81">
        <v>0.54270799999999997</v>
      </c>
      <c r="L439">
        <f t="shared" si="18"/>
        <v>3.3732999999999999E-2</v>
      </c>
      <c r="M439">
        <f t="shared" si="19"/>
        <v>-7.4882359999999995E-2</v>
      </c>
      <c r="N439">
        <f t="shared" si="20"/>
        <v>0.14234836000000001</v>
      </c>
    </row>
    <row r="440" spans="1:14">
      <c r="A440" s="38" t="s">
        <v>1274</v>
      </c>
      <c r="B440" s="64" t="s">
        <v>585</v>
      </c>
      <c r="C440" s="64" t="s">
        <v>1280</v>
      </c>
      <c r="D440" s="39" t="s">
        <v>1268</v>
      </c>
      <c r="E440" s="38">
        <v>24371</v>
      </c>
      <c r="F440" s="64">
        <v>2.8435999999999999E-2</v>
      </c>
      <c r="G440" s="64">
        <v>5.1726000000000001E-2</v>
      </c>
      <c r="H440" s="81">
        <v>0.58249499999999999</v>
      </c>
      <c r="I440" s="81">
        <v>0.54577200000000003</v>
      </c>
      <c r="J440" s="39">
        <v>12.68557</v>
      </c>
      <c r="L440">
        <f t="shared" si="18"/>
        <v>2.8435999999999999E-2</v>
      </c>
      <c r="M440">
        <f t="shared" si="19"/>
        <v>-7.2946959999999991E-2</v>
      </c>
      <c r="N440">
        <f t="shared" si="20"/>
        <v>0.12981895999999998</v>
      </c>
    </row>
    <row r="441" spans="1:14">
      <c r="A441" s="38" t="s">
        <v>1272</v>
      </c>
      <c r="B441" s="64" t="s">
        <v>282</v>
      </c>
      <c r="C441" s="64" t="s">
        <v>1280</v>
      </c>
      <c r="D441" s="39" t="s">
        <v>1276</v>
      </c>
      <c r="E441" s="38">
        <v>24561</v>
      </c>
      <c r="F441" s="64">
        <v>-5.3310000000000003E-2</v>
      </c>
      <c r="G441" s="64">
        <v>4.7100000000000003E-2</v>
      </c>
      <c r="H441" s="81">
        <v>0.25770199999999999</v>
      </c>
      <c r="L441">
        <f t="shared" si="18"/>
        <v>-5.3310000000000003E-2</v>
      </c>
      <c r="M441">
        <f t="shared" si="19"/>
        <v>-0.14562600000000001</v>
      </c>
      <c r="N441">
        <f t="shared" si="20"/>
        <v>3.9006000000000006E-2</v>
      </c>
    </row>
    <row r="442" spans="1:14">
      <c r="A442" s="38" t="s">
        <v>1274</v>
      </c>
      <c r="B442" s="64" t="s">
        <v>282</v>
      </c>
      <c r="C442" s="64" t="s">
        <v>1280</v>
      </c>
      <c r="D442" s="39" t="s">
        <v>1268</v>
      </c>
      <c r="E442" s="38">
        <v>24561</v>
      </c>
      <c r="F442" s="64">
        <v>-6.3600000000000004E-2</v>
      </c>
      <c r="G442" s="64">
        <v>6.2378999999999997E-2</v>
      </c>
      <c r="H442" s="81">
        <v>0.30795899999999998</v>
      </c>
      <c r="I442" s="81">
        <v>0.35492600000000002</v>
      </c>
      <c r="J442" s="39">
        <v>13.04</v>
      </c>
      <c r="L442">
        <f t="shared" si="18"/>
        <v>-6.3600000000000004E-2</v>
      </c>
      <c r="M442">
        <f t="shared" si="19"/>
        <v>-0.18586284</v>
      </c>
      <c r="N442">
        <f t="shared" si="20"/>
        <v>5.8662839999999994E-2</v>
      </c>
    </row>
    <row r="443" spans="1:14">
      <c r="A443" s="38" t="s">
        <v>1272</v>
      </c>
      <c r="B443" s="64" t="s">
        <v>578</v>
      </c>
      <c r="C443" s="64" t="s">
        <v>1280</v>
      </c>
      <c r="D443" s="39" t="s">
        <v>1276</v>
      </c>
      <c r="E443" s="38">
        <v>24575</v>
      </c>
      <c r="F443" s="64">
        <v>-3.0130000000000001E-2</v>
      </c>
      <c r="G443" s="64">
        <v>2.6473E-2</v>
      </c>
      <c r="H443" s="81">
        <v>0.25498100000000001</v>
      </c>
      <c r="L443">
        <f t="shared" si="18"/>
        <v>-3.0130000000000001E-2</v>
      </c>
      <c r="M443">
        <f t="shared" si="19"/>
        <v>-8.2017080000000006E-2</v>
      </c>
      <c r="N443">
        <f t="shared" si="20"/>
        <v>2.1757080000000002E-2</v>
      </c>
    </row>
    <row r="444" spans="1:14">
      <c r="A444" s="38" t="s">
        <v>1274</v>
      </c>
      <c r="B444" s="64" t="s">
        <v>578</v>
      </c>
      <c r="C444" s="64" t="s">
        <v>1280</v>
      </c>
      <c r="D444" s="39" t="s">
        <v>1268</v>
      </c>
      <c r="E444" s="38">
        <v>24575</v>
      </c>
      <c r="F444" s="64">
        <v>-0.11677</v>
      </c>
      <c r="G444" s="64">
        <v>0.104558</v>
      </c>
      <c r="H444" s="81">
        <v>0.26408500000000001</v>
      </c>
      <c r="I444" s="81">
        <v>0.46435999999999999</v>
      </c>
      <c r="J444" s="39">
        <v>13.23297</v>
      </c>
      <c r="L444">
        <f t="shared" si="18"/>
        <v>-0.11677</v>
      </c>
      <c r="M444">
        <f t="shared" si="19"/>
        <v>-0.32170367999999999</v>
      </c>
      <c r="N444">
        <f t="shared" si="20"/>
        <v>8.816367999999998E-2</v>
      </c>
    </row>
    <row r="445" spans="1:14">
      <c r="A445" s="38" t="s">
        <v>1272</v>
      </c>
      <c r="B445" s="64" t="s">
        <v>1077</v>
      </c>
      <c r="C445" s="64" t="s">
        <v>1280</v>
      </c>
      <c r="D445" s="39" t="s">
        <v>1276</v>
      </c>
      <c r="E445" s="38">
        <v>73776</v>
      </c>
      <c r="F445" s="64">
        <v>-1.91E-3</v>
      </c>
      <c r="G445" s="64">
        <v>1.1908999999999999E-2</v>
      </c>
      <c r="H445" s="81">
        <v>0.87289399999999995</v>
      </c>
      <c r="L445">
        <f t="shared" si="18"/>
        <v>-1.91E-3</v>
      </c>
      <c r="M445">
        <f t="shared" si="19"/>
        <v>-2.5251639999999995E-2</v>
      </c>
      <c r="N445">
        <f t="shared" si="20"/>
        <v>2.1431639999999998E-2</v>
      </c>
    </row>
    <row r="446" spans="1:14">
      <c r="A446" s="38" t="s">
        <v>1274</v>
      </c>
      <c r="B446" s="64" t="s">
        <v>1077</v>
      </c>
      <c r="C446" s="64" t="s">
        <v>1280</v>
      </c>
      <c r="D446" s="39" t="s">
        <v>1268</v>
      </c>
      <c r="E446" s="38">
        <v>73776</v>
      </c>
      <c r="F446" s="64">
        <v>-8.8599999999999998E-3</v>
      </c>
      <c r="G446" s="64">
        <v>5.6274999999999999E-2</v>
      </c>
      <c r="H446" s="81">
        <v>0.87495100000000003</v>
      </c>
      <c r="I446" s="81">
        <v>0.63980999999999999</v>
      </c>
      <c r="J446" s="39">
        <v>70.690049999999999</v>
      </c>
      <c r="L446">
        <f t="shared" si="18"/>
        <v>-8.8599999999999998E-3</v>
      </c>
      <c r="M446">
        <f t="shared" si="19"/>
        <v>-0.11915899999999999</v>
      </c>
      <c r="N446">
        <f t="shared" si="20"/>
        <v>0.101439</v>
      </c>
    </row>
    <row r="447" spans="1:14">
      <c r="A447" s="38" t="s">
        <v>1272</v>
      </c>
      <c r="B447" s="64" t="s">
        <v>283</v>
      </c>
      <c r="C447" s="64" t="s">
        <v>1280</v>
      </c>
      <c r="D447" s="39" t="s">
        <v>1276</v>
      </c>
      <c r="E447" s="38">
        <v>72926</v>
      </c>
      <c r="F447" s="64">
        <v>-5.0200000000000002E-3</v>
      </c>
      <c r="G447" s="64">
        <v>1.4612E-2</v>
      </c>
      <c r="H447" s="81">
        <v>0.73125399999999996</v>
      </c>
      <c r="L447">
        <f t="shared" si="18"/>
        <v>-5.0200000000000002E-3</v>
      </c>
      <c r="M447">
        <f t="shared" si="19"/>
        <v>-3.3659519999999998E-2</v>
      </c>
      <c r="N447">
        <f t="shared" si="20"/>
        <v>2.3619519999999998E-2</v>
      </c>
    </row>
    <row r="448" spans="1:14">
      <c r="A448" s="38" t="s">
        <v>1274</v>
      </c>
      <c r="B448" s="64" t="s">
        <v>283</v>
      </c>
      <c r="C448" s="64" t="s">
        <v>1280</v>
      </c>
      <c r="D448" s="39" t="s">
        <v>1268</v>
      </c>
      <c r="E448" s="38">
        <v>72926</v>
      </c>
      <c r="F448" s="64">
        <v>-1.5299999999999999E-2</v>
      </c>
      <c r="G448" s="64">
        <v>4.6899999999999997E-2</v>
      </c>
      <c r="H448" s="81">
        <v>0.74421000000000004</v>
      </c>
      <c r="I448" s="81">
        <v>0.249108</v>
      </c>
      <c r="J448" s="39">
        <v>69.618669999999995</v>
      </c>
      <c r="L448">
        <f t="shared" si="18"/>
        <v>-1.5299999999999999E-2</v>
      </c>
      <c r="M448">
        <f t="shared" si="19"/>
        <v>-0.10722399999999999</v>
      </c>
      <c r="N448">
        <f t="shared" si="20"/>
        <v>7.6623999999999998E-2</v>
      </c>
    </row>
    <row r="449" spans="1:14">
      <c r="A449" s="38" t="s">
        <v>1272</v>
      </c>
      <c r="B449" s="64" t="s">
        <v>579</v>
      </c>
      <c r="C449" s="64" t="s">
        <v>1280</v>
      </c>
      <c r="D449" s="39" t="s">
        <v>1276</v>
      </c>
      <c r="E449" s="38">
        <v>15361</v>
      </c>
      <c r="F449" s="64">
        <v>-2.6939999999999999E-2</v>
      </c>
      <c r="G449" s="64">
        <v>4.2334999999999998E-2</v>
      </c>
      <c r="H449" s="81">
        <v>0.52456499999999995</v>
      </c>
      <c r="L449">
        <f t="shared" si="18"/>
        <v>-2.6939999999999999E-2</v>
      </c>
      <c r="M449">
        <f t="shared" si="19"/>
        <v>-0.1099166</v>
      </c>
      <c r="N449">
        <f t="shared" si="20"/>
        <v>5.6036599999999999E-2</v>
      </c>
    </row>
    <row r="450" spans="1:14">
      <c r="A450" s="38" t="s">
        <v>1274</v>
      </c>
      <c r="B450" s="64" t="s">
        <v>579</v>
      </c>
      <c r="C450" s="64" t="s">
        <v>1280</v>
      </c>
      <c r="D450" s="39" t="s">
        <v>1268</v>
      </c>
      <c r="E450" s="38">
        <v>15361</v>
      </c>
      <c r="F450" s="64">
        <v>-5.9909999999999998E-2</v>
      </c>
      <c r="G450" s="64">
        <v>9.2705999999999997E-2</v>
      </c>
      <c r="H450" s="81">
        <v>0.518119</v>
      </c>
      <c r="I450" s="81">
        <v>0.58124900000000002</v>
      </c>
      <c r="J450" s="39">
        <v>10.908189999999999</v>
      </c>
      <c r="L450">
        <f t="shared" si="18"/>
        <v>-5.9909999999999998E-2</v>
      </c>
      <c r="M450">
        <f t="shared" si="19"/>
        <v>-0.24161375999999998</v>
      </c>
      <c r="N450">
        <f t="shared" si="20"/>
        <v>0.12179376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795A-26E2-4E84-96EF-01A2EB7817CD}">
  <dimension ref="A1:Q57"/>
  <sheetViews>
    <sheetView topLeftCell="A10" workbookViewId="0">
      <selection activeCell="F43" sqref="F43"/>
    </sheetView>
  </sheetViews>
  <sheetFormatPr defaultRowHeight="15"/>
  <cols>
    <col min="1" max="1" width="26.85546875" bestFit="1" customWidth="1"/>
    <col min="2" max="2" width="26.85546875" customWidth="1"/>
    <col min="3" max="3" width="12.85546875" bestFit="1" customWidth="1"/>
    <col min="4" max="4" width="12.7109375" bestFit="1" customWidth="1"/>
    <col min="5" max="5" width="13.140625" bestFit="1" customWidth="1"/>
    <col min="6" max="6" width="22" bestFit="1" customWidth="1"/>
    <col min="7" max="9" width="12.7109375" bestFit="1" customWidth="1"/>
    <col min="10" max="10" width="13.42578125" bestFit="1" customWidth="1"/>
    <col min="11" max="11" width="15.140625" bestFit="1" customWidth="1"/>
    <col min="12" max="12" width="13.85546875" bestFit="1" customWidth="1"/>
    <col min="13" max="13" width="16" bestFit="1" customWidth="1"/>
    <col min="14" max="14" width="12.7109375" bestFit="1" customWidth="1"/>
    <col min="15" max="15" width="16.5703125" bestFit="1" customWidth="1"/>
    <col min="16" max="16" width="17.42578125" bestFit="1" customWidth="1"/>
    <col min="17" max="17" width="12.7109375" bestFit="1" customWidth="1"/>
  </cols>
  <sheetData>
    <row r="1" spans="1:17" ht="15.75" thickBot="1">
      <c r="A1" s="46" t="s">
        <v>1209</v>
      </c>
      <c r="B1" s="47" t="s">
        <v>1771</v>
      </c>
      <c r="C1" s="48" t="s">
        <v>252</v>
      </c>
      <c r="D1" s="47" t="s">
        <v>32</v>
      </c>
      <c r="E1" s="47" t="s">
        <v>551</v>
      </c>
      <c r="F1" s="47" t="s">
        <v>539</v>
      </c>
      <c r="G1" s="47" t="s">
        <v>342</v>
      </c>
      <c r="H1" s="47" t="s">
        <v>81</v>
      </c>
      <c r="I1" s="49" t="s">
        <v>36</v>
      </c>
      <c r="J1" s="49" t="s">
        <v>42</v>
      </c>
      <c r="K1" s="49" t="s">
        <v>773</v>
      </c>
      <c r="L1" s="49" t="s">
        <v>612</v>
      </c>
      <c r="M1" s="49" t="s">
        <v>538</v>
      </c>
      <c r="N1" s="49" t="s">
        <v>1056</v>
      </c>
      <c r="O1" s="49" t="s">
        <v>594</v>
      </c>
      <c r="P1" s="49" t="s">
        <v>770</v>
      </c>
      <c r="Q1" s="48" t="s">
        <v>595</v>
      </c>
    </row>
    <row r="2" spans="1:17">
      <c r="A2" s="112" t="s">
        <v>32</v>
      </c>
      <c r="B2" s="41" t="s">
        <v>1772</v>
      </c>
      <c r="C2" s="113">
        <v>336997</v>
      </c>
      <c r="D2" s="116">
        <v>1</v>
      </c>
      <c r="E2" s="114">
        <v>3.0032000000000001E-3</v>
      </c>
      <c r="F2" s="114">
        <v>-5.3930000000000004E-4</v>
      </c>
      <c r="G2" s="114">
        <v>-4.7349999999999996E-3</v>
      </c>
      <c r="H2" s="114">
        <v>9.9451700000000004E-2</v>
      </c>
      <c r="I2" s="114">
        <v>-3.0772E-3</v>
      </c>
      <c r="J2" s="114">
        <v>8.5699999999999996E-5</v>
      </c>
      <c r="K2" s="114">
        <v>1.1196999999999999E-3</v>
      </c>
      <c r="L2" s="114">
        <v>-3.5431999999999998E-3</v>
      </c>
      <c r="M2" s="114">
        <v>2.1124E-3</v>
      </c>
      <c r="N2" s="114">
        <v>-1.0681E-3</v>
      </c>
      <c r="O2" s="114"/>
      <c r="P2" s="114">
        <v>1.5539E-3</v>
      </c>
      <c r="Q2" s="115">
        <v>1.1789999999999999E-3</v>
      </c>
    </row>
    <row r="3" spans="1:17">
      <c r="A3" s="38" t="s">
        <v>551</v>
      </c>
      <c r="B3" s="64" t="s">
        <v>1772</v>
      </c>
      <c r="C3" s="39">
        <v>336997</v>
      </c>
      <c r="D3" s="109">
        <v>3.0032000000000001E-3</v>
      </c>
      <c r="E3" s="84">
        <v>1</v>
      </c>
      <c r="F3" s="109">
        <v>-5.0180000000000005E-4</v>
      </c>
      <c r="G3" s="109">
        <v>-1.17214E-2</v>
      </c>
      <c r="H3" s="109">
        <v>-1.08492E-2</v>
      </c>
      <c r="I3" s="109">
        <v>-1.8647E-3</v>
      </c>
      <c r="J3" s="109">
        <v>-3.7570000000000002E-4</v>
      </c>
      <c r="K3" s="109">
        <v>7.0730000000000003E-3</v>
      </c>
      <c r="L3" s="109">
        <v>3.6299000000000001E-3</v>
      </c>
      <c r="M3" s="109">
        <v>-2.9678900000000001E-2</v>
      </c>
      <c r="N3" s="109">
        <v>-1.5E-3</v>
      </c>
      <c r="O3" s="109"/>
      <c r="P3" s="109">
        <v>-6.2169999999999999E-4</v>
      </c>
      <c r="Q3" s="110">
        <v>-2.6882999999999998E-3</v>
      </c>
    </row>
    <row r="4" spans="1:17">
      <c r="A4" s="38" t="s">
        <v>539</v>
      </c>
      <c r="B4" s="64" t="s">
        <v>1772</v>
      </c>
      <c r="C4" s="39">
        <v>336997</v>
      </c>
      <c r="D4" s="109">
        <v>-5.3930000000000004E-4</v>
      </c>
      <c r="E4" s="109">
        <v>-5.0180000000000005E-4</v>
      </c>
      <c r="F4" s="84">
        <v>1</v>
      </c>
      <c r="G4" s="109">
        <v>3.144E-4</v>
      </c>
      <c r="H4" s="109">
        <v>1.5125E-3</v>
      </c>
      <c r="I4" s="109">
        <v>-4.8342200000000002E-2</v>
      </c>
      <c r="J4" s="109">
        <v>4.6640000000000001E-4</v>
      </c>
      <c r="K4" s="109">
        <v>2.7268000000000001E-3</v>
      </c>
      <c r="L4" s="109">
        <v>6.11E-4</v>
      </c>
      <c r="M4" s="109">
        <v>1.0995E-3</v>
      </c>
      <c r="N4" s="109">
        <v>9.48542E-2</v>
      </c>
      <c r="O4" s="109"/>
      <c r="P4" s="109">
        <v>5.8299999999999997E-4</v>
      </c>
      <c r="Q4" s="110">
        <v>4.6230000000000002E-4</v>
      </c>
    </row>
    <row r="5" spans="1:17">
      <c r="A5" s="38" t="s">
        <v>342</v>
      </c>
      <c r="B5" s="64" t="s">
        <v>1772</v>
      </c>
      <c r="C5" s="39">
        <v>336997</v>
      </c>
      <c r="D5" s="109">
        <v>-4.7349999999999996E-3</v>
      </c>
      <c r="E5" s="109">
        <v>-1.17214E-2</v>
      </c>
      <c r="F5" s="109">
        <v>3.144E-4</v>
      </c>
      <c r="G5" s="84">
        <v>1</v>
      </c>
      <c r="H5" s="109">
        <v>8.6423999999999997E-3</v>
      </c>
      <c r="I5" s="109">
        <v>-5.2389999999999997E-3</v>
      </c>
      <c r="J5" s="109">
        <v>-1.5307000000000001E-3</v>
      </c>
      <c r="K5" s="109">
        <v>3.6113E-3</v>
      </c>
      <c r="L5" s="109">
        <v>-1.6988999999999999E-3</v>
      </c>
      <c r="M5" s="109">
        <v>3.2636800000000001E-2</v>
      </c>
      <c r="N5" s="109">
        <v>8.7690000000000001E-4</v>
      </c>
      <c r="O5" s="109"/>
      <c r="P5" s="109">
        <v>-2.765E-4</v>
      </c>
      <c r="Q5" s="110">
        <v>9.502E-4</v>
      </c>
    </row>
    <row r="6" spans="1:17">
      <c r="A6" s="38" t="s">
        <v>81</v>
      </c>
      <c r="B6" s="64" t="s">
        <v>1772</v>
      </c>
      <c r="C6" s="39">
        <v>336997</v>
      </c>
      <c r="D6" s="109">
        <v>9.9451700000000004E-2</v>
      </c>
      <c r="E6" s="109">
        <v>-1.08492E-2</v>
      </c>
      <c r="F6" s="109">
        <v>1.5125E-3</v>
      </c>
      <c r="G6" s="109">
        <v>8.6423999999999997E-3</v>
      </c>
      <c r="H6" s="84">
        <v>1</v>
      </c>
      <c r="I6" s="109">
        <v>-1.6957000000000001E-3</v>
      </c>
      <c r="J6" s="109">
        <v>1.5759999999999999E-3</v>
      </c>
      <c r="K6" s="109">
        <v>1.9784999999999998E-3</v>
      </c>
      <c r="L6" s="109">
        <v>-5.4294E-3</v>
      </c>
      <c r="M6" s="109">
        <v>2.0690999999999999E-3</v>
      </c>
      <c r="N6" s="109">
        <v>8.4199999999999998E-4</v>
      </c>
      <c r="O6" s="109"/>
      <c r="P6" s="109">
        <v>1.3327E-3</v>
      </c>
      <c r="Q6" s="110">
        <v>1.55382E-2</v>
      </c>
    </row>
    <row r="7" spans="1:17">
      <c r="A7" s="38" t="s">
        <v>36</v>
      </c>
      <c r="B7" s="64" t="s">
        <v>1772</v>
      </c>
      <c r="C7" s="39">
        <v>336997</v>
      </c>
      <c r="D7" s="109">
        <v>-3.0772E-3</v>
      </c>
      <c r="E7" s="109">
        <v>-1.8647E-3</v>
      </c>
      <c r="F7" s="109">
        <v>-4.8342200000000002E-2</v>
      </c>
      <c r="G7" s="109">
        <v>-5.2389999999999997E-3</v>
      </c>
      <c r="H7" s="109">
        <v>-1.6957000000000001E-3</v>
      </c>
      <c r="I7" s="84">
        <v>1</v>
      </c>
      <c r="J7" s="109">
        <v>-2.589E-4</v>
      </c>
      <c r="K7" s="109">
        <v>1.3064000000000001E-3</v>
      </c>
      <c r="L7" s="109">
        <v>2.275E-4</v>
      </c>
      <c r="M7" s="109">
        <v>-2.2621E-3</v>
      </c>
      <c r="N7" s="109">
        <v>-1.1865999999999999E-3</v>
      </c>
      <c r="O7" s="109"/>
      <c r="P7" s="109">
        <v>5.6119999999999998E-4</v>
      </c>
      <c r="Q7" s="110">
        <v>-4.3742E-3</v>
      </c>
    </row>
    <row r="8" spans="1:17">
      <c r="A8" s="38" t="s">
        <v>42</v>
      </c>
      <c r="B8" s="64" t="s">
        <v>1772</v>
      </c>
      <c r="C8" s="39">
        <v>336997</v>
      </c>
      <c r="D8" s="109">
        <v>8.5699999999999996E-5</v>
      </c>
      <c r="E8" s="109">
        <v>-3.7570000000000002E-4</v>
      </c>
      <c r="F8" s="109">
        <v>4.6640000000000001E-4</v>
      </c>
      <c r="G8" s="109">
        <v>-1.5307000000000001E-3</v>
      </c>
      <c r="H8" s="109">
        <v>1.5759999999999999E-3</v>
      </c>
      <c r="I8" s="109">
        <v>-2.589E-4</v>
      </c>
      <c r="J8" s="84">
        <v>1</v>
      </c>
      <c r="K8" s="109">
        <v>-1.5103E-3</v>
      </c>
      <c r="L8" s="109">
        <v>-5.107E-4</v>
      </c>
      <c r="M8" s="109">
        <v>3.032E-3</v>
      </c>
      <c r="N8" s="109">
        <v>-2.7973999999999998E-3</v>
      </c>
      <c r="O8" s="109"/>
      <c r="P8" s="109">
        <v>-3.1354E-3</v>
      </c>
      <c r="Q8" s="110">
        <v>-1.195E-4</v>
      </c>
    </row>
    <row r="9" spans="1:17">
      <c r="A9" s="38" t="s">
        <v>773</v>
      </c>
      <c r="B9" s="64" t="s">
        <v>1772</v>
      </c>
      <c r="C9" s="39">
        <v>336997</v>
      </c>
      <c r="D9" s="109">
        <v>1.1196999999999999E-3</v>
      </c>
      <c r="E9" s="109">
        <v>7.0730000000000003E-3</v>
      </c>
      <c r="F9" s="109">
        <v>2.7268000000000001E-3</v>
      </c>
      <c r="G9" s="109">
        <v>3.6113E-3</v>
      </c>
      <c r="H9" s="109">
        <v>1.9784999999999998E-3</v>
      </c>
      <c r="I9" s="109">
        <v>1.3064000000000001E-3</v>
      </c>
      <c r="J9" s="109">
        <v>-1.5103E-3</v>
      </c>
      <c r="K9" s="84">
        <v>1</v>
      </c>
      <c r="L9" s="109">
        <v>1.2555999999999999E-3</v>
      </c>
      <c r="M9" s="109">
        <v>3.16216E-2</v>
      </c>
      <c r="N9" s="109">
        <v>1.5575999999999999E-3</v>
      </c>
      <c r="O9" s="109"/>
      <c r="P9" s="109">
        <v>8.6399999999999997E-4</v>
      </c>
      <c r="Q9" s="110">
        <v>1.9607000000000001E-3</v>
      </c>
    </row>
    <row r="10" spans="1:17">
      <c r="A10" s="38" t="s">
        <v>612</v>
      </c>
      <c r="B10" s="64" t="s">
        <v>1772</v>
      </c>
      <c r="C10" s="39">
        <v>336997</v>
      </c>
      <c r="D10" s="109">
        <v>-3.5431999999999998E-3</v>
      </c>
      <c r="E10" s="109">
        <v>3.6299000000000001E-3</v>
      </c>
      <c r="F10" s="109">
        <v>6.11E-4</v>
      </c>
      <c r="G10" s="109">
        <v>-1.6988999999999999E-3</v>
      </c>
      <c r="H10" s="109">
        <v>-5.4294E-3</v>
      </c>
      <c r="I10" s="109">
        <v>2.275E-4</v>
      </c>
      <c r="J10" s="109">
        <v>-5.107E-4</v>
      </c>
      <c r="K10" s="109">
        <v>1.2555999999999999E-3</v>
      </c>
      <c r="L10" s="84">
        <v>1</v>
      </c>
      <c r="M10" s="109">
        <v>-3.1457699999999998E-2</v>
      </c>
      <c r="N10" s="109">
        <v>1.0286E-3</v>
      </c>
      <c r="O10" s="109"/>
      <c r="P10" s="109">
        <v>-3.3219999999999999E-3</v>
      </c>
      <c r="Q10" s="110">
        <v>-1.0149E-3</v>
      </c>
    </row>
    <row r="11" spans="1:17">
      <c r="A11" s="38" t="s">
        <v>538</v>
      </c>
      <c r="B11" s="64" t="s">
        <v>1772</v>
      </c>
      <c r="C11" s="39">
        <v>336997</v>
      </c>
      <c r="D11" s="109">
        <v>2.1124E-3</v>
      </c>
      <c r="E11" s="109">
        <v>-2.9678900000000001E-2</v>
      </c>
      <c r="F11" s="109">
        <v>1.0995E-3</v>
      </c>
      <c r="G11" s="109">
        <v>3.2636800000000001E-2</v>
      </c>
      <c r="H11" s="109">
        <v>2.0690999999999999E-3</v>
      </c>
      <c r="I11" s="109">
        <v>-2.2621E-3</v>
      </c>
      <c r="J11" s="109">
        <v>3.032E-3</v>
      </c>
      <c r="K11" s="109">
        <v>3.16216E-2</v>
      </c>
      <c r="L11" s="109">
        <v>-3.1457699999999998E-2</v>
      </c>
      <c r="M11" s="84">
        <v>1</v>
      </c>
      <c r="N11" s="109">
        <v>-2.3446000000000001E-3</v>
      </c>
      <c r="O11" s="109"/>
      <c r="P11" s="109">
        <v>1.2673999999999999E-3</v>
      </c>
      <c r="Q11" s="110">
        <v>-1.66953E-2</v>
      </c>
    </row>
    <row r="12" spans="1:17">
      <c r="A12" s="38" t="s">
        <v>1056</v>
      </c>
      <c r="B12" s="64" t="s">
        <v>1772</v>
      </c>
      <c r="C12" s="39">
        <v>336997</v>
      </c>
      <c r="D12" s="109">
        <v>-1.0681E-3</v>
      </c>
      <c r="E12" s="109">
        <v>-1.5E-3</v>
      </c>
      <c r="F12" s="109">
        <v>9.48542E-2</v>
      </c>
      <c r="G12" s="109">
        <v>8.7690000000000001E-4</v>
      </c>
      <c r="H12" s="109">
        <v>8.4199999999999998E-4</v>
      </c>
      <c r="I12" s="109">
        <v>-1.1865999999999999E-3</v>
      </c>
      <c r="J12" s="109">
        <v>-2.7973999999999998E-3</v>
      </c>
      <c r="K12" s="109">
        <v>1.5575999999999999E-3</v>
      </c>
      <c r="L12" s="109">
        <v>1.0286E-3</v>
      </c>
      <c r="M12" s="109">
        <v>-2.3446000000000001E-3</v>
      </c>
      <c r="N12" s="84">
        <v>1</v>
      </c>
      <c r="O12" s="109"/>
      <c r="P12" s="109">
        <v>-4.5459999999999999E-4</v>
      </c>
      <c r="Q12" s="110">
        <v>-1.495E-4</v>
      </c>
    </row>
    <row r="13" spans="1:17">
      <c r="A13" s="38" t="s">
        <v>594</v>
      </c>
      <c r="B13" s="64" t="s">
        <v>1772</v>
      </c>
      <c r="C13" s="39">
        <v>336997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84"/>
      <c r="P13" s="109"/>
      <c r="Q13" s="110"/>
    </row>
    <row r="14" spans="1:17">
      <c r="A14" s="38" t="s">
        <v>770</v>
      </c>
      <c r="B14" s="64" t="s">
        <v>1772</v>
      </c>
      <c r="C14" s="39">
        <v>336997</v>
      </c>
      <c r="D14" s="109">
        <v>1.5539E-3</v>
      </c>
      <c r="E14" s="109">
        <v>-6.2169999999999999E-4</v>
      </c>
      <c r="F14" s="109">
        <v>5.8299999999999997E-4</v>
      </c>
      <c r="G14" s="109">
        <v>-2.765E-4</v>
      </c>
      <c r="H14" s="109">
        <v>1.3327E-3</v>
      </c>
      <c r="I14" s="109">
        <v>5.6119999999999998E-4</v>
      </c>
      <c r="J14" s="109">
        <v>-3.1354E-3</v>
      </c>
      <c r="K14" s="109">
        <v>8.6399999999999997E-4</v>
      </c>
      <c r="L14" s="109">
        <v>-3.3219999999999999E-3</v>
      </c>
      <c r="M14" s="109">
        <v>1.2673999999999999E-3</v>
      </c>
      <c r="N14" s="109">
        <v>-4.5459999999999999E-4</v>
      </c>
      <c r="O14" s="109"/>
      <c r="P14" s="84">
        <v>1</v>
      </c>
      <c r="Q14" s="110">
        <v>-4.2163000000000001E-3</v>
      </c>
    </row>
    <row r="15" spans="1:17" ht="15.75" thickBot="1">
      <c r="A15" s="42" t="s">
        <v>595</v>
      </c>
      <c r="B15" s="43" t="s">
        <v>1772</v>
      </c>
      <c r="C15" s="108">
        <v>336997</v>
      </c>
      <c r="D15" s="111">
        <v>1.1789999999999999E-3</v>
      </c>
      <c r="E15" s="111">
        <v>-2.6882999999999998E-3</v>
      </c>
      <c r="F15" s="111">
        <v>4.6230000000000002E-4</v>
      </c>
      <c r="G15" s="111">
        <v>9.502E-4</v>
      </c>
      <c r="H15" s="111">
        <v>1.55382E-2</v>
      </c>
      <c r="I15" s="111">
        <v>-4.3742E-3</v>
      </c>
      <c r="J15" s="111">
        <v>-1.195E-4</v>
      </c>
      <c r="K15" s="111">
        <v>1.9607000000000001E-3</v>
      </c>
      <c r="L15" s="111">
        <v>-1.0149E-3</v>
      </c>
      <c r="M15" s="111">
        <v>-1.66953E-2</v>
      </c>
      <c r="N15" s="111">
        <v>-1.495E-4</v>
      </c>
      <c r="O15" s="111"/>
      <c r="P15" s="111">
        <v>-4.2163000000000001E-3</v>
      </c>
      <c r="Q15" s="117">
        <v>1</v>
      </c>
    </row>
    <row r="16" spans="1:17">
      <c r="A16" s="38" t="s">
        <v>32</v>
      </c>
      <c r="B16" s="64">
        <v>1</v>
      </c>
      <c r="C16" s="39">
        <v>168624</v>
      </c>
      <c r="D16" s="116">
        <v>1</v>
      </c>
      <c r="E16" s="114">
        <v>-5.2897999999999999E-3</v>
      </c>
      <c r="F16" s="114">
        <v>-2.9085000000000001E-3</v>
      </c>
      <c r="G16" s="114"/>
      <c r="H16" s="114">
        <v>0.2206487</v>
      </c>
      <c r="I16" s="114">
        <v>-2.5188800000000001E-2</v>
      </c>
      <c r="J16" s="114">
        <v>-4.4615999999999996E-3</v>
      </c>
      <c r="K16" s="114">
        <v>0.10724409999999999</v>
      </c>
      <c r="L16" s="114">
        <v>3.0459999999999998E-4</v>
      </c>
      <c r="M16" s="114">
        <v>6.9271000000000003E-3</v>
      </c>
      <c r="N16" s="114">
        <v>-2.6006000000000001E-2</v>
      </c>
      <c r="O16" s="114">
        <v>-3.4889999999999999E-3</v>
      </c>
      <c r="P16" s="114">
        <v>-1.3056000000000001E-3</v>
      </c>
      <c r="Q16" s="115">
        <v>8.4924000000000006E-3</v>
      </c>
    </row>
    <row r="17" spans="1:17">
      <c r="A17" s="38" t="s">
        <v>551</v>
      </c>
      <c r="B17" s="64">
        <v>1</v>
      </c>
      <c r="C17" s="39">
        <v>168624</v>
      </c>
      <c r="D17" s="109">
        <v>-5.2897999999999999E-3</v>
      </c>
      <c r="E17" s="84">
        <v>1</v>
      </c>
      <c r="F17" s="109">
        <v>4.1346000000000004E-3</v>
      </c>
      <c r="G17" s="109"/>
      <c r="H17" s="109">
        <v>7.3220000000000002E-4</v>
      </c>
      <c r="I17" s="109">
        <v>4.4200000000000001E-4</v>
      </c>
      <c r="J17" s="109">
        <v>-4.4121000000000004E-3</v>
      </c>
      <c r="K17" s="109">
        <v>-9.0019999999999998E-4</v>
      </c>
      <c r="L17" s="109">
        <v>-1.8943E-3</v>
      </c>
      <c r="M17" s="109">
        <v>-1.6163E-3</v>
      </c>
      <c r="N17" s="109">
        <v>1.5543E-3</v>
      </c>
      <c r="O17" s="109">
        <v>4.7365000000000003E-3</v>
      </c>
      <c r="P17" s="109">
        <v>-8.9479999999999996E-4</v>
      </c>
      <c r="Q17" s="110">
        <v>2.0771999999999999E-2</v>
      </c>
    </row>
    <row r="18" spans="1:17">
      <c r="A18" s="38" t="s">
        <v>539</v>
      </c>
      <c r="B18" s="64">
        <v>1</v>
      </c>
      <c r="C18" s="39">
        <v>168624</v>
      </c>
      <c r="D18" s="109">
        <v>-2.9085000000000001E-3</v>
      </c>
      <c r="E18" s="109">
        <v>4.1346000000000004E-3</v>
      </c>
      <c r="F18" s="84">
        <v>1</v>
      </c>
      <c r="G18" s="109"/>
      <c r="H18" s="109">
        <v>-4.8200999999999999E-3</v>
      </c>
      <c r="I18" s="109">
        <v>-0.16001170000000001</v>
      </c>
      <c r="J18" s="109">
        <v>-5.6240000000000001E-4</v>
      </c>
      <c r="K18" s="109">
        <v>-2.0630000000000002E-3</v>
      </c>
      <c r="L18" s="109">
        <v>-2.1167999999999998E-3</v>
      </c>
      <c r="M18" s="109">
        <v>-1.7886E-3</v>
      </c>
      <c r="N18" s="109">
        <v>5.5343499999999997E-2</v>
      </c>
      <c r="O18" s="109">
        <v>-4.5627999999999997E-3</v>
      </c>
      <c r="P18" s="109">
        <v>4.9039000000000001E-3</v>
      </c>
      <c r="Q18" s="110">
        <v>2.387E-4</v>
      </c>
    </row>
    <row r="19" spans="1:17">
      <c r="A19" s="38" t="s">
        <v>342</v>
      </c>
      <c r="B19" s="64">
        <v>1</v>
      </c>
      <c r="C19" s="39">
        <v>168624</v>
      </c>
      <c r="D19" s="109"/>
      <c r="E19" s="109"/>
      <c r="F19" s="109"/>
      <c r="G19" s="84"/>
      <c r="H19" s="109"/>
      <c r="I19" s="109"/>
      <c r="J19" s="109"/>
      <c r="K19" s="109"/>
      <c r="L19" s="109"/>
      <c r="M19" s="109"/>
      <c r="N19" s="109"/>
      <c r="O19" s="109"/>
      <c r="P19" s="109"/>
      <c r="Q19" s="110"/>
    </row>
    <row r="20" spans="1:17">
      <c r="A20" s="38" t="s">
        <v>81</v>
      </c>
      <c r="B20" s="64">
        <v>1</v>
      </c>
      <c r="C20" s="39">
        <v>168624</v>
      </c>
      <c r="D20" s="109">
        <v>0.2206487</v>
      </c>
      <c r="E20" s="109">
        <v>7.3220000000000002E-4</v>
      </c>
      <c r="F20" s="109">
        <v>-4.8200999999999999E-3</v>
      </c>
      <c r="G20" s="109"/>
      <c r="H20" s="84">
        <v>1</v>
      </c>
      <c r="I20" s="109">
        <v>-2.9042E-3</v>
      </c>
      <c r="J20" s="109">
        <v>-1.6690300000000002E-2</v>
      </c>
      <c r="K20" s="109">
        <v>-2.3349E-3</v>
      </c>
      <c r="L20" s="109">
        <v>-3.6958E-3</v>
      </c>
      <c r="M20" s="109">
        <v>5.6541999999999999E-3</v>
      </c>
      <c r="N20" s="109">
        <v>-1.2681999999999999E-3</v>
      </c>
      <c r="O20" s="109">
        <v>9.4890000000000003E-4</v>
      </c>
      <c r="P20" s="109">
        <v>4.0835000000000003E-3</v>
      </c>
      <c r="Q20" s="110">
        <v>1.4337E-3</v>
      </c>
    </row>
    <row r="21" spans="1:17">
      <c r="A21" s="38" t="s">
        <v>36</v>
      </c>
      <c r="B21" s="64">
        <v>1</v>
      </c>
      <c r="C21" s="39">
        <v>168624</v>
      </c>
      <c r="D21" s="109">
        <v>-2.5188800000000001E-2</v>
      </c>
      <c r="E21" s="109">
        <v>4.4200000000000001E-4</v>
      </c>
      <c r="F21" s="109">
        <v>-0.16001170000000001</v>
      </c>
      <c r="G21" s="109"/>
      <c r="H21" s="109">
        <v>-2.9042E-3</v>
      </c>
      <c r="I21" s="84">
        <v>1</v>
      </c>
      <c r="J21" s="109">
        <v>3.8249999999999998E-3</v>
      </c>
      <c r="K21" s="109">
        <v>2.8857000000000002E-3</v>
      </c>
      <c r="L21" s="109">
        <v>-1.6339999999999999E-4</v>
      </c>
      <c r="M21" s="109">
        <v>-3.2929000000000001E-3</v>
      </c>
      <c r="N21" s="109">
        <v>-2.1126999999999999E-3</v>
      </c>
      <c r="O21" s="109">
        <v>-4.6936E-3</v>
      </c>
      <c r="P21" s="109">
        <v>-7.0523000000000001E-3</v>
      </c>
      <c r="Q21" s="110">
        <v>1.8110999999999999E-3</v>
      </c>
    </row>
    <row r="22" spans="1:17">
      <c r="A22" s="38" t="s">
        <v>42</v>
      </c>
      <c r="B22" s="64">
        <v>1</v>
      </c>
      <c r="C22" s="39">
        <v>168624</v>
      </c>
      <c r="D22" s="109">
        <v>-4.4615999999999996E-3</v>
      </c>
      <c r="E22" s="109">
        <v>-4.4121000000000004E-3</v>
      </c>
      <c r="F22" s="109">
        <v>-5.6240000000000001E-4</v>
      </c>
      <c r="G22" s="109"/>
      <c r="H22" s="109">
        <v>-1.6690300000000002E-2</v>
      </c>
      <c r="I22" s="109">
        <v>3.8249999999999998E-3</v>
      </c>
      <c r="J22" s="84">
        <v>1</v>
      </c>
      <c r="K22" s="109">
        <v>-3.7038000000000001E-3</v>
      </c>
      <c r="L22" s="109">
        <v>-4.4020000000000002E-4</v>
      </c>
      <c r="M22" s="109">
        <v>5.7294100000000001E-2</v>
      </c>
      <c r="N22" s="109">
        <v>4.5983999999999999E-3</v>
      </c>
      <c r="O22" s="109">
        <v>2.098E-4</v>
      </c>
      <c r="P22" s="109">
        <v>2.1477000000000002E-3</v>
      </c>
      <c r="Q22" s="110">
        <v>-8.3084000000000005E-3</v>
      </c>
    </row>
    <row r="23" spans="1:17">
      <c r="A23" s="38" t="s">
        <v>773</v>
      </c>
      <c r="B23" s="64">
        <v>1</v>
      </c>
      <c r="C23" s="39">
        <v>168624</v>
      </c>
      <c r="D23" s="109">
        <v>0.10724409999999999</v>
      </c>
      <c r="E23" s="109">
        <v>-9.0019999999999998E-4</v>
      </c>
      <c r="F23" s="109">
        <v>-2.0630000000000002E-3</v>
      </c>
      <c r="G23" s="109"/>
      <c r="H23" s="109">
        <v>-2.3349E-3</v>
      </c>
      <c r="I23" s="109">
        <v>2.8857000000000002E-3</v>
      </c>
      <c r="J23" s="109">
        <v>-3.7038000000000001E-3</v>
      </c>
      <c r="K23" s="84">
        <v>1</v>
      </c>
      <c r="L23" s="109">
        <v>1.3062E-3</v>
      </c>
      <c r="M23" s="109">
        <v>5.1215200000000002E-2</v>
      </c>
      <c r="N23" s="109">
        <v>-5.6883000000000003E-3</v>
      </c>
      <c r="O23" s="109">
        <v>-1.9635999999999998E-3</v>
      </c>
      <c r="P23" s="109">
        <v>-1.3075999999999999E-3</v>
      </c>
      <c r="Q23" s="110">
        <v>7.2156E-3</v>
      </c>
    </row>
    <row r="24" spans="1:17">
      <c r="A24" s="38" t="s">
        <v>612</v>
      </c>
      <c r="B24" s="64">
        <v>1</v>
      </c>
      <c r="C24" s="39">
        <v>168624</v>
      </c>
      <c r="D24" s="109">
        <v>3.0459999999999998E-4</v>
      </c>
      <c r="E24" s="109">
        <v>-1.8943E-3</v>
      </c>
      <c r="F24" s="109">
        <v>-2.1167999999999998E-3</v>
      </c>
      <c r="G24" s="109"/>
      <c r="H24" s="109">
        <v>-3.6958E-3</v>
      </c>
      <c r="I24" s="109">
        <v>-1.6339999999999999E-4</v>
      </c>
      <c r="J24" s="109">
        <v>-4.4020000000000002E-4</v>
      </c>
      <c r="K24" s="109">
        <v>1.3062E-3</v>
      </c>
      <c r="L24" s="84">
        <v>1</v>
      </c>
      <c r="M24" s="109">
        <v>-1.5735099999999998E-2</v>
      </c>
      <c r="N24" s="109">
        <v>-3.5475800000000002E-2</v>
      </c>
      <c r="O24" s="109">
        <v>4.0667999999999998E-3</v>
      </c>
      <c r="P24" s="109">
        <v>8.6680000000000004E-4</v>
      </c>
      <c r="Q24" s="110">
        <v>2.72044E-2</v>
      </c>
    </row>
    <row r="25" spans="1:17">
      <c r="A25" s="38" t="s">
        <v>538</v>
      </c>
      <c r="B25" s="64">
        <v>1</v>
      </c>
      <c r="C25" s="39">
        <v>168624</v>
      </c>
      <c r="D25" s="109">
        <v>6.9271000000000003E-3</v>
      </c>
      <c r="E25" s="109">
        <v>-1.6163E-3</v>
      </c>
      <c r="F25" s="109">
        <v>-1.7886E-3</v>
      </c>
      <c r="G25" s="109"/>
      <c r="H25" s="109">
        <v>5.6541999999999999E-3</v>
      </c>
      <c r="I25" s="109">
        <v>-3.2929000000000001E-3</v>
      </c>
      <c r="J25" s="109">
        <v>5.7294100000000001E-2</v>
      </c>
      <c r="K25" s="109">
        <v>5.1215200000000002E-2</v>
      </c>
      <c r="L25" s="109">
        <v>-1.5735099999999998E-2</v>
      </c>
      <c r="M25" s="84">
        <v>1</v>
      </c>
      <c r="N25" s="109">
        <v>-2.6570099999999999E-2</v>
      </c>
      <c r="O25" s="109">
        <v>6.3708200000000006E-2</v>
      </c>
      <c r="P25" s="109">
        <v>6.5241300000000002E-2</v>
      </c>
      <c r="Q25" s="110">
        <v>-1.1272000000000001E-3</v>
      </c>
    </row>
    <row r="26" spans="1:17">
      <c r="A26" s="38" t="s">
        <v>1056</v>
      </c>
      <c r="B26" s="64">
        <v>1</v>
      </c>
      <c r="C26" s="39">
        <v>168624</v>
      </c>
      <c r="D26" s="109">
        <v>-2.6006000000000001E-2</v>
      </c>
      <c r="E26" s="109">
        <v>1.5543E-3</v>
      </c>
      <c r="F26" s="109">
        <v>5.5343499999999997E-2</v>
      </c>
      <c r="G26" s="109"/>
      <c r="H26" s="109">
        <v>-1.2681999999999999E-3</v>
      </c>
      <c r="I26" s="109">
        <v>-2.1126999999999999E-3</v>
      </c>
      <c r="J26" s="109">
        <v>4.5983999999999999E-3</v>
      </c>
      <c r="K26" s="109">
        <v>-5.6883000000000003E-3</v>
      </c>
      <c r="L26" s="109">
        <v>-3.5475800000000002E-2</v>
      </c>
      <c r="M26" s="109">
        <v>-2.6570099999999999E-2</v>
      </c>
      <c r="N26" s="84">
        <v>1</v>
      </c>
      <c r="O26" s="109">
        <v>-5.8180999999999997E-3</v>
      </c>
      <c r="P26" s="109">
        <v>9.0459999999999998E-4</v>
      </c>
      <c r="Q26" s="110">
        <v>2.9453999999999999E-3</v>
      </c>
    </row>
    <row r="27" spans="1:17">
      <c r="A27" s="38" t="s">
        <v>594</v>
      </c>
      <c r="B27" s="64">
        <v>1</v>
      </c>
      <c r="C27" s="39">
        <v>168624</v>
      </c>
      <c r="D27" s="109">
        <v>-3.4889999999999999E-3</v>
      </c>
      <c r="E27" s="109">
        <v>4.7365000000000003E-3</v>
      </c>
      <c r="F27" s="109">
        <v>-4.5627999999999997E-3</v>
      </c>
      <c r="G27" s="109"/>
      <c r="H27" s="109">
        <v>9.4890000000000003E-4</v>
      </c>
      <c r="I27" s="109">
        <v>-4.6936E-3</v>
      </c>
      <c r="J27" s="109">
        <v>2.098E-4</v>
      </c>
      <c r="K27" s="109">
        <v>-1.9635999999999998E-3</v>
      </c>
      <c r="L27" s="109">
        <v>4.0667999999999998E-3</v>
      </c>
      <c r="M27" s="109">
        <v>6.3708200000000006E-2</v>
      </c>
      <c r="N27" s="109">
        <v>-5.8180999999999997E-3</v>
      </c>
      <c r="O27" s="84">
        <v>1</v>
      </c>
      <c r="P27" s="109">
        <v>0.33835369999999998</v>
      </c>
      <c r="Q27" s="110">
        <v>3.6461000000000002E-3</v>
      </c>
    </row>
    <row r="28" spans="1:17">
      <c r="A28" s="38" t="s">
        <v>770</v>
      </c>
      <c r="B28" s="64">
        <v>1</v>
      </c>
      <c r="C28" s="39">
        <v>168624</v>
      </c>
      <c r="D28" s="109">
        <v>-1.3056000000000001E-3</v>
      </c>
      <c r="E28" s="109">
        <v>-8.9479999999999996E-4</v>
      </c>
      <c r="F28" s="109">
        <v>4.9039000000000001E-3</v>
      </c>
      <c r="G28" s="109"/>
      <c r="H28" s="109">
        <v>4.0835000000000003E-3</v>
      </c>
      <c r="I28" s="109">
        <v>-7.0523000000000001E-3</v>
      </c>
      <c r="J28" s="109">
        <v>2.1477000000000002E-3</v>
      </c>
      <c r="K28" s="109">
        <v>-1.3075999999999999E-3</v>
      </c>
      <c r="L28" s="109">
        <v>8.6680000000000004E-4</v>
      </c>
      <c r="M28" s="109">
        <v>6.5241300000000002E-2</v>
      </c>
      <c r="N28" s="109">
        <v>9.0459999999999998E-4</v>
      </c>
      <c r="O28" s="109">
        <v>0.33835369999999998</v>
      </c>
      <c r="P28" s="84">
        <v>1</v>
      </c>
      <c r="Q28" s="110">
        <v>9.8890000000000002E-4</v>
      </c>
    </row>
    <row r="29" spans="1:17" ht="15.75" thickBot="1">
      <c r="A29" s="38" t="s">
        <v>595</v>
      </c>
      <c r="B29" s="64">
        <v>1</v>
      </c>
      <c r="C29" s="39">
        <v>168624</v>
      </c>
      <c r="D29" s="111">
        <v>8.4924000000000006E-3</v>
      </c>
      <c r="E29" s="111">
        <v>2.0771999999999999E-2</v>
      </c>
      <c r="F29" s="111">
        <v>2.387E-4</v>
      </c>
      <c r="G29" s="111"/>
      <c r="H29" s="111">
        <v>1.4337E-3</v>
      </c>
      <c r="I29" s="111">
        <v>1.8110999999999999E-3</v>
      </c>
      <c r="J29" s="111">
        <v>-8.3084000000000005E-3</v>
      </c>
      <c r="K29" s="111">
        <v>7.2156E-3</v>
      </c>
      <c r="L29" s="111">
        <v>2.72044E-2</v>
      </c>
      <c r="M29" s="111">
        <v>-1.1272000000000001E-3</v>
      </c>
      <c r="N29" s="111">
        <v>2.9453999999999999E-3</v>
      </c>
      <c r="O29" s="111">
        <v>3.6461000000000002E-3</v>
      </c>
      <c r="P29" s="111">
        <v>9.8890000000000002E-4</v>
      </c>
      <c r="Q29" s="117">
        <v>1</v>
      </c>
    </row>
    <row r="30" spans="1:17">
      <c r="A30" s="112" t="s">
        <v>32</v>
      </c>
      <c r="B30" s="41">
        <v>2</v>
      </c>
      <c r="C30" s="113">
        <v>168373</v>
      </c>
      <c r="D30" s="116">
        <v>1</v>
      </c>
      <c r="E30" s="114">
        <v>2.5146000000000001E-3</v>
      </c>
      <c r="F30" s="114">
        <v>1.7697999999999998E-2</v>
      </c>
      <c r="G30" s="114"/>
      <c r="H30" s="114">
        <v>0.1181754</v>
      </c>
      <c r="I30" s="114">
        <v>-2.5169299999999999E-2</v>
      </c>
      <c r="J30" s="114">
        <v>-3.0774999999999999E-3</v>
      </c>
      <c r="K30" s="114">
        <v>3.2575999999999998E-3</v>
      </c>
      <c r="L30" s="114">
        <v>6.4209999999999996E-3</v>
      </c>
      <c r="M30" s="114">
        <v>5.9017000000000002E-3</v>
      </c>
      <c r="N30" s="114">
        <v>-2.9479000000000002E-2</v>
      </c>
      <c r="O30" s="114">
        <v>-1.0284999999999999E-3</v>
      </c>
      <c r="P30" s="114">
        <v>2.3462000000000001E-3</v>
      </c>
      <c r="Q30" s="115">
        <v>1.4185999999999999E-3</v>
      </c>
    </row>
    <row r="31" spans="1:17">
      <c r="A31" s="38" t="s">
        <v>551</v>
      </c>
      <c r="B31" s="64">
        <v>2</v>
      </c>
      <c r="C31" s="39">
        <v>168373</v>
      </c>
      <c r="D31" s="109">
        <v>2.5146000000000001E-3</v>
      </c>
      <c r="E31" s="84">
        <v>1</v>
      </c>
      <c r="F31" s="109">
        <v>-3.5932E-3</v>
      </c>
      <c r="G31" s="109"/>
      <c r="H31" s="109">
        <v>4.1758999999999998E-3</v>
      </c>
      <c r="I31" s="109">
        <v>2.0286000000000002E-3</v>
      </c>
      <c r="J31" s="109">
        <v>2.0463999999999999E-3</v>
      </c>
      <c r="K31" s="109">
        <v>-8.6133399999999999E-2</v>
      </c>
      <c r="L31" s="109">
        <v>-6.8157000000000001E-3</v>
      </c>
      <c r="M31" s="109">
        <v>-9.0723499999999999E-2</v>
      </c>
      <c r="N31" s="109">
        <v>-3.9953999999999996E-3</v>
      </c>
      <c r="O31" s="109">
        <v>3.0584000000000002E-3</v>
      </c>
      <c r="P31" s="109">
        <v>-2.8930000000000002E-3</v>
      </c>
      <c r="Q31" s="110">
        <v>-8.2950000000000005E-4</v>
      </c>
    </row>
    <row r="32" spans="1:17">
      <c r="A32" s="38" t="s">
        <v>539</v>
      </c>
      <c r="B32" s="64">
        <v>2</v>
      </c>
      <c r="C32" s="39">
        <v>168373</v>
      </c>
      <c r="D32" s="109">
        <v>1.7697999999999998E-2</v>
      </c>
      <c r="E32" s="109">
        <v>-3.5932E-3</v>
      </c>
      <c r="F32" s="84">
        <v>1</v>
      </c>
      <c r="G32" s="109"/>
      <c r="H32" s="109">
        <v>5.5919999999999997E-3</v>
      </c>
      <c r="I32" s="109">
        <v>5.38E-5</v>
      </c>
      <c r="J32" s="109">
        <v>5.7526000000000001E-3</v>
      </c>
      <c r="K32" s="109">
        <v>-5.0677999999999999E-3</v>
      </c>
      <c r="L32" s="109">
        <v>-5.4510000000000001E-3</v>
      </c>
      <c r="M32" s="109">
        <v>-7.0156000000000003E-3</v>
      </c>
      <c r="N32" s="109">
        <v>0.13129969999999999</v>
      </c>
      <c r="O32" s="109">
        <v>5.9012999999999999E-3</v>
      </c>
      <c r="P32" s="109">
        <v>6.2132999999999997E-3</v>
      </c>
      <c r="Q32" s="110">
        <v>-1.0635E-3</v>
      </c>
    </row>
    <row r="33" spans="1:17">
      <c r="A33" s="38" t="s">
        <v>342</v>
      </c>
      <c r="B33" s="64">
        <v>2</v>
      </c>
      <c r="C33" s="39">
        <v>168373</v>
      </c>
      <c r="D33" s="109"/>
      <c r="E33" s="109"/>
      <c r="F33" s="109"/>
      <c r="G33" s="84"/>
      <c r="H33" s="109"/>
      <c r="I33" s="109"/>
      <c r="J33" s="109"/>
      <c r="K33" s="109"/>
      <c r="L33" s="109"/>
      <c r="M33" s="109"/>
      <c r="N33" s="109"/>
      <c r="O33" s="109"/>
      <c r="P33" s="109"/>
      <c r="Q33" s="110"/>
    </row>
    <row r="34" spans="1:17">
      <c r="A34" s="38" t="s">
        <v>81</v>
      </c>
      <c r="B34" s="64">
        <v>2</v>
      </c>
      <c r="C34" s="39">
        <v>168373</v>
      </c>
      <c r="D34" s="109">
        <v>0.1181754</v>
      </c>
      <c r="E34" s="109">
        <v>4.1758999999999998E-3</v>
      </c>
      <c r="F34" s="109">
        <v>5.5919999999999997E-3</v>
      </c>
      <c r="G34" s="109"/>
      <c r="H34" s="84">
        <v>1</v>
      </c>
      <c r="I34" s="109">
        <v>-2.0731E-3</v>
      </c>
      <c r="J34" s="109">
        <v>6.9325999999999997E-3</v>
      </c>
      <c r="K34" s="109">
        <v>-3.1535000000000001E-3</v>
      </c>
      <c r="L34" s="109">
        <v>3.1359000000000001E-3</v>
      </c>
      <c r="M34" s="109">
        <v>1.3755E-3</v>
      </c>
      <c r="N34" s="109">
        <v>-7.7745000000000002E-3</v>
      </c>
      <c r="O34" s="109">
        <v>2.1672000000000002E-3</v>
      </c>
      <c r="P34" s="109">
        <v>-6.9400000000000006E-5</v>
      </c>
      <c r="Q34" s="110">
        <v>3.6657999999999999E-3</v>
      </c>
    </row>
    <row r="35" spans="1:17">
      <c r="A35" s="38" t="s">
        <v>36</v>
      </c>
      <c r="B35" s="64">
        <v>2</v>
      </c>
      <c r="C35" s="39">
        <v>168373</v>
      </c>
      <c r="D35" s="109">
        <v>-2.5169299999999999E-2</v>
      </c>
      <c r="E35" s="109">
        <v>2.0286000000000002E-3</v>
      </c>
      <c r="F35" s="109">
        <v>5.38E-5</v>
      </c>
      <c r="G35" s="109"/>
      <c r="H35" s="109">
        <v>-2.0731E-3</v>
      </c>
      <c r="I35" s="84">
        <v>1</v>
      </c>
      <c r="J35" s="109">
        <v>-1.6569E-3</v>
      </c>
      <c r="K35" s="109">
        <v>4.8652000000000001E-3</v>
      </c>
      <c r="L35" s="109">
        <v>-3.6215000000000002E-3</v>
      </c>
      <c r="M35" s="109">
        <v>-5.1799000000000003E-3</v>
      </c>
      <c r="N35" s="109">
        <v>-7.1161999999999996E-3</v>
      </c>
      <c r="O35" s="109">
        <v>-3.7047E-3</v>
      </c>
      <c r="P35" s="109">
        <v>1.544E-3</v>
      </c>
      <c r="Q35" s="110">
        <v>-3.2506000000000002E-3</v>
      </c>
    </row>
    <row r="36" spans="1:17">
      <c r="A36" s="38" t="s">
        <v>42</v>
      </c>
      <c r="B36" s="64">
        <v>2</v>
      </c>
      <c r="C36" s="39">
        <v>168373</v>
      </c>
      <c r="D36" s="109">
        <v>-3.0774999999999999E-3</v>
      </c>
      <c r="E36" s="109">
        <v>2.0463999999999999E-3</v>
      </c>
      <c r="F36" s="109">
        <v>5.7526000000000001E-3</v>
      </c>
      <c r="G36" s="109"/>
      <c r="H36" s="109">
        <v>6.9325999999999997E-3</v>
      </c>
      <c r="I36" s="109">
        <v>-1.6569E-3</v>
      </c>
      <c r="J36" s="84">
        <v>1</v>
      </c>
      <c r="K36" s="109">
        <v>1.9277999999999999E-3</v>
      </c>
      <c r="L36" s="109">
        <v>-2.5222999999999999E-3</v>
      </c>
      <c r="M36" s="109">
        <v>-5.9060000000000004E-4</v>
      </c>
      <c r="N36" s="109">
        <v>-1.9518000000000001E-3</v>
      </c>
      <c r="O36" s="109">
        <v>1.7664E-3</v>
      </c>
      <c r="P36" s="109">
        <v>-4.8299999999999998E-4</v>
      </c>
      <c r="Q36" s="110">
        <v>2.4449999999999998E-4</v>
      </c>
    </row>
    <row r="37" spans="1:17">
      <c r="A37" s="38" t="s">
        <v>773</v>
      </c>
      <c r="B37" s="64">
        <v>2</v>
      </c>
      <c r="C37" s="39">
        <v>168373</v>
      </c>
      <c r="D37" s="109">
        <v>3.2575999999999998E-3</v>
      </c>
      <c r="E37" s="109">
        <v>-8.6133399999999999E-2</v>
      </c>
      <c r="F37" s="109">
        <v>-5.0677999999999999E-3</v>
      </c>
      <c r="G37" s="109"/>
      <c r="H37" s="109">
        <v>-3.1535000000000001E-3</v>
      </c>
      <c r="I37" s="109">
        <v>4.8652000000000001E-3</v>
      </c>
      <c r="J37" s="109">
        <v>1.9277999999999999E-3</v>
      </c>
      <c r="K37" s="84">
        <v>1</v>
      </c>
      <c r="L37" s="109">
        <v>-3.7767E-3</v>
      </c>
      <c r="M37" s="109">
        <v>6.8861199999999997E-2</v>
      </c>
      <c r="N37" s="109">
        <v>-3.4459999999999997E-4</v>
      </c>
      <c r="O37" s="109">
        <v>1.7717E-3</v>
      </c>
      <c r="P37" s="109">
        <v>-1.3175000000000001E-3</v>
      </c>
      <c r="Q37" s="110">
        <v>9.6840000000000001E-4</v>
      </c>
    </row>
    <row r="38" spans="1:17">
      <c r="A38" s="38" t="s">
        <v>612</v>
      </c>
      <c r="B38" s="64">
        <v>2</v>
      </c>
      <c r="C38" s="39">
        <v>168373</v>
      </c>
      <c r="D38" s="109">
        <v>6.4209999999999996E-3</v>
      </c>
      <c r="E38" s="109">
        <v>-6.8157000000000001E-3</v>
      </c>
      <c r="F38" s="109">
        <v>-5.4510000000000001E-3</v>
      </c>
      <c r="G38" s="109"/>
      <c r="H38" s="109">
        <v>3.1359000000000001E-3</v>
      </c>
      <c r="I38" s="109">
        <v>-3.6215000000000002E-3</v>
      </c>
      <c r="J38" s="109">
        <v>-2.5222999999999999E-3</v>
      </c>
      <c r="K38" s="109">
        <v>-3.7767E-3</v>
      </c>
      <c r="L38" s="84">
        <v>1</v>
      </c>
      <c r="M38" s="109">
        <v>-4.7920699999999997E-2</v>
      </c>
      <c r="N38" s="109">
        <v>-2.0555299999999999E-2</v>
      </c>
      <c r="O38" s="109">
        <v>1.2838000000000001E-3</v>
      </c>
      <c r="P38" s="109">
        <v>-3.7548999999999998E-3</v>
      </c>
      <c r="Q38" s="110">
        <v>1.53638E-2</v>
      </c>
    </row>
    <row r="39" spans="1:17">
      <c r="A39" s="38" t="s">
        <v>538</v>
      </c>
      <c r="B39" s="64">
        <v>2</v>
      </c>
      <c r="C39" s="39">
        <v>168373</v>
      </c>
      <c r="D39" s="109">
        <v>5.9017000000000002E-3</v>
      </c>
      <c r="E39" s="109">
        <v>-9.0723499999999999E-2</v>
      </c>
      <c r="F39" s="109">
        <v>-7.0156000000000003E-3</v>
      </c>
      <c r="G39" s="109"/>
      <c r="H39" s="109">
        <v>1.3755E-3</v>
      </c>
      <c r="I39" s="109">
        <v>-5.1799000000000003E-3</v>
      </c>
      <c r="J39" s="109">
        <v>-5.9060000000000004E-4</v>
      </c>
      <c r="K39" s="109">
        <v>6.8861199999999997E-2</v>
      </c>
      <c r="L39" s="109">
        <v>-4.7920699999999997E-2</v>
      </c>
      <c r="M39" s="84">
        <v>1</v>
      </c>
      <c r="N39" s="109">
        <v>-3.3763700000000001E-2</v>
      </c>
      <c r="O39" s="109">
        <v>2.2832E-3</v>
      </c>
      <c r="P39" s="109">
        <v>4.6756999999999996E-3</v>
      </c>
      <c r="Q39" s="110">
        <v>9.9194999999999995E-3</v>
      </c>
    </row>
    <row r="40" spans="1:17">
      <c r="A40" s="38" t="s">
        <v>1056</v>
      </c>
      <c r="B40" s="64">
        <v>2</v>
      </c>
      <c r="C40" s="39">
        <v>168373</v>
      </c>
      <c r="D40" s="109">
        <v>-2.9479000000000002E-2</v>
      </c>
      <c r="E40" s="109">
        <v>-3.9953999999999996E-3</v>
      </c>
      <c r="F40" s="109">
        <v>0.13129969999999999</v>
      </c>
      <c r="G40" s="109"/>
      <c r="H40" s="109">
        <v>-7.7745000000000002E-3</v>
      </c>
      <c r="I40" s="109">
        <v>-7.1161999999999996E-3</v>
      </c>
      <c r="J40" s="109">
        <v>-1.9518000000000001E-3</v>
      </c>
      <c r="K40" s="109">
        <v>-3.4459999999999997E-4</v>
      </c>
      <c r="L40" s="109">
        <v>-2.0555299999999999E-2</v>
      </c>
      <c r="M40" s="109">
        <v>-3.3763700000000001E-2</v>
      </c>
      <c r="N40" s="84">
        <v>1</v>
      </c>
      <c r="O40" s="109">
        <v>-4.5250000000000004E-3</v>
      </c>
      <c r="P40" s="109">
        <v>-9.8729999999999998E-4</v>
      </c>
      <c r="Q40" s="110">
        <v>-1.4255500000000001E-2</v>
      </c>
    </row>
    <row r="41" spans="1:17">
      <c r="A41" s="38" t="s">
        <v>594</v>
      </c>
      <c r="B41" s="64">
        <v>2</v>
      </c>
      <c r="C41" s="39">
        <v>168373</v>
      </c>
      <c r="D41" s="109">
        <v>-1.0284999999999999E-3</v>
      </c>
      <c r="E41" s="109">
        <v>3.0584000000000002E-3</v>
      </c>
      <c r="F41" s="109">
        <v>5.9012999999999999E-3</v>
      </c>
      <c r="G41" s="109"/>
      <c r="H41" s="109">
        <v>2.1672000000000002E-3</v>
      </c>
      <c r="I41" s="109">
        <v>-3.7047E-3</v>
      </c>
      <c r="J41" s="109">
        <v>1.7664E-3</v>
      </c>
      <c r="K41" s="109">
        <v>1.7717E-3</v>
      </c>
      <c r="L41" s="109">
        <v>1.2838000000000001E-3</v>
      </c>
      <c r="M41" s="109">
        <v>2.2832E-3</v>
      </c>
      <c r="N41" s="109">
        <v>-4.5250000000000004E-3</v>
      </c>
      <c r="O41" s="84">
        <v>1</v>
      </c>
      <c r="P41" s="109">
        <v>0.3962155</v>
      </c>
      <c r="Q41" s="110">
        <v>-2.0714E-2</v>
      </c>
    </row>
    <row r="42" spans="1:17">
      <c r="A42" s="38" t="s">
        <v>770</v>
      </c>
      <c r="B42" s="64">
        <v>2</v>
      </c>
      <c r="C42" s="39">
        <v>168373</v>
      </c>
      <c r="D42" s="109">
        <v>2.3462000000000001E-3</v>
      </c>
      <c r="E42" s="109">
        <v>-2.8930000000000002E-3</v>
      </c>
      <c r="F42" s="109">
        <v>6.2132999999999997E-3</v>
      </c>
      <c r="G42" s="109"/>
      <c r="H42" s="109">
        <v>-6.9400000000000006E-5</v>
      </c>
      <c r="I42" s="109">
        <v>1.544E-3</v>
      </c>
      <c r="J42" s="109">
        <v>-4.8299999999999998E-4</v>
      </c>
      <c r="K42" s="109">
        <v>-1.3175000000000001E-3</v>
      </c>
      <c r="L42" s="109">
        <v>-3.7548999999999998E-3</v>
      </c>
      <c r="M42" s="109">
        <v>4.6756999999999996E-3</v>
      </c>
      <c r="N42" s="109">
        <v>-9.8729999999999998E-4</v>
      </c>
      <c r="O42" s="109">
        <v>0.3962155</v>
      </c>
      <c r="P42" s="84">
        <v>1</v>
      </c>
      <c r="Q42" s="110">
        <v>-4.3376999999999999E-3</v>
      </c>
    </row>
    <row r="43" spans="1:17" ht="15.75" thickBot="1">
      <c r="A43" s="42" t="s">
        <v>595</v>
      </c>
      <c r="B43" s="43">
        <v>2</v>
      </c>
      <c r="C43" s="108">
        <v>168373</v>
      </c>
      <c r="D43" s="111">
        <v>1.4185999999999999E-3</v>
      </c>
      <c r="E43" s="111">
        <v>-8.2950000000000005E-4</v>
      </c>
      <c r="F43" s="111">
        <v>-1.0635E-3</v>
      </c>
      <c r="G43" s="111"/>
      <c r="H43" s="111">
        <v>3.6657999999999999E-3</v>
      </c>
      <c r="I43" s="111">
        <v>-3.2506000000000002E-3</v>
      </c>
      <c r="J43" s="111">
        <v>2.4449999999999998E-4</v>
      </c>
      <c r="K43" s="111">
        <v>9.6840000000000001E-4</v>
      </c>
      <c r="L43" s="111">
        <v>1.53638E-2</v>
      </c>
      <c r="M43" s="111">
        <v>9.9194999999999995E-3</v>
      </c>
      <c r="N43" s="111">
        <v>-1.4255500000000001E-2</v>
      </c>
      <c r="O43" s="111">
        <v>-2.0714E-2</v>
      </c>
      <c r="P43" s="111">
        <v>-4.3376999999999999E-3</v>
      </c>
      <c r="Q43" s="117">
        <v>1</v>
      </c>
    </row>
    <row r="44" spans="1:17">
      <c r="A44" s="112" t="s">
        <v>32</v>
      </c>
      <c r="B44" s="41" t="s">
        <v>1773</v>
      </c>
      <c r="C44" s="113">
        <v>336997</v>
      </c>
      <c r="D44" s="116">
        <v>1</v>
      </c>
      <c r="E44" s="114">
        <v>-1.3906000000000001E-3</v>
      </c>
      <c r="F44" s="114">
        <v>7.3902000000000004E-3</v>
      </c>
      <c r="G44" s="114"/>
      <c r="H44" s="114">
        <v>0.1712861</v>
      </c>
      <c r="I44" s="114">
        <v>-2.5179E-2</v>
      </c>
      <c r="J44" s="114">
        <v>-3.7701000000000002E-3</v>
      </c>
      <c r="K44" s="114">
        <v>5.5890500000000003E-2</v>
      </c>
      <c r="L44" s="114">
        <v>3.3606999999999999E-3</v>
      </c>
      <c r="M44" s="114">
        <v>6.4148E-3</v>
      </c>
      <c r="N44" s="114">
        <v>-2.7741499999999999E-2</v>
      </c>
      <c r="O44" s="114">
        <v>-2.2596000000000001E-3</v>
      </c>
      <c r="P44" s="114">
        <v>5.1889999999999998E-4</v>
      </c>
      <c r="Q44" s="115">
        <v>4.9584E-3</v>
      </c>
    </row>
    <row r="45" spans="1:17">
      <c r="A45" s="38" t="s">
        <v>551</v>
      </c>
      <c r="B45" s="64" t="s">
        <v>1773</v>
      </c>
      <c r="C45" s="39">
        <v>336997</v>
      </c>
      <c r="D45" s="109">
        <v>-1.3906000000000001E-3</v>
      </c>
      <c r="E45" s="84">
        <v>1</v>
      </c>
      <c r="F45" s="109">
        <v>2.7359999999999998E-4</v>
      </c>
      <c r="G45" s="109"/>
      <c r="H45" s="109">
        <v>2.4528000000000002E-3</v>
      </c>
      <c r="I45" s="109">
        <v>1.2347E-3</v>
      </c>
      <c r="J45" s="109">
        <v>-1.1853E-3</v>
      </c>
      <c r="K45" s="109">
        <v>-4.3802399999999998E-2</v>
      </c>
      <c r="L45" s="109">
        <v>-4.3533000000000001E-3</v>
      </c>
      <c r="M45" s="109">
        <v>-4.6504799999999999E-2</v>
      </c>
      <c r="N45" s="109">
        <v>-1.2185E-3</v>
      </c>
      <c r="O45" s="109">
        <v>3.8980999999999998E-3</v>
      </c>
      <c r="P45" s="109">
        <v>-1.8932E-3</v>
      </c>
      <c r="Q45" s="110">
        <v>9.9839999999999998E-3</v>
      </c>
    </row>
    <row r="46" spans="1:17">
      <c r="A46" s="38" t="s">
        <v>539</v>
      </c>
      <c r="B46" s="64" t="s">
        <v>1773</v>
      </c>
      <c r="C46" s="39">
        <v>336997</v>
      </c>
      <c r="D46" s="109">
        <v>7.3902000000000004E-3</v>
      </c>
      <c r="E46" s="109">
        <v>2.7359999999999998E-4</v>
      </c>
      <c r="F46" s="84">
        <v>1</v>
      </c>
      <c r="G46" s="109"/>
      <c r="H46" s="109">
        <v>3.8210000000000002E-4</v>
      </c>
      <c r="I46" s="109">
        <v>-8.2113900000000004E-2</v>
      </c>
      <c r="J46" s="109">
        <v>2.5928000000000001E-3</v>
      </c>
      <c r="K46" s="109">
        <v>-3.5642999999999998E-3</v>
      </c>
      <c r="L46" s="109">
        <v>-3.7827E-3</v>
      </c>
      <c r="M46" s="109">
        <v>-4.4003000000000002E-3</v>
      </c>
      <c r="N46" s="109">
        <v>9.3837199999999996E-2</v>
      </c>
      <c r="O46" s="109">
        <v>6.6540000000000002E-4</v>
      </c>
      <c r="P46" s="109">
        <v>5.5580999999999998E-3</v>
      </c>
      <c r="Q46" s="110">
        <v>-4.1189999999999998E-4</v>
      </c>
    </row>
    <row r="47" spans="1:17">
      <c r="A47" s="38" t="s">
        <v>342</v>
      </c>
      <c r="B47" s="64" t="s">
        <v>1773</v>
      </c>
      <c r="C47" s="39">
        <v>336997</v>
      </c>
      <c r="D47" s="109"/>
      <c r="E47" s="109"/>
      <c r="F47" s="109"/>
      <c r="G47" s="84"/>
      <c r="H47" s="109"/>
      <c r="I47" s="109"/>
      <c r="J47" s="109"/>
      <c r="K47" s="109"/>
      <c r="L47" s="109"/>
      <c r="M47" s="109"/>
      <c r="N47" s="109"/>
      <c r="O47" s="109"/>
      <c r="P47" s="109"/>
      <c r="Q47" s="110"/>
    </row>
    <row r="48" spans="1:17">
      <c r="A48" s="38" t="s">
        <v>81</v>
      </c>
      <c r="B48" s="64" t="s">
        <v>1773</v>
      </c>
      <c r="C48" s="39">
        <v>336997</v>
      </c>
      <c r="D48" s="109">
        <v>0.1712861</v>
      </c>
      <c r="E48" s="109">
        <v>2.4528000000000002E-3</v>
      </c>
      <c r="F48" s="109">
        <v>3.8210000000000002E-4</v>
      </c>
      <c r="G48" s="109"/>
      <c r="H48" s="84">
        <v>1</v>
      </c>
      <c r="I48" s="109">
        <v>-2.4889999999999999E-3</v>
      </c>
      <c r="J48" s="109">
        <v>-4.8903000000000002E-3</v>
      </c>
      <c r="K48" s="109">
        <v>-2.7439000000000001E-3</v>
      </c>
      <c r="L48" s="109">
        <v>-2.8249999999999998E-4</v>
      </c>
      <c r="M48" s="109">
        <v>3.5165000000000001E-3</v>
      </c>
      <c r="N48" s="109">
        <v>-4.5190999999999999E-3</v>
      </c>
      <c r="O48" s="109">
        <v>1.5575999999999999E-3</v>
      </c>
      <c r="P48" s="109">
        <v>2.0086000000000001E-3</v>
      </c>
      <c r="Q48" s="110">
        <v>2.5489000000000002E-3</v>
      </c>
    </row>
    <row r="49" spans="1:17">
      <c r="A49" s="38" t="s">
        <v>36</v>
      </c>
      <c r="B49" s="64" t="s">
        <v>1773</v>
      </c>
      <c r="C49" s="39">
        <v>336997</v>
      </c>
      <c r="D49" s="109">
        <v>-2.5179E-2</v>
      </c>
      <c r="E49" s="109">
        <v>1.2347E-3</v>
      </c>
      <c r="F49" s="109">
        <v>-8.2113900000000004E-2</v>
      </c>
      <c r="G49" s="109"/>
      <c r="H49" s="109">
        <v>-2.4889999999999999E-3</v>
      </c>
      <c r="I49" s="84">
        <v>1</v>
      </c>
      <c r="J49" s="109">
        <v>1.0861E-3</v>
      </c>
      <c r="K49" s="109">
        <v>3.8747E-3</v>
      </c>
      <c r="L49" s="109">
        <v>-1.8912E-3</v>
      </c>
      <c r="M49" s="109">
        <v>-4.2357000000000002E-3</v>
      </c>
      <c r="N49" s="109">
        <v>-4.6127E-3</v>
      </c>
      <c r="O49" s="109">
        <v>-4.1995000000000001E-3</v>
      </c>
      <c r="P49" s="109">
        <v>-2.7575999999999998E-3</v>
      </c>
      <c r="Q49" s="110">
        <v>-7.1790000000000005E-4</v>
      </c>
    </row>
    <row r="50" spans="1:17">
      <c r="A50" s="38" t="s">
        <v>42</v>
      </c>
      <c r="B50" s="64" t="s">
        <v>1773</v>
      </c>
      <c r="C50" s="39">
        <v>336997</v>
      </c>
      <c r="D50" s="109">
        <v>-3.7701000000000002E-3</v>
      </c>
      <c r="E50" s="109">
        <v>-1.1853E-3</v>
      </c>
      <c r="F50" s="109">
        <v>2.5928000000000001E-3</v>
      </c>
      <c r="G50" s="109"/>
      <c r="H50" s="109">
        <v>-4.8903000000000002E-3</v>
      </c>
      <c r="I50" s="109">
        <v>1.0861E-3</v>
      </c>
      <c r="J50" s="84">
        <v>1</v>
      </c>
      <c r="K50" s="109">
        <v>-8.9010000000000001E-4</v>
      </c>
      <c r="L50" s="109">
        <v>-1.4805E-3</v>
      </c>
      <c r="M50" s="109">
        <v>2.8468400000000001E-2</v>
      </c>
      <c r="N50" s="109">
        <v>1.3258E-3</v>
      </c>
      <c r="O50" s="109">
        <v>9.8759999999999994E-4</v>
      </c>
      <c r="P50" s="109">
        <v>8.3339999999999998E-4</v>
      </c>
      <c r="Q50" s="110">
        <v>-4.0353999999999998E-3</v>
      </c>
    </row>
    <row r="51" spans="1:17">
      <c r="A51" s="38" t="s">
        <v>773</v>
      </c>
      <c r="B51" s="64" t="s">
        <v>1773</v>
      </c>
      <c r="C51" s="39">
        <v>336997</v>
      </c>
      <c r="D51" s="109">
        <v>5.5890500000000003E-2</v>
      </c>
      <c r="E51" s="109">
        <v>-4.3802399999999998E-2</v>
      </c>
      <c r="F51" s="109">
        <v>-3.5642999999999998E-3</v>
      </c>
      <c r="G51" s="109"/>
      <c r="H51" s="109">
        <v>-2.7439000000000001E-3</v>
      </c>
      <c r="I51" s="109">
        <v>3.8747E-3</v>
      </c>
      <c r="J51" s="109">
        <v>-8.9010000000000001E-4</v>
      </c>
      <c r="K51" s="84">
        <v>1</v>
      </c>
      <c r="L51" s="109">
        <v>-1.2333999999999999E-3</v>
      </c>
      <c r="M51" s="109">
        <v>6.0050399999999997E-2</v>
      </c>
      <c r="N51" s="109">
        <v>-3.0184999999999999E-3</v>
      </c>
      <c r="O51" s="109">
        <v>-9.7399999999999996E-5</v>
      </c>
      <c r="P51" s="109">
        <v>-1.3125999999999999E-3</v>
      </c>
      <c r="Q51" s="110">
        <v>4.0945E-3</v>
      </c>
    </row>
    <row r="52" spans="1:17">
      <c r="A52" s="38" t="s">
        <v>612</v>
      </c>
      <c r="B52" s="64" t="s">
        <v>1773</v>
      </c>
      <c r="C52" s="39">
        <v>336997</v>
      </c>
      <c r="D52" s="109">
        <v>3.3606999999999999E-3</v>
      </c>
      <c r="E52" s="109">
        <v>-4.3533000000000001E-3</v>
      </c>
      <c r="F52" s="109">
        <v>-3.7827E-3</v>
      </c>
      <c r="G52" s="109"/>
      <c r="H52" s="109">
        <v>-2.8249999999999998E-4</v>
      </c>
      <c r="I52" s="109">
        <v>-1.8912E-3</v>
      </c>
      <c r="J52" s="109">
        <v>-1.4805E-3</v>
      </c>
      <c r="K52" s="109">
        <v>-1.2333999999999999E-3</v>
      </c>
      <c r="L52" s="84">
        <v>1</v>
      </c>
      <c r="M52" s="109">
        <v>-3.1848899999999999E-2</v>
      </c>
      <c r="N52" s="109">
        <v>-2.8027300000000002E-2</v>
      </c>
      <c r="O52" s="109">
        <v>2.6762999999999999E-3</v>
      </c>
      <c r="P52" s="109">
        <v>-1.4423999999999999E-3</v>
      </c>
      <c r="Q52" s="110">
        <v>2.1291500000000001E-2</v>
      </c>
    </row>
    <row r="53" spans="1:17">
      <c r="A53" s="38" t="s">
        <v>538</v>
      </c>
      <c r="B53" s="64" t="s">
        <v>1773</v>
      </c>
      <c r="C53" s="39">
        <v>336997</v>
      </c>
      <c r="D53" s="109">
        <v>6.4148E-3</v>
      </c>
      <c r="E53" s="109">
        <v>-4.6504799999999999E-2</v>
      </c>
      <c r="F53" s="109">
        <v>-4.4003000000000002E-3</v>
      </c>
      <c r="G53" s="109"/>
      <c r="H53" s="109">
        <v>3.5165000000000001E-3</v>
      </c>
      <c r="I53" s="109">
        <v>-4.2357000000000002E-3</v>
      </c>
      <c r="J53" s="109">
        <v>2.8468400000000001E-2</v>
      </c>
      <c r="K53" s="109">
        <v>6.0050399999999997E-2</v>
      </c>
      <c r="L53" s="109">
        <v>-3.1848899999999999E-2</v>
      </c>
      <c r="M53" s="84">
        <v>1</v>
      </c>
      <c r="N53" s="109">
        <v>-3.01658E-2</v>
      </c>
      <c r="O53" s="109">
        <v>3.3143300000000001E-2</v>
      </c>
      <c r="P53" s="109">
        <v>3.5109599999999998E-2</v>
      </c>
      <c r="Q53" s="110">
        <v>4.3926E-3</v>
      </c>
    </row>
    <row r="54" spans="1:17">
      <c r="A54" s="38" t="s">
        <v>1056</v>
      </c>
      <c r="B54" s="64" t="s">
        <v>1773</v>
      </c>
      <c r="C54" s="39">
        <v>336997</v>
      </c>
      <c r="D54" s="109">
        <v>-2.7741499999999999E-2</v>
      </c>
      <c r="E54" s="109">
        <v>-1.2185E-3</v>
      </c>
      <c r="F54" s="109">
        <v>9.3837199999999996E-2</v>
      </c>
      <c r="G54" s="109"/>
      <c r="H54" s="109">
        <v>-4.5190999999999999E-3</v>
      </c>
      <c r="I54" s="109">
        <v>-4.6127E-3</v>
      </c>
      <c r="J54" s="109">
        <v>1.3258E-3</v>
      </c>
      <c r="K54" s="109">
        <v>-3.0184999999999999E-3</v>
      </c>
      <c r="L54" s="109">
        <v>-2.8027300000000002E-2</v>
      </c>
      <c r="M54" s="109">
        <v>-3.01658E-2</v>
      </c>
      <c r="N54" s="84">
        <v>1</v>
      </c>
      <c r="O54" s="109">
        <v>-5.1720000000000004E-3</v>
      </c>
      <c r="P54" s="109">
        <v>-4.07E-5</v>
      </c>
      <c r="Q54" s="110">
        <v>-5.6502999999999996E-3</v>
      </c>
    </row>
    <row r="55" spans="1:17">
      <c r="A55" s="38" t="s">
        <v>594</v>
      </c>
      <c r="B55" s="64" t="s">
        <v>1773</v>
      </c>
      <c r="C55" s="39">
        <v>336997</v>
      </c>
      <c r="D55" s="109">
        <v>-2.2596000000000001E-3</v>
      </c>
      <c r="E55" s="109">
        <v>3.8980999999999998E-3</v>
      </c>
      <c r="F55" s="109">
        <v>6.6540000000000002E-4</v>
      </c>
      <c r="G55" s="109"/>
      <c r="H55" s="109">
        <v>1.5575999999999999E-3</v>
      </c>
      <c r="I55" s="109">
        <v>-4.1995000000000001E-3</v>
      </c>
      <c r="J55" s="109">
        <v>9.8759999999999994E-4</v>
      </c>
      <c r="K55" s="109">
        <v>-9.7399999999999996E-5</v>
      </c>
      <c r="L55" s="109">
        <v>2.6762999999999999E-3</v>
      </c>
      <c r="M55" s="109">
        <v>3.3143300000000001E-2</v>
      </c>
      <c r="N55" s="109">
        <v>-5.1720000000000004E-3</v>
      </c>
      <c r="O55" s="84">
        <v>1</v>
      </c>
      <c r="P55" s="109">
        <v>0.36868499999999998</v>
      </c>
      <c r="Q55" s="110">
        <v>-8.5299999999999994E-3</v>
      </c>
    </row>
    <row r="56" spans="1:17">
      <c r="A56" s="38" t="s">
        <v>770</v>
      </c>
      <c r="B56" s="64" t="s">
        <v>1773</v>
      </c>
      <c r="C56" s="39">
        <v>336997</v>
      </c>
      <c r="D56" s="109">
        <v>5.1889999999999998E-4</v>
      </c>
      <c r="E56" s="109">
        <v>-1.8932E-3</v>
      </c>
      <c r="F56" s="109">
        <v>5.5580999999999998E-3</v>
      </c>
      <c r="G56" s="109"/>
      <c r="H56" s="109">
        <v>2.0086000000000001E-3</v>
      </c>
      <c r="I56" s="109">
        <v>-2.7575999999999998E-3</v>
      </c>
      <c r="J56" s="109">
        <v>8.3339999999999998E-4</v>
      </c>
      <c r="K56" s="109">
        <v>-1.3125999999999999E-3</v>
      </c>
      <c r="L56" s="109">
        <v>-1.4423999999999999E-3</v>
      </c>
      <c r="M56" s="109">
        <v>3.5109599999999998E-2</v>
      </c>
      <c r="N56" s="109">
        <v>-4.07E-5</v>
      </c>
      <c r="O56" s="109">
        <v>0.36868499999999998</v>
      </c>
      <c r="P56" s="84">
        <v>1</v>
      </c>
      <c r="Q56" s="110">
        <v>-1.6724999999999999E-3</v>
      </c>
    </row>
    <row r="57" spans="1:17" ht="15.75" thickBot="1">
      <c r="A57" s="42" t="s">
        <v>595</v>
      </c>
      <c r="B57" s="43" t="s">
        <v>1773</v>
      </c>
      <c r="C57" s="108">
        <v>336997</v>
      </c>
      <c r="D57" s="111">
        <v>4.9584E-3</v>
      </c>
      <c r="E57" s="111">
        <v>9.9839999999999998E-3</v>
      </c>
      <c r="F57" s="111">
        <v>-4.1189999999999998E-4</v>
      </c>
      <c r="G57" s="111"/>
      <c r="H57" s="111">
        <v>2.5489000000000002E-3</v>
      </c>
      <c r="I57" s="111">
        <v>-7.1790000000000005E-4</v>
      </c>
      <c r="J57" s="111">
        <v>-4.0353999999999998E-3</v>
      </c>
      <c r="K57" s="111">
        <v>4.0945E-3</v>
      </c>
      <c r="L57" s="111">
        <v>2.1291500000000001E-2</v>
      </c>
      <c r="M57" s="111">
        <v>4.3926E-3</v>
      </c>
      <c r="N57" s="111">
        <v>-5.6502999999999996E-3</v>
      </c>
      <c r="O57" s="111">
        <v>-8.5299999999999994E-3</v>
      </c>
      <c r="P57" s="111">
        <v>-1.6724999999999999E-3</v>
      </c>
      <c r="Q57" s="117">
        <v>1</v>
      </c>
    </row>
  </sheetData>
  <conditionalFormatting sqref="D2:Q43">
    <cfRule type="cellIs" dxfId="5" priority="4" operator="lessThan">
      <formula>-0.1</formula>
    </cfRule>
    <cfRule type="cellIs" dxfId="4" priority="5" operator="equal">
      <formula>1</formula>
    </cfRule>
    <cfRule type="cellIs" dxfId="3" priority="6" operator="greaterThan">
      <formula>0.1</formula>
    </cfRule>
  </conditionalFormatting>
  <conditionalFormatting sqref="D44:Q57">
    <cfRule type="cellIs" dxfId="2" priority="1" operator="lessThan">
      <formula>-0.1</formula>
    </cfRule>
    <cfRule type="cellIs" dxfId="1" priority="2" operator="equal">
      <formula>1</formula>
    </cfRule>
    <cfRule type="cellIs" dxfId="0" priority="3" operator="greaterThan">
      <formula>0.1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61D-BCA1-443C-BFDB-503D16149849}">
  <dimension ref="A1:M49"/>
  <sheetViews>
    <sheetView workbookViewId="0">
      <selection activeCell="D47" sqref="D47"/>
    </sheetView>
  </sheetViews>
  <sheetFormatPr defaultRowHeight="15"/>
  <cols>
    <col min="1" max="1" width="27.7109375" style="38" bestFit="1" customWidth="1"/>
    <col min="2" max="2" width="43.7109375" style="64" bestFit="1" customWidth="1"/>
    <col min="3" max="3" width="7" style="96" bestFit="1" customWidth="1"/>
    <col min="4" max="4" width="26.28515625" style="98" bestFit="1" customWidth="1"/>
    <col min="5" max="5" width="8.28515625" style="40" bestFit="1" customWidth="1"/>
    <col min="6" max="6" width="26.28515625" style="64" bestFit="1" customWidth="1"/>
    <col min="7" max="7" width="8.28515625" style="81" bestFit="1" customWidth="1"/>
    <col min="8" max="8" width="24.140625" style="38" bestFit="1" customWidth="1"/>
    <col min="9" max="9" width="8.28515625" style="40" bestFit="1" customWidth="1"/>
    <col min="10" max="10" width="12.7109375" style="82" customWidth="1"/>
    <col min="11" max="16384" width="9.140625" style="64"/>
  </cols>
  <sheetData>
    <row r="1" spans="1:13">
      <c r="A1" s="118" t="s">
        <v>1209</v>
      </c>
      <c r="B1" s="123" t="s">
        <v>274</v>
      </c>
      <c r="C1" s="125" t="s">
        <v>252</v>
      </c>
      <c r="D1" s="118" t="s">
        <v>1261</v>
      </c>
      <c r="E1" s="119"/>
      <c r="F1" s="123" t="s">
        <v>1262</v>
      </c>
      <c r="G1" s="123"/>
      <c r="H1" s="118" t="s">
        <v>1211</v>
      </c>
      <c r="I1" s="119"/>
      <c r="J1" s="120" t="s">
        <v>1260</v>
      </c>
    </row>
    <row r="2" spans="1:13" ht="15.75" thickBot="1">
      <c r="A2" s="122"/>
      <c r="B2" s="124"/>
      <c r="C2" s="126"/>
      <c r="D2" s="97" t="s">
        <v>1210</v>
      </c>
      <c r="E2" s="58" t="s">
        <v>184</v>
      </c>
      <c r="F2" s="90" t="s">
        <v>1210</v>
      </c>
      <c r="G2" s="91" t="s">
        <v>184</v>
      </c>
      <c r="H2" s="97" t="s">
        <v>1210</v>
      </c>
      <c r="I2" s="58" t="s">
        <v>184</v>
      </c>
      <c r="J2" s="121"/>
    </row>
    <row r="3" spans="1:13">
      <c r="A3" s="92" t="s">
        <v>593</v>
      </c>
      <c r="B3" s="74" t="s">
        <v>256</v>
      </c>
      <c r="C3" s="94">
        <v>251512</v>
      </c>
      <c r="D3" s="92" t="s">
        <v>1640</v>
      </c>
      <c r="E3" s="105">
        <v>0.14069300000000001</v>
      </c>
      <c r="F3" s="74" t="s">
        <v>1641</v>
      </c>
      <c r="G3" s="104">
        <v>1.56E-3</v>
      </c>
      <c r="H3" s="98" t="s">
        <v>1233</v>
      </c>
      <c r="I3" s="105">
        <v>0</v>
      </c>
      <c r="J3" s="106">
        <v>0.430205</v>
      </c>
      <c r="M3" s="81"/>
    </row>
    <row r="4" spans="1:13">
      <c r="A4" s="92" t="s">
        <v>593</v>
      </c>
      <c r="B4" s="74" t="s">
        <v>1281</v>
      </c>
      <c r="C4" s="94">
        <v>219924</v>
      </c>
      <c r="D4" s="92" t="s">
        <v>1642</v>
      </c>
      <c r="E4" s="105">
        <v>1.6500000000000001E-7</v>
      </c>
      <c r="F4" s="74" t="s">
        <v>1643</v>
      </c>
      <c r="G4" s="104">
        <v>0.18693499999999999</v>
      </c>
      <c r="H4" s="98" t="s">
        <v>1212</v>
      </c>
      <c r="I4" s="105">
        <v>0</v>
      </c>
      <c r="J4" s="106">
        <v>1.5400000000000001E-10</v>
      </c>
      <c r="K4" s="81"/>
    </row>
    <row r="5" spans="1:13">
      <c r="A5" s="92" t="s">
        <v>593</v>
      </c>
      <c r="B5" s="74" t="s">
        <v>580</v>
      </c>
      <c r="C5" s="94">
        <v>249886</v>
      </c>
      <c r="D5" s="92" t="s">
        <v>1644</v>
      </c>
      <c r="E5" s="105">
        <v>2.3400000000000001E-8</v>
      </c>
      <c r="F5" s="74" t="s">
        <v>1645</v>
      </c>
      <c r="G5" s="104">
        <v>2.65E-5</v>
      </c>
      <c r="H5" s="98" t="s">
        <v>1213</v>
      </c>
      <c r="I5" s="105">
        <v>4.2999999999999998E-25</v>
      </c>
      <c r="J5" s="106">
        <v>2.2399999999999999E-7</v>
      </c>
      <c r="K5" s="81"/>
    </row>
    <row r="6" spans="1:13">
      <c r="A6" s="92" t="s">
        <v>593</v>
      </c>
      <c r="B6" s="74" t="s">
        <v>610</v>
      </c>
      <c r="C6" s="94">
        <v>252287</v>
      </c>
      <c r="D6" s="92" t="s">
        <v>1646</v>
      </c>
      <c r="E6" s="105">
        <v>2.5600000000000002E-7</v>
      </c>
      <c r="F6" s="74" t="s">
        <v>1647</v>
      </c>
      <c r="G6" s="104">
        <v>3.6600000000000001E-6</v>
      </c>
      <c r="H6" s="98" t="s">
        <v>1250</v>
      </c>
      <c r="I6" s="105">
        <v>0</v>
      </c>
      <c r="J6" s="106">
        <v>1.7799999999999999E-5</v>
      </c>
      <c r="K6" s="81"/>
    </row>
    <row r="7" spans="1:13">
      <c r="A7" s="92" t="s">
        <v>593</v>
      </c>
      <c r="B7" s="74" t="s">
        <v>582</v>
      </c>
      <c r="C7" s="94">
        <v>251264</v>
      </c>
      <c r="D7" s="92" t="s">
        <v>1648</v>
      </c>
      <c r="E7" s="105">
        <v>7.9099999999999998E-5</v>
      </c>
      <c r="F7" s="74" t="s">
        <v>1649</v>
      </c>
      <c r="G7" s="104">
        <v>1.238E-2</v>
      </c>
      <c r="H7" s="98" t="s">
        <v>1214</v>
      </c>
      <c r="I7" s="105">
        <v>8.7909000000000001E-2</v>
      </c>
      <c r="J7" s="106">
        <v>9.0299999999999999E-5</v>
      </c>
      <c r="K7" s="81"/>
    </row>
    <row r="8" spans="1:13">
      <c r="A8" s="92" t="s">
        <v>593</v>
      </c>
      <c r="B8" s="74" t="s">
        <v>1077</v>
      </c>
      <c r="C8" s="94">
        <v>252094</v>
      </c>
      <c r="D8" s="92" t="s">
        <v>1650</v>
      </c>
      <c r="E8" s="105">
        <v>2.1029999999999998E-3</v>
      </c>
      <c r="F8" s="74" t="s">
        <v>1651</v>
      </c>
      <c r="G8" s="104">
        <v>0.74087099999999995</v>
      </c>
      <c r="H8" s="98" t="s">
        <v>1652</v>
      </c>
      <c r="I8" s="105">
        <v>0</v>
      </c>
      <c r="J8" s="106">
        <v>9.6137E-2</v>
      </c>
      <c r="K8" s="81"/>
    </row>
    <row r="9" spans="1:13">
      <c r="A9" s="92" t="s">
        <v>32</v>
      </c>
      <c r="B9" s="74" t="s">
        <v>256</v>
      </c>
      <c r="C9" s="94">
        <v>335271</v>
      </c>
      <c r="D9" s="92" t="s">
        <v>1653</v>
      </c>
      <c r="E9" s="105">
        <v>2.078E-3</v>
      </c>
      <c r="F9" s="74" t="s">
        <v>1654</v>
      </c>
      <c r="G9" s="104">
        <v>0.19598299999999999</v>
      </c>
      <c r="H9" s="98" t="s">
        <v>1215</v>
      </c>
      <c r="I9" s="105">
        <v>1.76E-12</v>
      </c>
      <c r="J9" s="106">
        <v>8.1519999999999995E-3</v>
      </c>
      <c r="K9" s="81"/>
    </row>
    <row r="10" spans="1:13">
      <c r="A10" s="92" t="s">
        <v>32</v>
      </c>
      <c r="B10" s="74" t="s">
        <v>1281</v>
      </c>
      <c r="C10" s="94">
        <v>290457</v>
      </c>
      <c r="D10" s="92" t="s">
        <v>1655</v>
      </c>
      <c r="E10" s="105">
        <v>5.5400000000000001E-7</v>
      </c>
      <c r="F10" s="74" t="s">
        <v>1656</v>
      </c>
      <c r="G10" s="104">
        <v>2.5799999999999998E-4</v>
      </c>
      <c r="H10" s="98" t="s">
        <v>1657</v>
      </c>
      <c r="I10" s="105">
        <v>5.3499999999999999E-5</v>
      </c>
      <c r="J10" s="106">
        <v>1.57E-6</v>
      </c>
    </row>
    <row r="11" spans="1:13">
      <c r="A11" s="92" t="s">
        <v>32</v>
      </c>
      <c r="B11" s="74" t="s">
        <v>576</v>
      </c>
      <c r="C11" s="94">
        <v>276784</v>
      </c>
      <c r="D11" s="92" t="s">
        <v>1658</v>
      </c>
      <c r="E11" s="105">
        <v>5.8300000000000001E-5</v>
      </c>
      <c r="F11" s="74" t="s">
        <v>1659</v>
      </c>
      <c r="G11" s="104">
        <v>7.3700000000000002E-4</v>
      </c>
      <c r="H11" s="98" t="s">
        <v>1216</v>
      </c>
      <c r="I11" s="105">
        <v>1.1999999999999999E-14</v>
      </c>
      <c r="J11" s="106">
        <v>4.87E-6</v>
      </c>
    </row>
    <row r="12" spans="1:13">
      <c r="A12" s="92" t="s">
        <v>597</v>
      </c>
      <c r="B12" s="74" t="s">
        <v>1281</v>
      </c>
      <c r="C12" s="94">
        <v>289594</v>
      </c>
      <c r="D12" s="92" t="s">
        <v>1660</v>
      </c>
      <c r="E12" s="105">
        <v>2.6500000000000002E-9</v>
      </c>
      <c r="F12" s="74" t="s">
        <v>1661</v>
      </c>
      <c r="G12" s="104">
        <v>9.1500000000000002E-24</v>
      </c>
      <c r="H12" s="98" t="s">
        <v>1662</v>
      </c>
      <c r="I12" s="105">
        <v>0</v>
      </c>
      <c r="J12" s="106">
        <v>0.33559800000000001</v>
      </c>
    </row>
    <row r="13" spans="1:13">
      <c r="A13" s="92" t="s">
        <v>597</v>
      </c>
      <c r="B13" s="74" t="s">
        <v>283</v>
      </c>
      <c r="C13" s="94">
        <v>331018</v>
      </c>
      <c r="D13" s="92" t="s">
        <v>1217</v>
      </c>
      <c r="E13" s="105">
        <v>7.0600000000000002E-6</v>
      </c>
      <c r="F13" s="74" t="s">
        <v>1663</v>
      </c>
      <c r="G13" s="104">
        <v>1.23E-11</v>
      </c>
      <c r="H13" s="98" t="s">
        <v>1218</v>
      </c>
      <c r="I13" s="105">
        <v>0</v>
      </c>
      <c r="J13" s="106">
        <v>0.55314099999999999</v>
      </c>
    </row>
    <row r="14" spans="1:13">
      <c r="A14" s="92" t="s">
        <v>597</v>
      </c>
      <c r="B14" s="74" t="s">
        <v>759</v>
      </c>
      <c r="C14" s="94">
        <v>215625</v>
      </c>
      <c r="D14" s="92" t="s">
        <v>1234</v>
      </c>
      <c r="E14" s="105">
        <v>5.6569999999999997E-3</v>
      </c>
      <c r="F14" s="74" t="s">
        <v>1664</v>
      </c>
      <c r="G14" s="104">
        <v>1.5799999999999999E-6</v>
      </c>
      <c r="H14" s="98" t="s">
        <v>1235</v>
      </c>
      <c r="I14" s="105">
        <v>0</v>
      </c>
      <c r="J14" s="106">
        <v>0.37458399999999997</v>
      </c>
    </row>
    <row r="15" spans="1:13">
      <c r="A15" s="92" t="s">
        <v>597</v>
      </c>
      <c r="B15" s="74" t="s">
        <v>768</v>
      </c>
      <c r="C15" s="94">
        <v>333446</v>
      </c>
      <c r="D15" s="92" t="s">
        <v>1236</v>
      </c>
      <c r="E15" s="105">
        <v>1.3358E-2</v>
      </c>
      <c r="F15" s="74" t="s">
        <v>1665</v>
      </c>
      <c r="G15" s="104">
        <v>8.2700000000000004E-6</v>
      </c>
      <c r="H15" s="98" t="s">
        <v>1237</v>
      </c>
      <c r="I15" s="105">
        <v>0</v>
      </c>
      <c r="J15" s="106">
        <v>0.25486500000000001</v>
      </c>
    </row>
    <row r="16" spans="1:13">
      <c r="A16" s="92" t="s">
        <v>597</v>
      </c>
      <c r="B16" s="74" t="s">
        <v>580</v>
      </c>
      <c r="C16" s="94">
        <v>331854</v>
      </c>
      <c r="D16" s="92" t="s">
        <v>1219</v>
      </c>
      <c r="E16" s="105">
        <v>5.7500000000000002E-5</v>
      </c>
      <c r="F16" s="74" t="s">
        <v>1666</v>
      </c>
      <c r="G16" s="104">
        <v>2.03E-18</v>
      </c>
      <c r="H16" s="98" t="s">
        <v>1220</v>
      </c>
      <c r="I16" s="105">
        <v>0</v>
      </c>
      <c r="J16" s="106">
        <v>9.4409999999999997E-3</v>
      </c>
      <c r="M16" s="81"/>
    </row>
    <row r="17" spans="1:11">
      <c r="A17" s="92" t="s">
        <v>597</v>
      </c>
      <c r="B17" s="74" t="s">
        <v>584</v>
      </c>
      <c r="C17" s="94">
        <v>110373</v>
      </c>
      <c r="D17" s="92" t="s">
        <v>1238</v>
      </c>
      <c r="E17" s="105">
        <v>5.4073999999999997E-2</v>
      </c>
      <c r="F17" s="74" t="s">
        <v>1667</v>
      </c>
      <c r="G17" s="104">
        <v>3.7200000000000003E-5</v>
      </c>
      <c r="H17" s="98" t="s">
        <v>1239</v>
      </c>
      <c r="I17" s="105">
        <v>0</v>
      </c>
      <c r="J17" s="106">
        <v>2.6317E-2</v>
      </c>
      <c r="K17" s="81"/>
    </row>
    <row r="18" spans="1:11">
      <c r="A18" s="92" t="s">
        <v>597</v>
      </c>
      <c r="B18" s="74" t="s">
        <v>578</v>
      </c>
      <c r="C18" s="94">
        <v>110513</v>
      </c>
      <c r="D18" s="92" t="s">
        <v>1668</v>
      </c>
      <c r="E18" s="105">
        <v>9.1800000000000004E-10</v>
      </c>
      <c r="F18" s="74" t="s">
        <v>1669</v>
      </c>
      <c r="G18" s="104">
        <v>1.05E-18</v>
      </c>
      <c r="H18" s="98" t="s">
        <v>1221</v>
      </c>
      <c r="I18" s="105">
        <v>0</v>
      </c>
      <c r="J18" s="106">
        <v>3.529E-3</v>
      </c>
    </row>
    <row r="19" spans="1:11">
      <c r="A19" s="92" t="s">
        <v>597</v>
      </c>
      <c r="B19" s="74" t="s">
        <v>577</v>
      </c>
      <c r="C19" s="94">
        <v>218811</v>
      </c>
      <c r="D19" s="92" t="s">
        <v>1670</v>
      </c>
      <c r="E19" s="105">
        <v>4.5199999999999998E-4</v>
      </c>
      <c r="F19" s="74" t="s">
        <v>1671</v>
      </c>
      <c r="G19" s="104">
        <v>5.2300000000000002E-15</v>
      </c>
      <c r="H19" s="98" t="s">
        <v>1222</v>
      </c>
      <c r="I19" s="105">
        <v>0</v>
      </c>
      <c r="J19" s="106">
        <v>0.94121900000000003</v>
      </c>
    </row>
    <row r="20" spans="1:11" s="89" customFormat="1">
      <c r="A20" s="93" t="s">
        <v>597</v>
      </c>
      <c r="B20" s="87" t="s">
        <v>610</v>
      </c>
      <c r="C20" s="95">
        <v>335524</v>
      </c>
      <c r="D20" s="93" t="s">
        <v>1672</v>
      </c>
      <c r="E20" s="105">
        <v>8.2499999999999999E-11</v>
      </c>
      <c r="F20" s="87" t="s">
        <v>1673</v>
      </c>
      <c r="G20" s="104">
        <v>7.4400000000000001E-25</v>
      </c>
      <c r="H20" s="99" t="s">
        <v>1251</v>
      </c>
      <c r="I20" s="105">
        <v>0</v>
      </c>
      <c r="J20" s="106">
        <v>0.294186</v>
      </c>
      <c r="K20" s="88"/>
    </row>
    <row r="21" spans="1:11" s="89" customFormat="1">
      <c r="A21" s="93" t="s">
        <v>597</v>
      </c>
      <c r="B21" s="87" t="s">
        <v>576</v>
      </c>
      <c r="C21" s="95">
        <v>276021</v>
      </c>
      <c r="D21" s="93" t="s">
        <v>1223</v>
      </c>
      <c r="E21" s="105">
        <v>9.4099999999999997E-5</v>
      </c>
      <c r="F21" s="87" t="s">
        <v>1674</v>
      </c>
      <c r="G21" s="104">
        <v>5.0300000000000003E-27</v>
      </c>
      <c r="H21" s="99" t="s">
        <v>1224</v>
      </c>
      <c r="I21" s="105">
        <v>0</v>
      </c>
      <c r="J21" s="106">
        <v>1.121E-3</v>
      </c>
    </row>
    <row r="22" spans="1:11" s="89" customFormat="1">
      <c r="A22" s="93" t="s">
        <v>597</v>
      </c>
      <c r="B22" s="87" t="s">
        <v>1077</v>
      </c>
      <c r="C22" s="95">
        <v>335096</v>
      </c>
      <c r="D22" s="93" t="s">
        <v>1240</v>
      </c>
      <c r="E22" s="105">
        <v>2.8885999999999998E-2</v>
      </c>
      <c r="F22" s="87" t="s">
        <v>1675</v>
      </c>
      <c r="G22" s="104">
        <v>1.8699999999999999E-7</v>
      </c>
      <c r="H22" s="99" t="s">
        <v>1676</v>
      </c>
      <c r="I22" s="105">
        <v>0</v>
      </c>
      <c r="J22" s="106">
        <v>5.5105000000000001E-2</v>
      </c>
    </row>
    <row r="23" spans="1:11" s="89" customFormat="1">
      <c r="A23" s="93" t="s">
        <v>342</v>
      </c>
      <c r="B23" s="87" t="s">
        <v>282</v>
      </c>
      <c r="C23" s="95">
        <v>69646</v>
      </c>
      <c r="D23" s="93" t="s">
        <v>1677</v>
      </c>
      <c r="E23" s="105">
        <v>5.3300000000000001E-5</v>
      </c>
      <c r="F23" s="87"/>
      <c r="G23" s="104"/>
      <c r="H23" s="99" t="s">
        <v>1556</v>
      </c>
      <c r="I23" s="105">
        <v>0</v>
      </c>
      <c r="J23" s="106">
        <v>9.8110000000000003E-3</v>
      </c>
      <c r="K23" s="88"/>
    </row>
    <row r="24" spans="1:11">
      <c r="A24" s="92" t="s">
        <v>342</v>
      </c>
      <c r="B24" s="74" t="s">
        <v>283</v>
      </c>
      <c r="C24" s="94">
        <v>92977</v>
      </c>
      <c r="D24" s="92" t="s">
        <v>1678</v>
      </c>
      <c r="E24" s="105">
        <v>1.1900000000000001E-8</v>
      </c>
      <c r="F24" s="74"/>
      <c r="G24" s="104"/>
      <c r="H24" s="98" t="s">
        <v>1557</v>
      </c>
      <c r="I24" s="105">
        <v>0</v>
      </c>
      <c r="J24" s="106">
        <v>1.9300000000000002E-5</v>
      </c>
      <c r="K24" s="81"/>
    </row>
    <row r="25" spans="1:11">
      <c r="A25" s="92" t="s">
        <v>342</v>
      </c>
      <c r="B25" s="74" t="s">
        <v>583</v>
      </c>
      <c r="C25" s="94">
        <v>69271</v>
      </c>
      <c r="D25" s="92" t="s">
        <v>1679</v>
      </c>
      <c r="E25" s="105">
        <v>7.4200000000000004E-4</v>
      </c>
      <c r="F25" s="74"/>
      <c r="G25" s="104"/>
      <c r="H25" s="98" t="s">
        <v>1558</v>
      </c>
      <c r="I25" s="105">
        <v>0</v>
      </c>
      <c r="J25" s="106">
        <v>2.5600999999999999E-2</v>
      </c>
    </row>
    <row r="26" spans="1:11">
      <c r="A26" s="92" t="s">
        <v>342</v>
      </c>
      <c r="B26" s="74" t="s">
        <v>584</v>
      </c>
      <c r="C26" s="94">
        <v>69554</v>
      </c>
      <c r="D26" s="92" t="s">
        <v>1680</v>
      </c>
      <c r="E26" s="105">
        <v>8.1400000000000005E-4</v>
      </c>
      <c r="F26" s="74"/>
      <c r="G26" s="104"/>
      <c r="H26" s="98" t="s">
        <v>1559</v>
      </c>
      <c r="I26" s="105">
        <v>0</v>
      </c>
      <c r="J26" s="106">
        <v>2.4483999999999999E-2</v>
      </c>
    </row>
    <row r="27" spans="1:11">
      <c r="A27" s="38" t="s">
        <v>342</v>
      </c>
      <c r="B27" s="64" t="s">
        <v>578</v>
      </c>
      <c r="C27" s="96">
        <v>69650</v>
      </c>
      <c r="D27" s="98" t="s">
        <v>1681</v>
      </c>
      <c r="E27" s="105">
        <v>2.2800000000000001E-4</v>
      </c>
      <c r="G27" s="104"/>
      <c r="H27" s="38" t="s">
        <v>1560</v>
      </c>
      <c r="I27" s="105">
        <v>0</v>
      </c>
      <c r="J27" s="106">
        <v>1.8447000000000002E-2</v>
      </c>
    </row>
    <row r="28" spans="1:11">
      <c r="A28" s="38" t="s">
        <v>81</v>
      </c>
      <c r="B28" s="64" t="s">
        <v>1281</v>
      </c>
      <c r="C28" s="96">
        <v>290457</v>
      </c>
      <c r="D28" s="98" t="s">
        <v>1682</v>
      </c>
      <c r="E28" s="105">
        <v>1.3100000000000001E-4</v>
      </c>
      <c r="F28" s="64" t="s">
        <v>1683</v>
      </c>
      <c r="G28" s="104">
        <v>0.16530500000000001</v>
      </c>
      <c r="H28" s="38" t="s">
        <v>1684</v>
      </c>
      <c r="I28" s="105">
        <v>0.65981000000000001</v>
      </c>
      <c r="J28" s="106">
        <v>7.4200000000000001E-5</v>
      </c>
    </row>
    <row r="29" spans="1:11">
      <c r="A29" s="38" t="s">
        <v>1254</v>
      </c>
      <c r="B29" s="64" t="s">
        <v>256</v>
      </c>
      <c r="C29" s="96">
        <v>334122</v>
      </c>
      <c r="E29" s="105"/>
      <c r="F29" s="64" t="s">
        <v>1685</v>
      </c>
      <c r="G29" s="104">
        <v>1.738E-3</v>
      </c>
      <c r="H29" s="38" t="s">
        <v>1241</v>
      </c>
      <c r="I29" s="105">
        <v>0</v>
      </c>
      <c r="J29" s="106"/>
    </row>
    <row r="30" spans="1:11">
      <c r="A30" s="38" t="s">
        <v>1254</v>
      </c>
      <c r="B30" s="64" t="s">
        <v>1281</v>
      </c>
      <c r="C30" s="96">
        <v>289728</v>
      </c>
      <c r="E30" s="105"/>
      <c r="F30" s="64" t="s">
        <v>1686</v>
      </c>
      <c r="G30" s="104">
        <v>7.3099999999999998E-9</v>
      </c>
      <c r="H30" s="38" t="s">
        <v>1687</v>
      </c>
      <c r="I30" s="105">
        <v>0</v>
      </c>
      <c r="J30" s="106"/>
    </row>
    <row r="31" spans="1:11">
      <c r="A31" s="38" t="s">
        <v>1254</v>
      </c>
      <c r="B31" s="64" t="s">
        <v>759</v>
      </c>
      <c r="C31" s="96">
        <v>215665</v>
      </c>
      <c r="E31" s="105"/>
      <c r="F31" s="64" t="s">
        <v>1688</v>
      </c>
      <c r="G31" s="104">
        <v>1.4100000000000001E-4</v>
      </c>
      <c r="H31" s="38" t="s">
        <v>1242</v>
      </c>
      <c r="I31" s="105">
        <v>0</v>
      </c>
      <c r="J31" s="106"/>
    </row>
    <row r="32" spans="1:11">
      <c r="A32" s="38" t="s">
        <v>1254</v>
      </c>
      <c r="B32" s="64" t="s">
        <v>768</v>
      </c>
      <c r="C32" s="96">
        <v>333384</v>
      </c>
      <c r="E32" s="105"/>
      <c r="F32" s="64" t="s">
        <v>1689</v>
      </c>
      <c r="G32" s="104">
        <v>9.4199999999999999E-5</v>
      </c>
      <c r="H32" s="38" t="s">
        <v>1243</v>
      </c>
      <c r="I32" s="105">
        <v>0</v>
      </c>
      <c r="J32" s="106"/>
    </row>
    <row r="33" spans="1:10">
      <c r="A33" s="38" t="s">
        <v>1254</v>
      </c>
      <c r="B33" s="64" t="s">
        <v>580</v>
      </c>
      <c r="C33" s="96">
        <v>331776</v>
      </c>
      <c r="E33" s="105"/>
      <c r="F33" s="64" t="s">
        <v>1690</v>
      </c>
      <c r="G33" s="104">
        <v>8.8300000000000003E-15</v>
      </c>
      <c r="H33" s="38" t="s">
        <v>1244</v>
      </c>
      <c r="I33" s="105">
        <v>0</v>
      </c>
      <c r="J33" s="106"/>
    </row>
    <row r="34" spans="1:10">
      <c r="A34" s="38" t="s">
        <v>1254</v>
      </c>
      <c r="B34" s="64" t="s">
        <v>584</v>
      </c>
      <c r="C34" s="96">
        <v>110501</v>
      </c>
      <c r="E34" s="105"/>
      <c r="F34" s="64" t="s">
        <v>1691</v>
      </c>
      <c r="G34" s="104">
        <v>2.7500000000000001E-5</v>
      </c>
      <c r="H34" s="38" t="s">
        <v>1245</v>
      </c>
      <c r="I34" s="105">
        <v>0</v>
      </c>
      <c r="J34" s="106"/>
    </row>
    <row r="35" spans="1:10">
      <c r="A35" s="38" t="s">
        <v>1254</v>
      </c>
      <c r="B35" s="64" t="s">
        <v>578</v>
      </c>
      <c r="C35" s="96">
        <v>110649</v>
      </c>
      <c r="E35" s="105"/>
      <c r="F35" s="64" t="s">
        <v>1692</v>
      </c>
      <c r="G35" s="104">
        <v>5.8799999999999998E-4</v>
      </c>
      <c r="H35" s="38" t="s">
        <v>1246</v>
      </c>
      <c r="I35" s="105">
        <v>0</v>
      </c>
      <c r="J35" s="106"/>
    </row>
    <row r="36" spans="1:10">
      <c r="A36" s="38" t="s">
        <v>1254</v>
      </c>
      <c r="B36" s="64" t="s">
        <v>577</v>
      </c>
      <c r="C36" s="96">
        <v>218695</v>
      </c>
      <c r="E36" s="105"/>
      <c r="F36" s="64" t="s">
        <v>1693</v>
      </c>
      <c r="G36" s="104">
        <v>4.3099999999999997E-5</v>
      </c>
      <c r="H36" s="38" t="s">
        <v>1247</v>
      </c>
      <c r="I36" s="105">
        <v>0</v>
      </c>
      <c r="J36" s="106"/>
    </row>
    <row r="37" spans="1:10">
      <c r="A37" s="38" t="s">
        <v>1254</v>
      </c>
      <c r="B37" s="64" t="s">
        <v>610</v>
      </c>
      <c r="C37" s="96">
        <v>335434</v>
      </c>
      <c r="E37" s="105"/>
      <c r="F37" s="64" t="s">
        <v>1694</v>
      </c>
      <c r="G37" s="104">
        <v>4.4200000000000004E-19</v>
      </c>
      <c r="H37" s="38" t="s">
        <v>1252</v>
      </c>
      <c r="I37" s="105">
        <v>0</v>
      </c>
      <c r="J37" s="106"/>
    </row>
    <row r="38" spans="1:10">
      <c r="A38" s="38" t="s">
        <v>1254</v>
      </c>
      <c r="B38" s="64" t="s">
        <v>576</v>
      </c>
      <c r="C38" s="96">
        <v>276177</v>
      </c>
      <c r="E38" s="105"/>
      <c r="F38" s="64" t="s">
        <v>1695</v>
      </c>
      <c r="G38" s="104">
        <v>7.3200000000000003E-11</v>
      </c>
      <c r="H38" s="38" t="s">
        <v>1248</v>
      </c>
      <c r="I38" s="105">
        <v>0</v>
      </c>
      <c r="J38" s="106"/>
    </row>
    <row r="39" spans="1:10">
      <c r="A39" s="38" t="s">
        <v>36</v>
      </c>
      <c r="B39" s="64" t="s">
        <v>1077</v>
      </c>
      <c r="C39" s="96">
        <v>336170</v>
      </c>
      <c r="D39" s="98" t="s">
        <v>1696</v>
      </c>
      <c r="E39" s="105">
        <v>5.1499999999999998E-5</v>
      </c>
      <c r="F39" s="64" t="s">
        <v>1697</v>
      </c>
      <c r="G39" s="104">
        <v>0.10141500000000001</v>
      </c>
      <c r="H39" s="38" t="s">
        <v>1225</v>
      </c>
      <c r="I39" s="105">
        <v>2.02E-10</v>
      </c>
      <c r="J39" s="106">
        <v>1.12E-4</v>
      </c>
    </row>
    <row r="40" spans="1:10">
      <c r="A40" s="38" t="s">
        <v>770</v>
      </c>
      <c r="B40" s="64" t="s">
        <v>1281</v>
      </c>
      <c r="C40" s="96">
        <v>289728</v>
      </c>
      <c r="D40" s="98" t="s">
        <v>1698</v>
      </c>
      <c r="E40" s="105">
        <v>1.4700000000000001E-7</v>
      </c>
      <c r="F40" s="64" t="s">
        <v>1699</v>
      </c>
      <c r="G40" s="104">
        <v>2.2999999999999999E-7</v>
      </c>
      <c r="H40" s="38" t="s">
        <v>1226</v>
      </c>
      <c r="I40" s="105">
        <v>0</v>
      </c>
      <c r="J40" s="106">
        <v>6.2399999999999999E-5</v>
      </c>
    </row>
    <row r="41" spans="1:10">
      <c r="A41" s="38" t="s">
        <v>770</v>
      </c>
      <c r="B41" s="64" t="s">
        <v>759</v>
      </c>
      <c r="C41" s="96">
        <v>215665</v>
      </c>
      <c r="D41" s="98" t="s">
        <v>1700</v>
      </c>
      <c r="E41" s="105">
        <v>2.0699999999999999E-4</v>
      </c>
      <c r="F41" s="64" t="s">
        <v>1701</v>
      </c>
      <c r="G41" s="104">
        <v>1.8724999999999999E-2</v>
      </c>
      <c r="H41" s="38" t="s">
        <v>1702</v>
      </c>
      <c r="I41" s="105">
        <v>0</v>
      </c>
      <c r="J41" s="106">
        <v>6.6179999999999998E-3</v>
      </c>
    </row>
    <row r="42" spans="1:10">
      <c r="A42" s="38" t="s">
        <v>770</v>
      </c>
      <c r="B42" s="64" t="s">
        <v>768</v>
      </c>
      <c r="C42" s="96">
        <v>333384</v>
      </c>
      <c r="D42" s="98" t="s">
        <v>1703</v>
      </c>
      <c r="E42" s="105">
        <v>1.7799999999999999E-4</v>
      </c>
      <c r="F42" s="64" t="s">
        <v>1704</v>
      </c>
      <c r="G42" s="104">
        <v>2.2778E-2</v>
      </c>
      <c r="H42" s="38" t="s">
        <v>1227</v>
      </c>
      <c r="I42" s="105">
        <v>0</v>
      </c>
      <c r="J42" s="106">
        <v>5.3480000000000003E-3</v>
      </c>
    </row>
    <row r="43" spans="1:10">
      <c r="A43" s="38" t="s">
        <v>770</v>
      </c>
      <c r="B43" s="64" t="s">
        <v>580</v>
      </c>
      <c r="C43" s="96">
        <v>331776</v>
      </c>
      <c r="D43" s="98" t="s">
        <v>1705</v>
      </c>
      <c r="E43" s="105">
        <v>3.8999999999999998E-8</v>
      </c>
      <c r="F43" s="64" t="s">
        <v>1706</v>
      </c>
      <c r="G43" s="104">
        <v>3.1300000000000002E-8</v>
      </c>
      <c r="H43" s="38" t="s">
        <v>1228</v>
      </c>
      <c r="I43" s="105">
        <v>0</v>
      </c>
      <c r="J43" s="106">
        <v>1.27E-4</v>
      </c>
    </row>
    <row r="44" spans="1:10">
      <c r="A44" s="38" t="s">
        <v>770</v>
      </c>
      <c r="B44" s="64" t="s">
        <v>584</v>
      </c>
      <c r="C44" s="96">
        <v>110501</v>
      </c>
      <c r="D44" s="98" t="s">
        <v>1707</v>
      </c>
      <c r="E44" s="105">
        <v>1.8619999999999999E-3</v>
      </c>
      <c r="F44" s="64" t="s">
        <v>1708</v>
      </c>
      <c r="G44" s="104">
        <v>8.2200000000000003E-4</v>
      </c>
      <c r="H44" s="38" t="s">
        <v>1249</v>
      </c>
      <c r="I44" s="105">
        <v>0</v>
      </c>
      <c r="J44" s="106">
        <v>1.5030999999999999E-2</v>
      </c>
    </row>
    <row r="45" spans="1:10">
      <c r="A45" s="38" t="s">
        <v>770</v>
      </c>
      <c r="B45" s="64" t="s">
        <v>578</v>
      </c>
      <c r="C45" s="96">
        <v>110649</v>
      </c>
      <c r="D45" s="98" t="s">
        <v>1709</v>
      </c>
      <c r="E45" s="105">
        <v>1.2099999999999999E-5</v>
      </c>
      <c r="F45" s="64" t="s">
        <v>1710</v>
      </c>
      <c r="G45" s="104">
        <v>1.2019999999999999E-3</v>
      </c>
      <c r="H45" s="38" t="s">
        <v>1229</v>
      </c>
      <c r="I45" s="105">
        <v>0</v>
      </c>
      <c r="J45" s="106">
        <v>7.1299999999999998E-5</v>
      </c>
    </row>
    <row r="46" spans="1:10">
      <c r="A46" s="38" t="s">
        <v>770</v>
      </c>
      <c r="B46" s="64" t="s">
        <v>577</v>
      </c>
      <c r="C46" s="96">
        <v>218695</v>
      </c>
      <c r="D46" s="98" t="s">
        <v>1711</v>
      </c>
      <c r="E46" s="105">
        <v>2.96E-8</v>
      </c>
      <c r="F46" s="64" t="s">
        <v>1712</v>
      </c>
      <c r="G46" s="104">
        <v>6.6140000000000001E-3</v>
      </c>
      <c r="H46" s="38" t="s">
        <v>1230</v>
      </c>
      <c r="I46" s="105">
        <v>0</v>
      </c>
      <c r="J46" s="106">
        <v>4.9999999999999998E-7</v>
      </c>
    </row>
    <row r="47" spans="1:10">
      <c r="A47" s="38" t="s">
        <v>770</v>
      </c>
      <c r="B47" s="64" t="s">
        <v>610</v>
      </c>
      <c r="C47" s="96">
        <v>335434</v>
      </c>
      <c r="D47" s="98" t="s">
        <v>1713</v>
      </c>
      <c r="E47" s="105">
        <v>1.6899999999999999E-6</v>
      </c>
      <c r="F47" s="64" t="s">
        <v>1714</v>
      </c>
      <c r="G47" s="104">
        <v>2.41E-14</v>
      </c>
      <c r="H47" s="38" t="s">
        <v>1253</v>
      </c>
      <c r="I47" s="105">
        <v>0</v>
      </c>
      <c r="J47" s="106">
        <v>8.5769999999999996E-3</v>
      </c>
    </row>
    <row r="48" spans="1:10">
      <c r="A48" s="38" t="s">
        <v>770</v>
      </c>
      <c r="B48" s="64" t="s">
        <v>576</v>
      </c>
      <c r="C48" s="96">
        <v>276177</v>
      </c>
      <c r="D48" s="98" t="s">
        <v>1715</v>
      </c>
      <c r="E48" s="40">
        <v>9.01E-17</v>
      </c>
      <c r="F48" s="64" t="s">
        <v>1716</v>
      </c>
      <c r="G48" s="81">
        <v>9.5600000000000001E-10</v>
      </c>
      <c r="H48" s="38" t="s">
        <v>1231</v>
      </c>
      <c r="I48" s="40">
        <v>0</v>
      </c>
      <c r="J48" s="82">
        <v>1.19E-15</v>
      </c>
    </row>
    <row r="49" spans="1:10">
      <c r="A49" s="38" t="s">
        <v>770</v>
      </c>
      <c r="B49" s="64" t="s">
        <v>582</v>
      </c>
      <c r="C49" s="96">
        <v>333955</v>
      </c>
      <c r="D49" s="98" t="s">
        <v>1717</v>
      </c>
      <c r="E49" s="40">
        <v>2.7E-4</v>
      </c>
      <c r="F49" s="64" t="s">
        <v>1718</v>
      </c>
      <c r="G49" s="81">
        <v>0.512795</v>
      </c>
      <c r="H49" s="38" t="s">
        <v>1232</v>
      </c>
      <c r="I49" s="40">
        <v>4.444E-3</v>
      </c>
      <c r="J49" s="82">
        <v>1.3200000000000001E-4</v>
      </c>
    </row>
  </sheetData>
  <mergeCells count="7">
    <mergeCell ref="H1:I1"/>
    <mergeCell ref="J1:J2"/>
    <mergeCell ref="A1:A2"/>
    <mergeCell ref="B1:B2"/>
    <mergeCell ref="C1:C2"/>
    <mergeCell ref="D1:E1"/>
    <mergeCell ref="F1:G1"/>
  </mergeCells>
  <conditionalFormatting sqref="E1:E1048576 G1:G1048576">
    <cfRule type="cellIs" dxfId="17" priority="3" operator="lessThan">
      <formula>0.0026</formula>
    </cfRule>
  </conditionalFormatting>
  <conditionalFormatting sqref="J1:J1048576">
    <cfRule type="cellIs" dxfId="16" priority="2" operator="less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C98-C039-42D2-81BB-285AA6D33CAD}">
  <sheetPr>
    <pageSetUpPr fitToPage="1"/>
  </sheetPr>
  <dimension ref="A1:N53"/>
  <sheetViews>
    <sheetView zoomScaleNormal="100" workbookViewId="0">
      <selection activeCell="G2" sqref="G2"/>
    </sheetView>
  </sheetViews>
  <sheetFormatPr defaultRowHeight="15"/>
  <cols>
    <col min="1" max="1" width="43.42578125" customWidth="1"/>
    <col min="2" max="2" width="18.85546875" bestFit="1" customWidth="1"/>
    <col min="3" max="3" width="41" bestFit="1" customWidth="1"/>
    <col min="4" max="4" width="33.42578125" bestFit="1" customWidth="1"/>
    <col min="5" max="5" width="34.5703125" bestFit="1" customWidth="1"/>
    <col min="6" max="6" width="18.28515625" bestFit="1" customWidth="1"/>
    <col min="7" max="8" width="15.42578125" customWidth="1"/>
    <col min="9" max="9" width="16.28515625" customWidth="1"/>
    <col min="10" max="10" width="18.42578125" customWidth="1"/>
  </cols>
  <sheetData>
    <row r="1" spans="1:14" ht="39" thickBot="1">
      <c r="A1" s="5" t="s">
        <v>1142</v>
      </c>
      <c r="B1" s="6" t="s">
        <v>341</v>
      </c>
      <c r="C1" s="6" t="s">
        <v>337</v>
      </c>
      <c r="D1" s="6" t="s">
        <v>191</v>
      </c>
      <c r="E1" s="6" t="s">
        <v>192</v>
      </c>
      <c r="F1" s="6" t="s">
        <v>338</v>
      </c>
      <c r="G1" s="6" t="s">
        <v>263</v>
      </c>
      <c r="H1" s="6" t="s">
        <v>264</v>
      </c>
      <c r="I1" s="6" t="s">
        <v>265</v>
      </c>
      <c r="J1" s="6" t="s">
        <v>266</v>
      </c>
      <c r="N1" s="12"/>
    </row>
    <row r="2" spans="1:14" ht="16.5" thickTop="1" thickBot="1">
      <c r="A2" s="7" t="s">
        <v>186</v>
      </c>
      <c r="B2" s="8" t="s">
        <v>18</v>
      </c>
      <c r="C2" s="14" t="s">
        <v>249</v>
      </c>
      <c r="D2" s="14" t="s">
        <v>193</v>
      </c>
      <c r="E2" s="14" t="s">
        <v>194</v>
      </c>
      <c r="F2" s="14">
        <v>3894</v>
      </c>
      <c r="G2" s="14" t="s">
        <v>1078</v>
      </c>
      <c r="H2" s="14" t="s">
        <v>1079</v>
      </c>
      <c r="I2" s="29">
        <v>9.3829999999999991</v>
      </c>
      <c r="J2" s="29">
        <v>3.871</v>
      </c>
    </row>
    <row r="3" spans="1:14" ht="15.75" thickBot="1">
      <c r="A3" s="19" t="s">
        <v>19</v>
      </c>
      <c r="B3" s="20" t="s">
        <v>20</v>
      </c>
      <c r="C3" s="21" t="s">
        <v>246</v>
      </c>
      <c r="D3" s="21" t="s">
        <v>195</v>
      </c>
      <c r="E3" s="21" t="s">
        <v>196</v>
      </c>
      <c r="F3" s="21">
        <v>22140</v>
      </c>
      <c r="G3" s="21" t="s">
        <v>1080</v>
      </c>
      <c r="H3" s="21" t="s">
        <v>1081</v>
      </c>
      <c r="I3" s="30">
        <v>0.154</v>
      </c>
      <c r="J3" s="30">
        <v>0.13900000000000001</v>
      </c>
    </row>
    <row r="4" spans="1:14" ht="15.75" thickBot="1">
      <c r="A4" s="7" t="s">
        <v>345</v>
      </c>
      <c r="B4" s="8" t="s">
        <v>21</v>
      </c>
      <c r="C4" s="13">
        <v>1286</v>
      </c>
      <c r="D4" s="13" t="s">
        <v>201</v>
      </c>
      <c r="E4" s="13" t="s">
        <v>198</v>
      </c>
      <c r="F4" s="14" t="s">
        <v>1562</v>
      </c>
      <c r="G4" s="14" t="s">
        <v>1561</v>
      </c>
      <c r="H4" s="14" t="s">
        <v>1719</v>
      </c>
      <c r="I4" s="29">
        <v>2.6440000000000001</v>
      </c>
      <c r="J4" s="29">
        <v>3.7949999999999999</v>
      </c>
    </row>
    <row r="5" spans="1:14" ht="15.75" thickBot="1">
      <c r="A5" s="19" t="s">
        <v>22</v>
      </c>
      <c r="B5" s="20" t="s">
        <v>23</v>
      </c>
      <c r="C5" s="21">
        <v>1583</v>
      </c>
      <c r="D5" s="22" t="s">
        <v>204</v>
      </c>
      <c r="E5" s="21" t="s">
        <v>231</v>
      </c>
      <c r="F5" s="21"/>
      <c r="G5" s="21" t="s">
        <v>1082</v>
      </c>
      <c r="H5" s="21" t="s">
        <v>1083</v>
      </c>
      <c r="I5" s="30">
        <v>1.6839999999999999</v>
      </c>
      <c r="J5" s="30">
        <v>1.371</v>
      </c>
    </row>
    <row r="6" spans="1:14" ht="15.75" customHeight="1" thickBot="1">
      <c r="A6" s="19" t="s">
        <v>24</v>
      </c>
      <c r="B6" s="20" t="s">
        <v>25</v>
      </c>
      <c r="C6" s="21">
        <v>1263</v>
      </c>
      <c r="D6" s="21" t="s">
        <v>223</v>
      </c>
      <c r="E6" s="21" t="s">
        <v>229</v>
      </c>
      <c r="F6" s="21"/>
      <c r="G6" s="21" t="s">
        <v>1084</v>
      </c>
      <c r="H6" s="21" t="s">
        <v>1085</v>
      </c>
      <c r="I6" s="30">
        <v>0.51900000000000002</v>
      </c>
      <c r="J6" s="30">
        <v>0.58899999999999997</v>
      </c>
    </row>
    <row r="7" spans="1:14" ht="15.75" customHeight="1" thickBot="1">
      <c r="A7" s="19" t="s">
        <v>26</v>
      </c>
      <c r="B7" s="20" t="s">
        <v>27</v>
      </c>
      <c r="C7" s="21" t="s">
        <v>251</v>
      </c>
      <c r="D7" s="22" t="s">
        <v>203</v>
      </c>
      <c r="E7" s="22" t="s">
        <v>226</v>
      </c>
      <c r="F7" s="22"/>
      <c r="G7" s="22" t="s">
        <v>1086</v>
      </c>
      <c r="H7" s="22" t="s">
        <v>1087</v>
      </c>
      <c r="I7" s="31">
        <v>1.034</v>
      </c>
      <c r="J7" s="31">
        <v>0.55600000000000005</v>
      </c>
    </row>
    <row r="8" spans="1:14" ht="15.75" thickBot="1">
      <c r="A8" s="19" t="s">
        <v>28</v>
      </c>
      <c r="B8" s="20" t="s">
        <v>29</v>
      </c>
      <c r="C8" s="21">
        <v>1287</v>
      </c>
      <c r="D8" s="21" t="s">
        <v>343</v>
      </c>
      <c r="E8" s="21" t="s">
        <v>228</v>
      </c>
      <c r="F8" s="21"/>
      <c r="G8" s="21" t="s">
        <v>1720</v>
      </c>
      <c r="H8" s="21" t="s">
        <v>1088</v>
      </c>
      <c r="I8" s="30">
        <v>3.726</v>
      </c>
      <c r="J8" s="30">
        <v>6.8419999999999996</v>
      </c>
    </row>
    <row r="9" spans="1:14" ht="15.75" thickBot="1">
      <c r="A9" s="19" t="s">
        <v>30</v>
      </c>
      <c r="B9" s="20" t="s">
        <v>31</v>
      </c>
      <c r="C9" s="21" t="s">
        <v>247</v>
      </c>
      <c r="D9" s="21" t="s">
        <v>206</v>
      </c>
      <c r="E9" s="22" t="s">
        <v>214</v>
      </c>
      <c r="F9" s="22"/>
      <c r="G9" s="22" t="s">
        <v>1089</v>
      </c>
      <c r="H9" s="22" t="s">
        <v>1090</v>
      </c>
      <c r="I9" s="31">
        <v>0.42</v>
      </c>
      <c r="J9" s="31">
        <v>0.26100000000000001</v>
      </c>
    </row>
    <row r="10" spans="1:14" ht="15.75" thickBot="1">
      <c r="A10" s="7" t="s">
        <v>32</v>
      </c>
      <c r="B10" s="8" t="s">
        <v>33</v>
      </c>
      <c r="C10" s="13">
        <v>1111</v>
      </c>
      <c r="D10" s="13">
        <v>493</v>
      </c>
      <c r="E10" s="13" t="s">
        <v>240</v>
      </c>
      <c r="F10" s="13" t="s">
        <v>250</v>
      </c>
      <c r="G10" s="13" t="s">
        <v>1091</v>
      </c>
      <c r="H10" s="13" t="s">
        <v>1721</v>
      </c>
      <c r="I10" s="32">
        <v>8.1910000000000007</v>
      </c>
      <c r="J10" s="32">
        <v>10.273999999999999</v>
      </c>
    </row>
    <row r="11" spans="1:14" ht="15.75" thickBot="1">
      <c r="A11" s="7" t="s">
        <v>34</v>
      </c>
      <c r="B11" s="8" t="s">
        <v>35</v>
      </c>
      <c r="C11" s="13">
        <v>1002</v>
      </c>
      <c r="D11" s="13">
        <v>174</v>
      </c>
      <c r="E11" s="13" t="s">
        <v>215</v>
      </c>
      <c r="F11" s="13"/>
      <c r="G11" s="13" t="s">
        <v>1092</v>
      </c>
      <c r="H11" s="13" t="s">
        <v>1093</v>
      </c>
      <c r="I11" s="32">
        <v>0.01</v>
      </c>
      <c r="J11" s="32">
        <v>1.1459999999999999</v>
      </c>
    </row>
    <row r="12" spans="1:14" ht="15.75" thickBot="1">
      <c r="A12" s="7" t="s">
        <v>36</v>
      </c>
      <c r="B12" s="8" t="s">
        <v>37</v>
      </c>
      <c r="C12" s="13">
        <v>1265</v>
      </c>
      <c r="D12" s="13">
        <v>346</v>
      </c>
      <c r="E12" s="13" t="s">
        <v>237</v>
      </c>
      <c r="F12" s="13"/>
      <c r="G12" s="13" t="s">
        <v>1094</v>
      </c>
      <c r="H12" s="13" t="s">
        <v>1095</v>
      </c>
      <c r="I12" s="32">
        <v>12.353999999999999</v>
      </c>
      <c r="J12" s="32">
        <v>25.835000000000001</v>
      </c>
      <c r="L12" s="3"/>
    </row>
    <row r="13" spans="1:14" ht="15.75" thickBot="1">
      <c r="A13" s="19" t="s">
        <v>38</v>
      </c>
      <c r="B13" s="20" t="s">
        <v>39</v>
      </c>
      <c r="C13" s="21" t="s">
        <v>101</v>
      </c>
      <c r="D13" s="22" t="s">
        <v>205</v>
      </c>
      <c r="E13" s="21" t="s">
        <v>230</v>
      </c>
      <c r="F13" s="21"/>
      <c r="G13" s="21" t="s">
        <v>1096</v>
      </c>
      <c r="H13" s="21" t="s">
        <v>1097</v>
      </c>
      <c r="I13" s="30">
        <v>0.49200000000000021</v>
      </c>
      <c r="J13" s="30">
        <v>0.42900000000000005</v>
      </c>
      <c r="L13" s="17"/>
    </row>
    <row r="14" spans="1:14" ht="15.75" thickBot="1">
      <c r="A14" s="19" t="s">
        <v>40</v>
      </c>
      <c r="B14" s="20" t="s">
        <v>41</v>
      </c>
      <c r="C14" s="21">
        <v>1408</v>
      </c>
      <c r="D14" s="21" t="s">
        <v>202</v>
      </c>
      <c r="E14" s="21" t="s">
        <v>224</v>
      </c>
      <c r="F14" s="21"/>
      <c r="G14" s="21" t="s">
        <v>1098</v>
      </c>
      <c r="H14" s="21" t="s">
        <v>1099</v>
      </c>
      <c r="I14" s="30">
        <v>1.4590000000000001</v>
      </c>
      <c r="J14" s="30">
        <v>0.628</v>
      </c>
      <c r="L14" s="3"/>
    </row>
    <row r="15" spans="1:14" ht="15.75" thickBot="1">
      <c r="A15" s="7" t="s">
        <v>42</v>
      </c>
      <c r="B15" s="8" t="s">
        <v>43</v>
      </c>
      <c r="C15" s="13">
        <v>1465</v>
      </c>
      <c r="D15" s="13">
        <v>715</v>
      </c>
      <c r="E15" s="14" t="s">
        <v>242</v>
      </c>
      <c r="F15" s="14"/>
      <c r="G15" s="14" t="s">
        <v>1722</v>
      </c>
      <c r="H15" s="14" t="s">
        <v>1723</v>
      </c>
      <c r="I15" s="29">
        <v>11.041</v>
      </c>
      <c r="J15" s="29">
        <v>15.254</v>
      </c>
    </row>
    <row r="16" spans="1:14" ht="15.75" thickBot="1">
      <c r="A16" s="7" t="s">
        <v>1039</v>
      </c>
      <c r="B16" s="8" t="s">
        <v>44</v>
      </c>
      <c r="C16" s="13">
        <v>1220</v>
      </c>
      <c r="D16" s="13">
        <v>250</v>
      </c>
      <c r="E16" s="13" t="s">
        <v>1036</v>
      </c>
      <c r="F16" s="13">
        <v>2443</v>
      </c>
      <c r="G16" s="13" t="s">
        <v>1724</v>
      </c>
      <c r="H16" s="13" t="s">
        <v>1141</v>
      </c>
      <c r="I16" s="32">
        <v>7.9669999999999996</v>
      </c>
      <c r="J16" s="32">
        <v>6.8840000000000003</v>
      </c>
    </row>
    <row r="17" spans="1:12" ht="15.75" thickBot="1">
      <c r="A17" s="19" t="s">
        <v>45</v>
      </c>
      <c r="B17" s="20" t="s">
        <v>46</v>
      </c>
      <c r="C17" s="21">
        <v>1409</v>
      </c>
      <c r="D17" s="21" t="s">
        <v>344</v>
      </c>
      <c r="E17" s="21" t="s">
        <v>225</v>
      </c>
      <c r="F17" s="21"/>
      <c r="G17" s="21" t="s">
        <v>1100</v>
      </c>
      <c r="H17" s="21" t="s">
        <v>1101</v>
      </c>
      <c r="I17" s="30">
        <v>0.40899999999999997</v>
      </c>
      <c r="J17" s="30">
        <v>0.22600000000000001</v>
      </c>
    </row>
    <row r="18" spans="1:12" ht="15.75" thickBot="1">
      <c r="A18" s="19" t="s">
        <v>47</v>
      </c>
      <c r="B18" s="20" t="s">
        <v>48</v>
      </c>
      <c r="C18" s="21">
        <v>1044</v>
      </c>
      <c r="D18" s="21">
        <v>185</v>
      </c>
      <c r="E18" s="21" t="s">
        <v>217</v>
      </c>
      <c r="F18" s="21"/>
      <c r="G18" s="21" t="s">
        <v>1725</v>
      </c>
      <c r="H18" s="21" t="s">
        <v>1102</v>
      </c>
      <c r="I18" s="30">
        <v>0.67800000000000005</v>
      </c>
      <c r="J18" s="30">
        <v>0</v>
      </c>
    </row>
    <row r="19" spans="1:12" ht="15.75" thickBot="1">
      <c r="A19" s="19" t="s">
        <v>49</v>
      </c>
      <c r="B19" s="20" t="s">
        <v>50</v>
      </c>
      <c r="C19" s="21">
        <v>1289</v>
      </c>
      <c r="D19" s="21">
        <v>295</v>
      </c>
      <c r="E19" s="21" t="s">
        <v>227</v>
      </c>
      <c r="F19" s="21"/>
      <c r="G19" s="21" t="s">
        <v>1103</v>
      </c>
      <c r="H19" s="21" t="s">
        <v>1104</v>
      </c>
      <c r="I19" s="30">
        <v>0.42199999999999999</v>
      </c>
      <c r="J19" s="30">
        <v>0.39300000000000002</v>
      </c>
      <c r="L19" s="3"/>
    </row>
    <row r="20" spans="1:12" ht="15.75" thickBot="1">
      <c r="A20" s="19" t="s">
        <v>51</v>
      </c>
      <c r="B20" s="20" t="s">
        <v>52</v>
      </c>
      <c r="C20" s="21">
        <v>1519</v>
      </c>
      <c r="D20" s="21">
        <v>585</v>
      </c>
      <c r="E20" s="21" t="s">
        <v>243</v>
      </c>
      <c r="F20" s="21"/>
      <c r="G20" s="21" t="s">
        <v>1105</v>
      </c>
      <c r="H20" s="21" t="s">
        <v>1106</v>
      </c>
      <c r="I20" s="30">
        <v>3.3690000000000002</v>
      </c>
      <c r="J20" s="30">
        <v>4.1550000000000002</v>
      </c>
    </row>
    <row r="21" spans="1:12" ht="15.75" thickBot="1">
      <c r="A21" s="19" t="s">
        <v>53</v>
      </c>
      <c r="B21" s="20" t="s">
        <v>54</v>
      </c>
      <c r="C21" s="21">
        <v>1026</v>
      </c>
      <c r="D21" s="21">
        <v>157</v>
      </c>
      <c r="E21" s="21" t="s">
        <v>220</v>
      </c>
      <c r="F21" s="21"/>
      <c r="G21" s="21" t="s">
        <v>1107</v>
      </c>
      <c r="H21" s="21" t="s">
        <v>1108</v>
      </c>
      <c r="I21" s="30">
        <v>1.7000000000000001E-2</v>
      </c>
      <c r="J21" s="30">
        <v>1.2999999999999999E-2</v>
      </c>
    </row>
    <row r="22" spans="1:12" ht="15.75" thickBot="1">
      <c r="A22" s="19" t="s">
        <v>55</v>
      </c>
      <c r="B22" s="20" t="s">
        <v>56</v>
      </c>
      <c r="C22" s="21">
        <v>1017</v>
      </c>
      <c r="D22" s="21">
        <v>150</v>
      </c>
      <c r="E22" s="21" t="s">
        <v>212</v>
      </c>
      <c r="F22" s="21"/>
      <c r="G22" s="21" t="s">
        <v>1109</v>
      </c>
      <c r="H22" s="21" t="s">
        <v>1110</v>
      </c>
      <c r="I22" s="30">
        <v>3.5000000000000003E-2</v>
      </c>
      <c r="J22" s="30">
        <v>1.2999999999999999E-2</v>
      </c>
    </row>
    <row r="23" spans="1:12" ht="15.75" thickBot="1">
      <c r="A23" s="19" t="s">
        <v>57</v>
      </c>
      <c r="B23" s="20" t="s">
        <v>58</v>
      </c>
      <c r="C23" s="21">
        <v>1291</v>
      </c>
      <c r="D23" s="22" t="s">
        <v>200</v>
      </c>
      <c r="E23" s="21" t="s">
        <v>199</v>
      </c>
      <c r="F23" s="21">
        <v>20122</v>
      </c>
      <c r="G23" s="21" t="s">
        <v>1111</v>
      </c>
      <c r="H23" s="21" t="s">
        <v>1112</v>
      </c>
      <c r="I23" s="30">
        <v>1.0029999999999999</v>
      </c>
      <c r="J23" s="30">
        <v>1.3759999999999999</v>
      </c>
    </row>
    <row r="24" spans="1:12" ht="15.75" thickBot="1">
      <c r="A24" s="19" t="s">
        <v>59</v>
      </c>
      <c r="B24" s="20" t="s">
        <v>60</v>
      </c>
      <c r="C24" s="21">
        <v>1464</v>
      </c>
      <c r="D24" s="21">
        <v>714</v>
      </c>
      <c r="E24" s="21" t="s">
        <v>241</v>
      </c>
      <c r="F24" s="21"/>
      <c r="G24" s="21" t="s">
        <v>1113</v>
      </c>
      <c r="H24" s="21" t="s">
        <v>1726</v>
      </c>
      <c r="I24" s="30">
        <v>0.46899999999999997</v>
      </c>
      <c r="J24" s="30">
        <v>1.427</v>
      </c>
    </row>
    <row r="25" spans="1:12" ht="15.75" thickBot="1">
      <c r="A25" s="19" t="s">
        <v>61</v>
      </c>
      <c r="B25" s="20" t="s">
        <v>62</v>
      </c>
      <c r="C25" s="21">
        <v>1053</v>
      </c>
      <c r="D25" s="22" t="s">
        <v>208</v>
      </c>
      <c r="E25" s="22" t="s">
        <v>222</v>
      </c>
      <c r="F25" s="22"/>
      <c r="G25" s="22" t="s">
        <v>1114</v>
      </c>
      <c r="H25" s="22" t="s">
        <v>1115</v>
      </c>
      <c r="I25" s="31">
        <v>0.13400000000000001</v>
      </c>
      <c r="J25" s="31">
        <v>0.108</v>
      </c>
    </row>
    <row r="26" spans="1:12" ht="15.75" thickBot="1">
      <c r="A26" s="19" t="s">
        <v>63</v>
      </c>
      <c r="B26" s="20" t="s">
        <v>64</v>
      </c>
      <c r="C26" s="21" t="s">
        <v>101</v>
      </c>
      <c r="D26" s="21">
        <v>300.39999999999998</v>
      </c>
      <c r="E26" s="21" t="s">
        <v>238</v>
      </c>
      <c r="F26" s="21"/>
      <c r="G26" s="21" t="s">
        <v>1116</v>
      </c>
      <c r="H26" s="21" t="s">
        <v>1116</v>
      </c>
      <c r="I26" s="30">
        <v>1.8120000000000001</v>
      </c>
      <c r="J26" s="30">
        <v>2.9180000000000001</v>
      </c>
    </row>
    <row r="27" spans="1:12" ht="15.75" thickBot="1">
      <c r="A27" s="19" t="s">
        <v>65</v>
      </c>
      <c r="B27" s="20" t="s">
        <v>66</v>
      </c>
      <c r="C27" s="21">
        <v>1492</v>
      </c>
      <c r="D27" s="21">
        <v>441</v>
      </c>
      <c r="E27" s="21" t="s">
        <v>239</v>
      </c>
      <c r="F27" s="21"/>
      <c r="G27" s="21" t="s">
        <v>1117</v>
      </c>
      <c r="H27" s="21" t="s">
        <v>1118</v>
      </c>
      <c r="I27" s="30"/>
      <c r="J27" s="30"/>
    </row>
    <row r="28" spans="1:12" ht="15.75" thickBot="1">
      <c r="A28" s="19" t="s">
        <v>67</v>
      </c>
      <c r="B28" s="20" t="s">
        <v>68</v>
      </c>
      <c r="C28" s="22" t="s">
        <v>248</v>
      </c>
      <c r="D28" s="21" t="s">
        <v>207</v>
      </c>
      <c r="E28" s="21" t="s">
        <v>232</v>
      </c>
      <c r="F28" s="21"/>
      <c r="G28" s="21" t="s">
        <v>1119</v>
      </c>
      <c r="H28" s="21" t="s">
        <v>1120</v>
      </c>
      <c r="I28" s="30">
        <v>3.1E-2</v>
      </c>
      <c r="J28" s="30">
        <v>2.1999999999999999E-2</v>
      </c>
    </row>
    <row r="29" spans="1:12" ht="15.75" thickBot="1">
      <c r="A29" s="19" t="s">
        <v>69</v>
      </c>
      <c r="B29" s="20" t="s">
        <v>70</v>
      </c>
      <c r="C29" s="21">
        <v>1451</v>
      </c>
      <c r="D29" s="21" t="s">
        <v>210</v>
      </c>
      <c r="E29" s="22" t="s">
        <v>234</v>
      </c>
      <c r="F29" s="22"/>
      <c r="G29" s="22" t="s">
        <v>1121</v>
      </c>
      <c r="H29" s="22" t="s">
        <v>1122</v>
      </c>
      <c r="I29" s="31">
        <v>6.008</v>
      </c>
      <c r="J29" s="31">
        <v>22.702000000000002</v>
      </c>
    </row>
    <row r="30" spans="1:12" ht="15.75" thickBot="1">
      <c r="A30" s="19" t="s">
        <v>71</v>
      </c>
      <c r="B30" s="20" t="s">
        <v>72</v>
      </c>
      <c r="C30" s="21">
        <v>1048</v>
      </c>
      <c r="D30" s="22" t="s">
        <v>209</v>
      </c>
      <c r="E30" s="22" t="s">
        <v>221</v>
      </c>
      <c r="F30" s="22"/>
      <c r="G30" s="22" t="s">
        <v>1123</v>
      </c>
      <c r="H30" s="22" t="s">
        <v>1124</v>
      </c>
      <c r="I30" s="31">
        <v>0.123</v>
      </c>
      <c r="J30" s="31">
        <v>6.7000000000000004E-2</v>
      </c>
    </row>
    <row r="31" spans="1:12" ht="15.75" thickBot="1">
      <c r="A31" s="19" t="s">
        <v>73</v>
      </c>
      <c r="B31" s="20" t="s">
        <v>74</v>
      </c>
      <c r="C31" s="21">
        <v>1264</v>
      </c>
      <c r="D31" s="21">
        <v>345</v>
      </c>
      <c r="E31" s="21" t="s">
        <v>236</v>
      </c>
      <c r="F31" s="21"/>
      <c r="G31" s="21" t="s">
        <v>1125</v>
      </c>
      <c r="H31" s="21" t="s">
        <v>1126</v>
      </c>
      <c r="I31" s="30">
        <v>0.373</v>
      </c>
      <c r="J31" s="30">
        <v>0.40300000000000002</v>
      </c>
      <c r="L31" s="3"/>
    </row>
    <row r="32" spans="1:12" ht="15.75" thickBot="1">
      <c r="A32" s="19" t="s">
        <v>75</v>
      </c>
      <c r="B32" s="20" t="s">
        <v>76</v>
      </c>
      <c r="C32" s="21">
        <v>1018</v>
      </c>
      <c r="D32" s="21">
        <v>151</v>
      </c>
      <c r="E32" s="21" t="s">
        <v>213</v>
      </c>
      <c r="F32" s="21"/>
      <c r="G32" s="21" t="s">
        <v>1127</v>
      </c>
      <c r="H32" s="21" t="s">
        <v>1128</v>
      </c>
      <c r="I32" s="30">
        <v>4.4999999999999998E-2</v>
      </c>
      <c r="J32" s="30">
        <v>1.7999999999999999E-2</v>
      </c>
    </row>
    <row r="33" spans="1:12" ht="15.75" thickBot="1">
      <c r="A33" s="35" t="s">
        <v>77</v>
      </c>
      <c r="B33" s="20" t="s">
        <v>78</v>
      </c>
      <c r="C33" s="21">
        <v>1039</v>
      </c>
      <c r="D33" s="21">
        <v>183</v>
      </c>
      <c r="E33" s="21" t="s">
        <v>216</v>
      </c>
      <c r="F33" s="21"/>
      <c r="G33" s="21" t="s">
        <v>1129</v>
      </c>
      <c r="H33" s="21" t="s">
        <v>1130</v>
      </c>
      <c r="I33" s="30">
        <v>0</v>
      </c>
      <c r="J33" s="30">
        <v>0.1</v>
      </c>
    </row>
    <row r="34" spans="1:12" ht="15.75" thickBot="1">
      <c r="A34" s="19" t="s">
        <v>79</v>
      </c>
      <c r="B34" s="20" t="s">
        <v>80</v>
      </c>
      <c r="C34" s="21">
        <v>1034</v>
      </c>
      <c r="D34" s="21">
        <v>189</v>
      </c>
      <c r="E34" s="21" t="s">
        <v>218</v>
      </c>
      <c r="F34" s="21"/>
      <c r="G34" s="21" t="s">
        <v>1131</v>
      </c>
      <c r="H34" s="21" t="s">
        <v>1132</v>
      </c>
      <c r="I34" s="30">
        <v>9.6000000000000002E-2</v>
      </c>
      <c r="J34" s="30">
        <v>0.06</v>
      </c>
    </row>
    <row r="35" spans="1:12" ht="15.75" thickBot="1">
      <c r="A35" s="7" t="s">
        <v>348</v>
      </c>
      <c r="B35" s="8" t="s">
        <v>82</v>
      </c>
      <c r="C35" s="13">
        <v>1452</v>
      </c>
      <c r="D35" s="13">
        <v>692</v>
      </c>
      <c r="E35" s="14" t="s">
        <v>244</v>
      </c>
      <c r="F35" s="14"/>
      <c r="G35" s="14" t="s">
        <v>1133</v>
      </c>
      <c r="H35" s="14" t="s">
        <v>1134</v>
      </c>
      <c r="I35" s="29">
        <v>3.82</v>
      </c>
      <c r="J35" s="29">
        <v>3.32</v>
      </c>
      <c r="L35" s="17"/>
    </row>
    <row r="36" spans="1:12" ht="15.75" thickBot="1">
      <c r="A36" s="19" t="s">
        <v>83</v>
      </c>
      <c r="B36" s="20" t="s">
        <v>84</v>
      </c>
      <c r="C36" s="21">
        <v>1262</v>
      </c>
      <c r="D36" s="21">
        <v>332</v>
      </c>
      <c r="E36" s="21" t="s">
        <v>235</v>
      </c>
      <c r="F36" s="21"/>
      <c r="G36" s="21" t="s">
        <v>1135</v>
      </c>
      <c r="H36" s="21" t="s">
        <v>1136</v>
      </c>
      <c r="I36" s="30">
        <v>0.193</v>
      </c>
      <c r="J36" s="30">
        <v>0.126</v>
      </c>
    </row>
    <row r="37" spans="1:12" ht="15.75" thickBot="1">
      <c r="A37" s="19" t="s">
        <v>85</v>
      </c>
      <c r="B37" s="20" t="s">
        <v>86</v>
      </c>
      <c r="C37" s="21">
        <v>1035</v>
      </c>
      <c r="D37" s="21">
        <v>188</v>
      </c>
      <c r="E37" s="21" t="s">
        <v>219</v>
      </c>
      <c r="F37" s="21"/>
      <c r="G37" s="21" t="s">
        <v>1137</v>
      </c>
      <c r="H37" s="21" t="s">
        <v>1138</v>
      </c>
      <c r="I37" s="30">
        <v>0.16900000000000001</v>
      </c>
      <c r="J37" s="30">
        <v>5.3999999999999999E-2</v>
      </c>
    </row>
    <row r="38" spans="1:12" ht="15.75" thickBot="1">
      <c r="A38" s="19" t="s">
        <v>87</v>
      </c>
      <c r="B38" s="20" t="s">
        <v>88</v>
      </c>
      <c r="C38" s="21">
        <v>1339</v>
      </c>
      <c r="D38" s="21" t="s">
        <v>211</v>
      </c>
      <c r="E38" s="21" t="s">
        <v>233</v>
      </c>
      <c r="F38" s="21"/>
      <c r="G38" s="21" t="s">
        <v>1139</v>
      </c>
      <c r="H38" s="21" t="s">
        <v>1140</v>
      </c>
      <c r="I38" s="30">
        <v>1E-3</v>
      </c>
      <c r="J38" s="30">
        <v>1E-3</v>
      </c>
    </row>
    <row r="39" spans="1:12" ht="15.75" thickBot="1"/>
    <row r="40" spans="1:12" ht="26.25" thickBot="1">
      <c r="A40" s="33" t="s">
        <v>336</v>
      </c>
      <c r="B40" s="6" t="s">
        <v>341</v>
      </c>
      <c r="C40" s="6" t="s">
        <v>339</v>
      </c>
      <c r="D40" s="6" t="s">
        <v>17</v>
      </c>
      <c r="J40" s="18"/>
    </row>
    <row r="41" spans="1:12" ht="16.5" thickTop="1" thickBot="1">
      <c r="A41" s="10" t="s">
        <v>89</v>
      </c>
      <c r="B41" s="8" t="s">
        <v>90</v>
      </c>
      <c r="C41" s="60" t="s">
        <v>1028</v>
      </c>
      <c r="D41" s="14" t="s">
        <v>1052</v>
      </c>
      <c r="J41" s="18"/>
    </row>
    <row r="42" spans="1:12" ht="15.75" thickBot="1">
      <c r="A42" s="10" t="s">
        <v>269</v>
      </c>
      <c r="B42" s="8" t="s">
        <v>91</v>
      </c>
      <c r="C42" s="13" t="s">
        <v>270</v>
      </c>
      <c r="D42" s="13"/>
    </row>
    <row r="43" spans="1:12" ht="15.75" thickBot="1">
      <c r="A43" s="10" t="s">
        <v>268</v>
      </c>
      <c r="B43" s="8" t="s">
        <v>92</v>
      </c>
      <c r="C43" s="13">
        <v>21001</v>
      </c>
      <c r="D43" s="13"/>
    </row>
    <row r="44" spans="1:12" ht="15.75" thickBot="1">
      <c r="A44" s="10" t="s">
        <v>93</v>
      </c>
      <c r="B44" s="8" t="s">
        <v>94</v>
      </c>
      <c r="C44" s="14" t="s">
        <v>271</v>
      </c>
      <c r="D44" s="14" t="s">
        <v>742</v>
      </c>
      <c r="I44" s="9"/>
      <c r="J44" s="9"/>
    </row>
    <row r="45" spans="1:12" ht="15.75" thickBot="1">
      <c r="A45" s="10" t="s">
        <v>1056</v>
      </c>
      <c r="B45" s="8" t="s">
        <v>1263</v>
      </c>
      <c r="C45" s="14">
        <v>30690</v>
      </c>
      <c r="D45" s="14"/>
      <c r="I45" s="9"/>
      <c r="J45" s="9"/>
    </row>
    <row r="46" spans="1:12" ht="15.75" thickBot="1">
      <c r="A46" s="34" t="s">
        <v>95</v>
      </c>
      <c r="B46" s="20" t="s">
        <v>96</v>
      </c>
      <c r="C46" s="21">
        <v>20456</v>
      </c>
      <c r="D46" s="22" t="s">
        <v>1029</v>
      </c>
    </row>
    <row r="48" spans="1:12">
      <c r="A48" s="23"/>
      <c r="B48" s="24" t="s">
        <v>347</v>
      </c>
    </row>
    <row r="49" spans="1:1">
      <c r="A49" s="36" t="s">
        <v>267</v>
      </c>
    </row>
    <row r="50" spans="1:1">
      <c r="A50" s="36" t="s">
        <v>340</v>
      </c>
    </row>
    <row r="51" spans="1:1">
      <c r="A51" t="s">
        <v>349</v>
      </c>
    </row>
    <row r="52" spans="1:1">
      <c r="A52" t="s">
        <v>1038</v>
      </c>
    </row>
    <row r="53" spans="1:1">
      <c r="A53" t="s">
        <v>350</v>
      </c>
    </row>
  </sheetData>
  <sortState xmlns:xlrd2="http://schemas.microsoft.com/office/spreadsheetml/2017/richdata2" ref="Q54:R58">
    <sortCondition ref="Q54"/>
  </sortState>
  <pageMargins left="0.7" right="0.7" top="0.75" bottom="0.75" header="0.3" footer="0.3"/>
  <pageSetup paperSize="9" scale="3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19CD-8985-45CD-9162-80AAAA828476}">
  <dimension ref="A1:O28"/>
  <sheetViews>
    <sheetView workbookViewId="0">
      <selection activeCell="L16" sqref="L16"/>
    </sheetView>
  </sheetViews>
  <sheetFormatPr defaultRowHeight="15"/>
  <cols>
    <col min="1" max="1" width="22" bestFit="1" customWidth="1"/>
    <col min="2" max="2" width="15.85546875" customWidth="1"/>
    <col min="3" max="3" width="21" customWidth="1"/>
    <col min="4" max="4" width="34.85546875" bestFit="1" customWidth="1"/>
    <col min="5" max="5" width="13.140625" bestFit="1" customWidth="1"/>
    <col min="6" max="6" width="22.42578125" bestFit="1" customWidth="1"/>
    <col min="7" max="7" width="5" bestFit="1" customWidth="1"/>
    <col min="8" max="8" width="10.7109375" bestFit="1" customWidth="1"/>
    <col min="9" max="9" width="11.5703125" bestFit="1" customWidth="1"/>
    <col min="10" max="10" width="7.85546875" bestFit="1" customWidth="1"/>
    <col min="11" max="11" width="10.28515625" bestFit="1" customWidth="1"/>
    <col min="12" max="12" width="16" style="68" bestFit="1" customWidth="1"/>
    <col min="14" max="14" width="38.42578125" bestFit="1" customWidth="1"/>
  </cols>
  <sheetData>
    <row r="1" spans="1:15" s="15" customFormat="1" ht="30.75" thickBot="1">
      <c r="A1" s="46"/>
      <c r="B1" s="47" t="s">
        <v>188</v>
      </c>
      <c r="C1" s="66" t="s">
        <v>1044</v>
      </c>
      <c r="D1" s="47" t="s">
        <v>543</v>
      </c>
      <c r="E1" s="47" t="s">
        <v>189</v>
      </c>
      <c r="F1" s="47" t="s">
        <v>546</v>
      </c>
      <c r="G1" s="47" t="s">
        <v>190</v>
      </c>
      <c r="H1" s="47" t="s">
        <v>563</v>
      </c>
      <c r="I1" s="47" t="s">
        <v>564</v>
      </c>
      <c r="J1" s="47" t="s">
        <v>565</v>
      </c>
      <c r="K1" s="47" t="s">
        <v>566</v>
      </c>
      <c r="L1" s="59" t="s">
        <v>1030</v>
      </c>
    </row>
    <row r="2" spans="1:15" s="15" customFormat="1">
      <c r="A2" s="37" t="s">
        <v>1059</v>
      </c>
      <c r="B2" s="69"/>
      <c r="C2" s="69"/>
      <c r="D2" s="69"/>
      <c r="E2" s="69"/>
      <c r="F2" s="69"/>
      <c r="G2" s="69"/>
      <c r="H2" s="69"/>
      <c r="I2" s="70"/>
      <c r="J2" s="70"/>
      <c r="K2" s="70"/>
      <c r="L2" s="71"/>
    </row>
    <row r="3" spans="1:15">
      <c r="A3" s="38" t="s">
        <v>32</v>
      </c>
      <c r="B3" s="64">
        <v>8</v>
      </c>
      <c r="C3" s="64">
        <v>44</v>
      </c>
      <c r="D3" s="64" t="s">
        <v>537</v>
      </c>
      <c r="E3" s="64" t="s">
        <v>547</v>
      </c>
      <c r="F3" s="64" t="s">
        <v>548</v>
      </c>
      <c r="G3" s="64">
        <v>2007</v>
      </c>
      <c r="H3" s="64">
        <v>20860503</v>
      </c>
      <c r="I3" s="65">
        <v>26475</v>
      </c>
      <c r="J3" s="65">
        <v>10365</v>
      </c>
      <c r="K3" s="65">
        <v>16110</v>
      </c>
      <c r="L3" s="51">
        <v>5.3189999999999999E-3</v>
      </c>
    </row>
    <row r="4" spans="1:15">
      <c r="A4" s="38" t="s">
        <v>551</v>
      </c>
      <c r="B4" s="64">
        <v>114</v>
      </c>
      <c r="C4" s="64" t="s">
        <v>527</v>
      </c>
      <c r="D4" s="64" t="s">
        <v>541</v>
      </c>
      <c r="E4" s="64" t="s">
        <v>552</v>
      </c>
      <c r="F4" s="64" t="s">
        <v>553</v>
      </c>
      <c r="G4" s="64">
        <v>2017</v>
      </c>
      <c r="H4" s="64">
        <v>29059683</v>
      </c>
      <c r="I4" s="65">
        <v>228951</v>
      </c>
      <c r="J4" s="65">
        <v>122977</v>
      </c>
      <c r="K4" s="65">
        <v>105974</v>
      </c>
      <c r="L4" s="51">
        <v>9.325E-3</v>
      </c>
    </row>
    <row r="5" spans="1:15">
      <c r="A5" s="38" t="s">
        <v>539</v>
      </c>
      <c r="B5" s="64">
        <v>15</v>
      </c>
      <c r="C5" s="64">
        <v>8</v>
      </c>
      <c r="D5" s="64" t="s">
        <v>537</v>
      </c>
      <c r="E5" s="64" t="s">
        <v>554</v>
      </c>
      <c r="F5" s="64" t="s">
        <v>555</v>
      </c>
      <c r="G5" s="64">
        <v>2011</v>
      </c>
      <c r="H5" s="64">
        <v>21378990</v>
      </c>
      <c r="I5" s="65">
        <v>84224</v>
      </c>
      <c r="J5" s="65">
        <v>22233</v>
      </c>
      <c r="K5" s="65">
        <v>64762</v>
      </c>
      <c r="L5" s="51">
        <v>4.2900000000000004E-3</v>
      </c>
      <c r="O5" s="11"/>
    </row>
    <row r="6" spans="1:15">
      <c r="A6" s="38" t="s">
        <v>342</v>
      </c>
      <c r="B6" s="64">
        <v>36</v>
      </c>
      <c r="C6" s="64">
        <v>1187</v>
      </c>
      <c r="D6" s="64" t="s">
        <v>537</v>
      </c>
      <c r="E6" s="64" t="s">
        <v>1045</v>
      </c>
      <c r="F6" s="64"/>
      <c r="G6" s="64">
        <v>2018</v>
      </c>
      <c r="H6" s="64">
        <v>29700475</v>
      </c>
      <c r="I6" s="65">
        <v>480359</v>
      </c>
      <c r="J6" s="65">
        <v>135458</v>
      </c>
      <c r="K6" s="65">
        <v>344901</v>
      </c>
      <c r="L6" s="51">
        <v>1.01E-3</v>
      </c>
    </row>
    <row r="7" spans="1:15">
      <c r="A7" s="38" t="s">
        <v>81</v>
      </c>
      <c r="B7" s="64">
        <v>12</v>
      </c>
      <c r="C7" s="64">
        <v>996</v>
      </c>
      <c r="D7" s="64" t="s">
        <v>537</v>
      </c>
      <c r="E7" s="64" t="s">
        <v>1046</v>
      </c>
      <c r="F7" s="64" t="s">
        <v>558</v>
      </c>
      <c r="G7" s="64">
        <v>2014</v>
      </c>
      <c r="H7" s="64">
        <v>26482879</v>
      </c>
      <c r="I7" s="65">
        <v>40834</v>
      </c>
      <c r="J7" s="65">
        <v>10788</v>
      </c>
      <c r="K7" s="65">
        <v>30047</v>
      </c>
      <c r="L7" s="51">
        <v>3.7239999999999999E-3</v>
      </c>
    </row>
    <row r="8" spans="1:15">
      <c r="A8" s="38" t="s">
        <v>36</v>
      </c>
      <c r="B8" s="64">
        <v>30</v>
      </c>
      <c r="C8" s="64" t="s">
        <v>528</v>
      </c>
      <c r="D8" s="64" t="s">
        <v>541</v>
      </c>
      <c r="E8" s="64" t="s">
        <v>559</v>
      </c>
      <c r="F8" s="64" t="s">
        <v>560</v>
      </c>
      <c r="G8" s="64">
        <v>2016</v>
      </c>
      <c r="H8" s="64">
        <v>27322543</v>
      </c>
      <c r="I8" s="65">
        <v>375752</v>
      </c>
      <c r="J8" s="65">
        <v>59674</v>
      </c>
      <c r="K8" s="65">
        <v>316078</v>
      </c>
      <c r="L8" s="51">
        <v>5.3829999999999998E-3</v>
      </c>
    </row>
    <row r="9" spans="1:15">
      <c r="A9" s="38" t="s">
        <v>42</v>
      </c>
      <c r="B9" s="64">
        <v>2</v>
      </c>
      <c r="C9" s="64" t="s">
        <v>529</v>
      </c>
      <c r="D9" s="64" t="s">
        <v>541</v>
      </c>
      <c r="E9" s="64" t="s">
        <v>561</v>
      </c>
      <c r="F9" s="64" t="s">
        <v>562</v>
      </c>
      <c r="G9" s="64">
        <v>2013</v>
      </c>
      <c r="H9" s="64">
        <v>23989986</v>
      </c>
      <c r="I9" s="65">
        <v>78750</v>
      </c>
      <c r="J9" s="65">
        <v>11277</v>
      </c>
      <c r="K9" s="65">
        <v>67473</v>
      </c>
      <c r="L9" s="51">
        <v>2.9100000000000001E-6</v>
      </c>
      <c r="O9" s="11"/>
    </row>
    <row r="10" spans="1:15" ht="15.75" thickBot="1">
      <c r="A10" s="38" t="s">
        <v>773</v>
      </c>
      <c r="B10" s="64">
        <v>13</v>
      </c>
      <c r="C10" s="64">
        <v>26</v>
      </c>
      <c r="D10" s="64" t="s">
        <v>537</v>
      </c>
      <c r="E10" s="64" t="s">
        <v>1047</v>
      </c>
      <c r="F10" s="64" t="s">
        <v>557</v>
      </c>
      <c r="G10" s="64">
        <v>2012</v>
      </c>
      <c r="H10" s="64">
        <v>22885922</v>
      </c>
      <c r="I10" s="65">
        <f>J10+K10</f>
        <v>69033</v>
      </c>
      <c r="J10" s="65">
        <v>12171</v>
      </c>
      <c r="K10" s="65">
        <v>56862</v>
      </c>
      <c r="L10" s="51">
        <v>1.0713E-2</v>
      </c>
    </row>
    <row r="11" spans="1:15" s="15" customFormat="1">
      <c r="A11" s="44" t="s">
        <v>766</v>
      </c>
      <c r="B11" s="45"/>
      <c r="C11" s="45"/>
      <c r="D11" s="45"/>
      <c r="E11" s="45"/>
      <c r="F11" s="45"/>
      <c r="G11" s="45"/>
      <c r="H11" s="45"/>
      <c r="I11" s="56"/>
      <c r="J11" s="56"/>
      <c r="K11" s="56"/>
      <c r="L11" s="72"/>
    </row>
    <row r="12" spans="1:15">
      <c r="A12" s="38" t="s">
        <v>612</v>
      </c>
      <c r="B12" s="64">
        <v>6</v>
      </c>
      <c r="C12" s="64" t="s">
        <v>101</v>
      </c>
      <c r="D12" s="64" t="s">
        <v>743</v>
      </c>
      <c r="E12" s="64"/>
      <c r="F12" s="64" t="s">
        <v>744</v>
      </c>
      <c r="G12" s="64"/>
      <c r="H12" s="64"/>
      <c r="I12" s="65">
        <v>226223</v>
      </c>
      <c r="J12" s="65"/>
      <c r="K12" s="65"/>
      <c r="L12" s="51">
        <v>1.1609999999999999E-3</v>
      </c>
    </row>
    <row r="13" spans="1:15">
      <c r="A13" s="38" t="s">
        <v>538</v>
      </c>
      <c r="B13" s="64">
        <v>69</v>
      </c>
      <c r="C13" s="64">
        <v>835</v>
      </c>
      <c r="D13" s="64" t="s">
        <v>537</v>
      </c>
      <c r="E13" s="64" t="s">
        <v>549</v>
      </c>
      <c r="F13" s="64" t="s">
        <v>550</v>
      </c>
      <c r="G13" s="64">
        <v>2015</v>
      </c>
      <c r="H13" s="64">
        <v>25673413</v>
      </c>
      <c r="I13" s="65">
        <v>322135</v>
      </c>
      <c r="J13" s="65"/>
      <c r="K13" s="65"/>
      <c r="L13" s="51">
        <v>1.6837999999999999E-2</v>
      </c>
    </row>
    <row r="14" spans="1:15">
      <c r="A14" s="62" t="s">
        <v>1056</v>
      </c>
      <c r="B14" s="64">
        <v>2</v>
      </c>
      <c r="C14" s="64">
        <v>307</v>
      </c>
      <c r="D14" s="64" t="s">
        <v>537</v>
      </c>
      <c r="E14" s="64" t="s">
        <v>1057</v>
      </c>
      <c r="F14" s="64" t="s">
        <v>1058</v>
      </c>
      <c r="G14" s="64">
        <v>2014</v>
      </c>
      <c r="H14" s="64">
        <v>24816252</v>
      </c>
      <c r="I14" s="65">
        <v>7824</v>
      </c>
      <c r="J14" s="65"/>
      <c r="K14" s="65"/>
      <c r="L14" s="51">
        <v>1.3013E-2</v>
      </c>
    </row>
    <row r="15" spans="1:15">
      <c r="A15" s="38" t="s">
        <v>770</v>
      </c>
      <c r="B15" s="64">
        <v>10</v>
      </c>
      <c r="C15" s="64" t="s">
        <v>101</v>
      </c>
      <c r="D15" s="64" t="s">
        <v>743</v>
      </c>
      <c r="E15" s="64"/>
      <c r="F15" s="64" t="s">
        <v>744</v>
      </c>
      <c r="G15" s="64"/>
      <c r="H15" s="64"/>
      <c r="I15" s="65">
        <v>249171</v>
      </c>
      <c r="J15" s="65"/>
      <c r="K15" s="65"/>
      <c r="L15" s="51">
        <v>7.1900000000000002E-4</v>
      </c>
    </row>
    <row r="16" spans="1:15" ht="15.75" thickBot="1">
      <c r="A16" s="42" t="s">
        <v>1043</v>
      </c>
      <c r="B16" s="67">
        <v>44</v>
      </c>
      <c r="C16" s="43" t="s">
        <v>101</v>
      </c>
      <c r="D16" s="43" t="s">
        <v>1265</v>
      </c>
      <c r="E16" s="43" t="s">
        <v>1051</v>
      </c>
      <c r="F16" s="43"/>
      <c r="G16" s="43">
        <v>2016</v>
      </c>
      <c r="H16" s="43">
        <v>27618452</v>
      </c>
      <c r="I16" s="57">
        <v>201529</v>
      </c>
      <c r="J16" s="57"/>
      <c r="K16" s="57"/>
      <c r="L16" s="52">
        <v>7.4749999999999999E-3</v>
      </c>
    </row>
    <row r="17" spans="1:15">
      <c r="O17" s="11"/>
    </row>
    <row r="18" spans="1:15">
      <c r="A18" s="15" t="s">
        <v>575</v>
      </c>
      <c r="B18" s="15" t="s">
        <v>197</v>
      </c>
    </row>
    <row r="19" spans="1:15">
      <c r="A19" t="s">
        <v>553</v>
      </c>
      <c r="B19" t="s">
        <v>569</v>
      </c>
    </row>
    <row r="20" spans="1:15">
      <c r="A20" t="s">
        <v>555</v>
      </c>
      <c r="B20" t="s">
        <v>571</v>
      </c>
    </row>
    <row r="21" spans="1:15">
      <c r="A21" t="s">
        <v>557</v>
      </c>
      <c r="B21" t="s">
        <v>573</v>
      </c>
    </row>
    <row r="22" spans="1:15">
      <c r="A22" t="s">
        <v>558</v>
      </c>
      <c r="B22" t="s">
        <v>574</v>
      </c>
    </row>
    <row r="23" spans="1:15">
      <c r="A23" t="s">
        <v>548</v>
      </c>
      <c r="B23" t="s">
        <v>101</v>
      </c>
    </row>
    <row r="24" spans="1:15">
      <c r="A24" t="s">
        <v>550</v>
      </c>
      <c r="B24" t="s">
        <v>570</v>
      </c>
    </row>
    <row r="25" spans="1:15">
      <c r="A25" t="s">
        <v>744</v>
      </c>
      <c r="B25" t="s">
        <v>767</v>
      </c>
    </row>
    <row r="26" spans="1:15">
      <c r="A26" t="s">
        <v>560</v>
      </c>
      <c r="B26" t="s">
        <v>568</v>
      </c>
    </row>
    <row r="27" spans="1:15">
      <c r="A27" t="s">
        <v>556</v>
      </c>
      <c r="B27" t="s">
        <v>572</v>
      </c>
    </row>
    <row r="28" spans="1:15">
      <c r="A28" t="s">
        <v>562</v>
      </c>
      <c r="B28" t="s">
        <v>567</v>
      </c>
    </row>
  </sheetData>
  <sortState xmlns:xlrd2="http://schemas.microsoft.com/office/spreadsheetml/2017/richdata2" ref="A19:B28">
    <sortCondition ref="A2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434-FF05-434A-BF7B-1DF4180F5E10}">
  <dimension ref="A1:Z36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6.85546875" style="38" bestFit="1" customWidth="1"/>
    <col min="2" max="2" width="11.42578125" bestFit="1" customWidth="1"/>
    <col min="3" max="3" width="34.85546875" style="39" bestFit="1" customWidth="1"/>
    <col min="4" max="4" width="11.5703125" style="38" bestFit="1" customWidth="1"/>
    <col min="5" max="6" width="11.85546875" bestFit="1" customWidth="1"/>
    <col min="7" max="7" width="5" style="39" bestFit="1" customWidth="1"/>
    <col min="8" max="8" width="9" bestFit="1" customWidth="1"/>
    <col min="9" max="9" width="10" bestFit="1" customWidth="1"/>
    <col min="10" max="10" width="12" bestFit="1" customWidth="1"/>
    <col min="11" max="11" width="13.140625" style="39" bestFit="1" customWidth="1"/>
    <col min="13" max="13" width="12" bestFit="1" customWidth="1"/>
  </cols>
  <sheetData>
    <row r="1" spans="1:26" s="15" customFormat="1" ht="15.75" thickBot="1">
      <c r="A1" s="46" t="s">
        <v>1209</v>
      </c>
      <c r="B1" s="47" t="s">
        <v>530</v>
      </c>
      <c r="C1" s="48" t="s">
        <v>543</v>
      </c>
      <c r="D1" s="46" t="s">
        <v>97</v>
      </c>
      <c r="E1" s="47" t="s">
        <v>544</v>
      </c>
      <c r="F1" s="47" t="s">
        <v>545</v>
      </c>
      <c r="G1" s="48" t="s">
        <v>181</v>
      </c>
      <c r="H1" s="47" t="s">
        <v>182</v>
      </c>
      <c r="I1" s="47" t="s">
        <v>183</v>
      </c>
      <c r="J1" s="47" t="s">
        <v>184</v>
      </c>
      <c r="K1" s="48" t="s">
        <v>185</v>
      </c>
    </row>
    <row r="2" spans="1:26">
      <c r="A2" s="38" t="s">
        <v>612</v>
      </c>
      <c r="C2" s="39" t="s">
        <v>743</v>
      </c>
      <c r="D2" s="38" t="s">
        <v>745</v>
      </c>
      <c r="E2" t="s">
        <v>99</v>
      </c>
      <c r="F2" t="s">
        <v>100</v>
      </c>
      <c r="H2" s="11">
        <v>2.3E-2</v>
      </c>
      <c r="I2" s="11">
        <v>3.0799999999999998E-3</v>
      </c>
      <c r="J2" s="11">
        <v>1.045E-13</v>
      </c>
      <c r="K2" s="39" t="s">
        <v>1143</v>
      </c>
      <c r="V2" s="11"/>
      <c r="Z2" s="11"/>
    </row>
    <row r="3" spans="1:26">
      <c r="A3" s="38" t="s">
        <v>612</v>
      </c>
      <c r="C3" s="39" t="s">
        <v>743</v>
      </c>
      <c r="D3" s="38" t="s">
        <v>614</v>
      </c>
      <c r="E3" t="s">
        <v>104</v>
      </c>
      <c r="F3" t="s">
        <v>105</v>
      </c>
      <c r="H3" s="11">
        <v>0.186</v>
      </c>
      <c r="I3" s="11">
        <v>1.0500000000000001E-2</v>
      </c>
      <c r="J3" s="11">
        <v>3.2529999999999998E-70</v>
      </c>
      <c r="K3" s="39" t="s">
        <v>1143</v>
      </c>
      <c r="V3" s="11"/>
      <c r="Z3" s="11"/>
    </row>
    <row r="4" spans="1:26">
      <c r="A4" s="38" t="s">
        <v>612</v>
      </c>
      <c r="C4" s="39" t="s">
        <v>743</v>
      </c>
      <c r="D4" s="38" t="s">
        <v>746</v>
      </c>
      <c r="E4" t="s">
        <v>100</v>
      </c>
      <c r="F4" t="s">
        <v>99</v>
      </c>
      <c r="H4" s="11">
        <v>2.5000000000000001E-2</v>
      </c>
      <c r="I4" s="11">
        <v>4.5900000000000003E-3</v>
      </c>
      <c r="J4" s="11">
        <v>3.5479999999999997E-8</v>
      </c>
      <c r="K4" s="39" t="s">
        <v>1143</v>
      </c>
      <c r="V4" s="11"/>
      <c r="Z4" s="11"/>
    </row>
    <row r="5" spans="1:26">
      <c r="A5" s="38" t="s">
        <v>612</v>
      </c>
      <c r="C5" s="39" t="s">
        <v>743</v>
      </c>
      <c r="D5" s="38" t="s">
        <v>747</v>
      </c>
      <c r="E5" t="s">
        <v>105</v>
      </c>
      <c r="F5" t="s">
        <v>99</v>
      </c>
      <c r="H5" s="11">
        <v>0.02</v>
      </c>
      <c r="I5" s="11">
        <v>3.5899999999999999E-3</v>
      </c>
      <c r="J5" s="11">
        <v>1.562E-8</v>
      </c>
      <c r="K5" s="39" t="s">
        <v>1143</v>
      </c>
      <c r="V5" s="11"/>
      <c r="Z5" s="11"/>
    </row>
    <row r="6" spans="1:26">
      <c r="A6" s="38" t="s">
        <v>612</v>
      </c>
      <c r="C6" s="39" t="s">
        <v>743</v>
      </c>
      <c r="D6" s="38" t="s">
        <v>748</v>
      </c>
      <c r="E6" t="s">
        <v>104</v>
      </c>
      <c r="F6" t="s">
        <v>105</v>
      </c>
      <c r="H6" s="11">
        <v>1.7999999999999999E-2</v>
      </c>
      <c r="I6" s="11">
        <v>3.0699999999999998E-3</v>
      </c>
      <c r="J6" s="11">
        <v>2.508E-9</v>
      </c>
      <c r="K6" s="39" t="s">
        <v>1143</v>
      </c>
      <c r="V6" s="11"/>
      <c r="Z6" s="11"/>
    </row>
    <row r="7" spans="1:26">
      <c r="A7" s="38" t="s">
        <v>612</v>
      </c>
      <c r="C7" s="39" t="s">
        <v>743</v>
      </c>
      <c r="D7" s="38" t="s">
        <v>749</v>
      </c>
      <c r="E7" t="s">
        <v>105</v>
      </c>
      <c r="F7" t="s">
        <v>104</v>
      </c>
      <c r="H7" s="11">
        <v>0.02</v>
      </c>
      <c r="I7" s="11">
        <v>3.3800000000000002E-3</v>
      </c>
      <c r="J7" s="11">
        <v>3.275E-9</v>
      </c>
      <c r="K7" s="39" t="s">
        <v>1143</v>
      </c>
      <c r="V7" s="11"/>
      <c r="Z7" s="11"/>
    </row>
    <row r="8" spans="1:26">
      <c r="A8" s="38" t="s">
        <v>32</v>
      </c>
      <c r="B8">
        <v>44</v>
      </c>
      <c r="C8" s="39" t="s">
        <v>537</v>
      </c>
      <c r="D8" s="38" t="s">
        <v>122</v>
      </c>
      <c r="E8" t="s">
        <v>104</v>
      </c>
      <c r="F8" t="s">
        <v>105</v>
      </c>
      <c r="G8" s="39">
        <v>0.67</v>
      </c>
      <c r="H8" s="11">
        <v>-0.14000000000000001</v>
      </c>
      <c r="I8" s="11">
        <v>2.43138E-2</v>
      </c>
      <c r="J8" s="11">
        <v>9.0170000000000006E-9</v>
      </c>
      <c r="K8" s="39" t="s">
        <v>106</v>
      </c>
      <c r="V8" s="11"/>
      <c r="W8" s="11"/>
    </row>
    <row r="9" spans="1:26">
      <c r="A9" s="38" t="s">
        <v>32</v>
      </c>
      <c r="B9">
        <v>44</v>
      </c>
      <c r="C9" s="39" t="s">
        <v>537</v>
      </c>
      <c r="D9" s="38" t="s">
        <v>135</v>
      </c>
      <c r="E9" t="s">
        <v>105</v>
      </c>
      <c r="F9" t="s">
        <v>104</v>
      </c>
      <c r="G9" s="39">
        <v>0.54</v>
      </c>
      <c r="H9" s="11">
        <v>0.14799999999999999</v>
      </c>
      <c r="I9" s="11">
        <v>2.4104799999999999E-2</v>
      </c>
      <c r="J9" s="11">
        <v>7.4009999999999996E-10</v>
      </c>
      <c r="K9" s="39" t="s">
        <v>106</v>
      </c>
      <c r="V9" s="11"/>
      <c r="W9" s="11"/>
    </row>
    <row r="10" spans="1:26">
      <c r="A10" s="38" t="s">
        <v>32</v>
      </c>
      <c r="B10">
        <v>44</v>
      </c>
      <c r="C10" s="39" t="s">
        <v>537</v>
      </c>
      <c r="D10" s="38" t="s">
        <v>137</v>
      </c>
      <c r="E10" t="s">
        <v>104</v>
      </c>
      <c r="F10" t="s">
        <v>105</v>
      </c>
      <c r="G10" s="39">
        <v>0.74</v>
      </c>
      <c r="H10" s="11">
        <v>0.14899999999999999</v>
      </c>
      <c r="I10" s="11">
        <v>2.33551E-2</v>
      </c>
      <c r="J10" s="11">
        <v>2.0389999999999999E-10</v>
      </c>
      <c r="K10" s="39" t="s">
        <v>106</v>
      </c>
      <c r="V10" s="11"/>
      <c r="W10" s="11"/>
    </row>
    <row r="11" spans="1:26">
      <c r="A11" s="38" t="s">
        <v>32</v>
      </c>
      <c r="B11">
        <v>44</v>
      </c>
      <c r="C11" s="39" t="s">
        <v>537</v>
      </c>
      <c r="D11" s="38" t="s">
        <v>143</v>
      </c>
      <c r="E11" t="s">
        <v>100</v>
      </c>
      <c r="F11" t="s">
        <v>99</v>
      </c>
      <c r="G11" s="39">
        <v>0.49</v>
      </c>
      <c r="H11" s="11">
        <v>-0.113</v>
      </c>
      <c r="I11" s="11">
        <v>2.0419099999999999E-2</v>
      </c>
      <c r="J11" s="11">
        <v>2.8539999999999999E-8</v>
      </c>
      <c r="K11" s="39" t="s">
        <v>106</v>
      </c>
      <c r="V11" s="11"/>
      <c r="W11" s="11"/>
    </row>
    <row r="12" spans="1:26">
      <c r="A12" s="38" t="s">
        <v>32</v>
      </c>
      <c r="B12">
        <v>44</v>
      </c>
      <c r="C12" s="39" t="s">
        <v>537</v>
      </c>
      <c r="D12" s="38" t="s">
        <v>144</v>
      </c>
      <c r="E12" t="s">
        <v>104</v>
      </c>
      <c r="F12" t="s">
        <v>105</v>
      </c>
      <c r="G12" s="39">
        <v>0.48</v>
      </c>
      <c r="H12" s="11">
        <v>-0.17399999999999999</v>
      </c>
      <c r="I12" s="11">
        <v>2.1449800000000002E-2</v>
      </c>
      <c r="J12" s="11">
        <v>5.0699999999999996E-16</v>
      </c>
      <c r="K12" s="39" t="s">
        <v>106</v>
      </c>
      <c r="V12" s="11"/>
      <c r="W12" s="11"/>
    </row>
    <row r="13" spans="1:26">
      <c r="A13" s="38" t="s">
        <v>32</v>
      </c>
      <c r="B13">
        <v>44</v>
      </c>
      <c r="C13" s="39" t="s">
        <v>537</v>
      </c>
      <c r="D13" s="38" t="s">
        <v>150</v>
      </c>
      <c r="E13" t="s">
        <v>100</v>
      </c>
      <c r="F13" t="s">
        <v>99</v>
      </c>
      <c r="G13" s="39">
        <v>0.39</v>
      </c>
      <c r="H13" s="11">
        <v>-0.14000000000000001</v>
      </c>
      <c r="I13" s="11">
        <v>1.9888099999999999E-2</v>
      </c>
      <c r="J13" s="11">
        <v>2.1039999999999999E-12</v>
      </c>
      <c r="K13" s="39" t="s">
        <v>106</v>
      </c>
      <c r="V13" s="11"/>
      <c r="W13" s="11"/>
    </row>
    <row r="14" spans="1:26">
      <c r="A14" s="38" t="s">
        <v>32</v>
      </c>
      <c r="B14">
        <v>44</v>
      </c>
      <c r="C14" s="39" t="s">
        <v>537</v>
      </c>
      <c r="D14" s="38" t="s">
        <v>167</v>
      </c>
      <c r="E14" t="s">
        <v>100</v>
      </c>
      <c r="F14" t="s">
        <v>99</v>
      </c>
      <c r="G14" s="39">
        <v>0.5</v>
      </c>
      <c r="H14" s="11">
        <v>-0.113</v>
      </c>
      <c r="I14" s="11">
        <v>2.0419099999999999E-2</v>
      </c>
      <c r="J14" s="11">
        <v>2.8539999999999999E-8</v>
      </c>
      <c r="K14" s="39" t="s">
        <v>106</v>
      </c>
      <c r="V14" s="11"/>
      <c r="W14" s="11"/>
    </row>
    <row r="15" spans="1:26">
      <c r="A15" s="38" t="s">
        <v>32</v>
      </c>
      <c r="B15">
        <v>44</v>
      </c>
      <c r="C15" s="39" t="s">
        <v>537</v>
      </c>
      <c r="D15" s="38" t="s">
        <v>178</v>
      </c>
      <c r="E15" t="s">
        <v>99</v>
      </c>
      <c r="F15" t="s">
        <v>100</v>
      </c>
      <c r="G15" s="39">
        <v>0.79</v>
      </c>
      <c r="H15" s="11">
        <v>-0.17100000000000001</v>
      </c>
      <c r="I15" s="11">
        <v>2.26974E-2</v>
      </c>
      <c r="J15" s="11">
        <v>5.2890000000000002E-14</v>
      </c>
      <c r="K15" s="39" t="s">
        <v>106</v>
      </c>
      <c r="V15" s="11"/>
      <c r="W15" s="11"/>
    </row>
    <row r="16" spans="1:26">
      <c r="A16" s="38" t="s">
        <v>538</v>
      </c>
      <c r="B16">
        <v>835</v>
      </c>
      <c r="C16" s="39" t="s">
        <v>537</v>
      </c>
      <c r="D16" s="38" t="s">
        <v>98</v>
      </c>
      <c r="E16" t="s">
        <v>99</v>
      </c>
      <c r="F16" t="s">
        <v>100</v>
      </c>
      <c r="G16" s="39">
        <v>0.23</v>
      </c>
      <c r="H16" s="11">
        <v>1.9E-2</v>
      </c>
      <c r="I16" s="11">
        <v>3.3999999999999998E-3</v>
      </c>
      <c r="J16" s="11">
        <v>1.632E-8</v>
      </c>
      <c r="K16" s="39" t="s">
        <v>102</v>
      </c>
      <c r="V16" s="11"/>
      <c r="Y16" s="11"/>
    </row>
    <row r="17" spans="1:25">
      <c r="A17" s="38" t="s">
        <v>538</v>
      </c>
      <c r="B17">
        <v>835</v>
      </c>
      <c r="C17" s="39" t="s">
        <v>537</v>
      </c>
      <c r="D17" s="38" t="s">
        <v>103</v>
      </c>
      <c r="E17" t="s">
        <v>100</v>
      </c>
      <c r="F17" t="s">
        <v>104</v>
      </c>
      <c r="G17" s="39">
        <v>0.33</v>
      </c>
      <c r="H17" s="11">
        <v>-2.3E-2</v>
      </c>
      <c r="I17" s="11">
        <v>3.3999999999999998E-3</v>
      </c>
      <c r="J17" s="11">
        <v>1.336E-11</v>
      </c>
      <c r="K17" s="39" t="s">
        <v>102</v>
      </c>
      <c r="V17" s="11"/>
      <c r="Y17" s="11"/>
    </row>
    <row r="18" spans="1:25">
      <c r="A18" s="38" t="s">
        <v>538</v>
      </c>
      <c r="B18">
        <v>835</v>
      </c>
      <c r="C18" s="39" t="s">
        <v>537</v>
      </c>
      <c r="D18" s="38" t="s">
        <v>107</v>
      </c>
      <c r="E18" t="s">
        <v>104</v>
      </c>
      <c r="F18" t="s">
        <v>105</v>
      </c>
      <c r="G18" s="39">
        <v>0.68</v>
      </c>
      <c r="H18" s="11">
        <v>-2.3E-2</v>
      </c>
      <c r="I18" s="11">
        <v>3.3999999999999998E-3</v>
      </c>
      <c r="J18" s="11">
        <v>1.6359999999999999E-11</v>
      </c>
      <c r="K18" s="39" t="s">
        <v>102</v>
      </c>
      <c r="V18" s="11"/>
      <c r="Y18" s="11"/>
    </row>
    <row r="19" spans="1:25">
      <c r="A19" s="38" t="s">
        <v>538</v>
      </c>
      <c r="B19">
        <v>835</v>
      </c>
      <c r="C19" s="39" t="s">
        <v>537</v>
      </c>
      <c r="D19" s="38" t="s">
        <v>108</v>
      </c>
      <c r="E19" t="s">
        <v>99</v>
      </c>
      <c r="F19" t="s">
        <v>100</v>
      </c>
      <c r="G19" s="39">
        <v>0.5</v>
      </c>
      <c r="H19" s="11">
        <v>3.1E-2</v>
      </c>
      <c r="I19" s="11">
        <v>3.0999999999999999E-3</v>
      </c>
      <c r="J19" s="11">
        <v>4.0310000000000002E-23</v>
      </c>
      <c r="K19" s="39" t="s">
        <v>102</v>
      </c>
      <c r="V19" s="11"/>
      <c r="Y19" s="11"/>
    </row>
    <row r="20" spans="1:25">
      <c r="A20" s="38" t="s">
        <v>538</v>
      </c>
      <c r="B20">
        <v>835</v>
      </c>
      <c r="C20" s="39" t="s">
        <v>537</v>
      </c>
      <c r="D20" s="38" t="s">
        <v>109</v>
      </c>
      <c r="E20" t="s">
        <v>99</v>
      </c>
      <c r="F20" t="s">
        <v>100</v>
      </c>
      <c r="G20" s="39">
        <v>0.56999999999999995</v>
      </c>
      <c r="H20" s="11">
        <v>-1.7000000000000001E-2</v>
      </c>
      <c r="I20" s="11">
        <v>3.0999999999999999E-3</v>
      </c>
      <c r="J20" s="11">
        <v>1.99E-8</v>
      </c>
      <c r="K20" s="39" t="s">
        <v>102</v>
      </c>
      <c r="V20" s="11"/>
      <c r="Y20" s="11"/>
    </row>
    <row r="21" spans="1:25">
      <c r="A21" s="38" t="s">
        <v>538</v>
      </c>
      <c r="B21">
        <v>835</v>
      </c>
      <c r="C21" s="39" t="s">
        <v>537</v>
      </c>
      <c r="D21" s="38" t="s">
        <v>363</v>
      </c>
      <c r="E21" t="s">
        <v>99</v>
      </c>
      <c r="F21" t="s">
        <v>100</v>
      </c>
      <c r="G21" s="39">
        <v>0.43</v>
      </c>
      <c r="H21" s="11">
        <v>0.04</v>
      </c>
      <c r="I21" s="11">
        <v>3.0999999999999999E-3</v>
      </c>
      <c r="J21" s="11">
        <v>1.864E-38</v>
      </c>
      <c r="K21" s="39" t="s">
        <v>102</v>
      </c>
      <c r="V21" s="11"/>
      <c r="Y21" s="11"/>
    </row>
    <row r="22" spans="1:25">
      <c r="A22" s="38" t="s">
        <v>538</v>
      </c>
      <c r="B22">
        <v>835</v>
      </c>
      <c r="C22" s="39" t="s">
        <v>537</v>
      </c>
      <c r="D22" s="38" t="s">
        <v>366</v>
      </c>
      <c r="E22" t="s">
        <v>99</v>
      </c>
      <c r="F22" t="s">
        <v>100</v>
      </c>
      <c r="G22" s="39">
        <v>0.28999999999999998</v>
      </c>
      <c r="H22" s="11">
        <v>2.5000000000000001E-2</v>
      </c>
      <c r="I22" s="11">
        <v>3.3E-3</v>
      </c>
      <c r="J22" s="11">
        <v>4.5069999999999998E-14</v>
      </c>
      <c r="K22" s="39" t="s">
        <v>102</v>
      </c>
      <c r="V22" s="11"/>
      <c r="Y22" s="11"/>
    </row>
    <row r="23" spans="1:25">
      <c r="A23" s="38" t="s">
        <v>538</v>
      </c>
      <c r="B23">
        <v>835</v>
      </c>
      <c r="C23" s="39" t="s">
        <v>537</v>
      </c>
      <c r="D23" s="38" t="s">
        <v>111</v>
      </c>
      <c r="E23" t="s">
        <v>99</v>
      </c>
      <c r="F23" t="s">
        <v>100</v>
      </c>
      <c r="G23" s="39">
        <v>0.2</v>
      </c>
      <c r="H23" s="11">
        <v>-4.1000000000000002E-2</v>
      </c>
      <c r="I23" s="11">
        <v>3.8E-3</v>
      </c>
      <c r="J23" s="11">
        <v>1.2210000000000001E-27</v>
      </c>
      <c r="K23" s="39" t="s">
        <v>102</v>
      </c>
      <c r="V23" s="11"/>
      <c r="Y23" s="11"/>
    </row>
    <row r="24" spans="1:25">
      <c r="A24" s="38" t="s">
        <v>538</v>
      </c>
      <c r="B24">
        <v>835</v>
      </c>
      <c r="C24" s="39" t="s">
        <v>537</v>
      </c>
      <c r="D24" s="38" t="s">
        <v>112</v>
      </c>
      <c r="E24" t="s">
        <v>100</v>
      </c>
      <c r="F24" t="s">
        <v>99</v>
      </c>
      <c r="G24" s="39">
        <v>0.09</v>
      </c>
      <c r="H24" s="11">
        <v>-3.1E-2</v>
      </c>
      <c r="I24" s="11">
        <v>5.4999999999999997E-3</v>
      </c>
      <c r="J24" s="11">
        <v>2.3800000000000001E-8</v>
      </c>
      <c r="K24" s="39" t="s">
        <v>102</v>
      </c>
      <c r="V24" s="11"/>
      <c r="Y24" s="11"/>
    </row>
    <row r="25" spans="1:25">
      <c r="A25" s="38" t="s">
        <v>538</v>
      </c>
      <c r="B25">
        <v>835</v>
      </c>
      <c r="C25" s="39" t="s">
        <v>537</v>
      </c>
      <c r="D25" s="38" t="s">
        <v>113</v>
      </c>
      <c r="E25" t="s">
        <v>105</v>
      </c>
      <c r="F25" t="s">
        <v>104</v>
      </c>
      <c r="G25" s="39">
        <v>0.56999999999999995</v>
      </c>
      <c r="H25" s="11">
        <v>2.1999999999999999E-2</v>
      </c>
      <c r="I25" s="11">
        <v>3.0999999999999999E-3</v>
      </c>
      <c r="J25" s="11">
        <v>2.0319999999999998E-12</v>
      </c>
      <c r="K25" s="39" t="s">
        <v>102</v>
      </c>
      <c r="V25" s="11"/>
      <c r="Y25" s="11"/>
    </row>
    <row r="26" spans="1:25">
      <c r="A26" s="38" t="s">
        <v>538</v>
      </c>
      <c r="B26">
        <v>835</v>
      </c>
      <c r="C26" s="39" t="s">
        <v>537</v>
      </c>
      <c r="D26" s="38" t="s">
        <v>115</v>
      </c>
      <c r="E26" t="s">
        <v>99</v>
      </c>
      <c r="F26" t="s">
        <v>100</v>
      </c>
      <c r="G26" s="39">
        <v>0.54</v>
      </c>
      <c r="H26" s="11">
        <v>0.02</v>
      </c>
      <c r="I26" s="11">
        <v>3.3E-3</v>
      </c>
      <c r="J26" s="11">
        <v>9.2870000000000001E-10</v>
      </c>
      <c r="K26" s="39" t="s">
        <v>102</v>
      </c>
      <c r="V26" s="11"/>
      <c r="Y26" s="11"/>
    </row>
    <row r="27" spans="1:25">
      <c r="A27" s="38" t="s">
        <v>538</v>
      </c>
      <c r="B27">
        <v>835</v>
      </c>
      <c r="C27" s="39" t="s">
        <v>537</v>
      </c>
      <c r="D27" s="38" t="s">
        <v>116</v>
      </c>
      <c r="E27" t="s">
        <v>104</v>
      </c>
      <c r="F27" t="s">
        <v>105</v>
      </c>
      <c r="G27" s="39">
        <v>7.0000000000000007E-2</v>
      </c>
      <c r="H27" s="11">
        <v>-3.5999999999999997E-2</v>
      </c>
      <c r="I27" s="11">
        <v>6.4000000000000003E-3</v>
      </c>
      <c r="J27" s="11">
        <v>2.222E-8</v>
      </c>
      <c r="K27" s="39" t="s">
        <v>102</v>
      </c>
      <c r="V27" s="11"/>
      <c r="Y27" s="11"/>
    </row>
    <row r="28" spans="1:25">
      <c r="A28" s="38" t="s">
        <v>538</v>
      </c>
      <c r="B28">
        <v>835</v>
      </c>
      <c r="C28" s="39" t="s">
        <v>537</v>
      </c>
      <c r="D28" s="38" t="s">
        <v>118</v>
      </c>
      <c r="E28" t="s">
        <v>99</v>
      </c>
      <c r="F28" t="s">
        <v>100</v>
      </c>
      <c r="G28" s="39">
        <v>0.43</v>
      </c>
      <c r="H28" s="11">
        <v>2.1999999999999999E-2</v>
      </c>
      <c r="I28" s="11">
        <v>3.0999999999999999E-3</v>
      </c>
      <c r="J28" s="11">
        <v>2.56E-12</v>
      </c>
      <c r="K28" s="39" t="s">
        <v>102</v>
      </c>
      <c r="V28" s="11"/>
      <c r="Y28" s="11"/>
    </row>
    <row r="29" spans="1:25">
      <c r="A29" s="38" t="s">
        <v>538</v>
      </c>
      <c r="B29">
        <v>835</v>
      </c>
      <c r="C29" s="39" t="s">
        <v>537</v>
      </c>
      <c r="D29" s="38" t="s">
        <v>120</v>
      </c>
      <c r="E29" t="s">
        <v>100</v>
      </c>
      <c r="F29" t="s">
        <v>99</v>
      </c>
      <c r="G29" s="39">
        <v>0.1</v>
      </c>
      <c r="H29" s="11">
        <v>3.3000000000000002E-2</v>
      </c>
      <c r="I29" s="11">
        <v>4.7000000000000002E-3</v>
      </c>
      <c r="J29" s="11">
        <v>1.1910000000000001E-12</v>
      </c>
      <c r="K29" s="39" t="s">
        <v>102</v>
      </c>
      <c r="V29" s="11"/>
      <c r="Y29" s="11"/>
    </row>
    <row r="30" spans="1:25">
      <c r="A30" s="38" t="s">
        <v>538</v>
      </c>
      <c r="B30">
        <v>835</v>
      </c>
      <c r="C30" s="39" t="s">
        <v>537</v>
      </c>
      <c r="D30" s="38" t="s">
        <v>121</v>
      </c>
      <c r="E30" t="s">
        <v>100</v>
      </c>
      <c r="F30" t="s">
        <v>99</v>
      </c>
      <c r="G30" s="39">
        <v>0.46</v>
      </c>
      <c r="H30" s="11">
        <v>-1.7999999999999999E-2</v>
      </c>
      <c r="I30" s="11">
        <v>3.0999999999999999E-3</v>
      </c>
      <c r="J30" s="11">
        <v>4.3329999999999998E-9</v>
      </c>
      <c r="K30" s="39" t="s">
        <v>102</v>
      </c>
      <c r="V30" s="11"/>
      <c r="Y30" s="11"/>
    </row>
    <row r="31" spans="1:25">
      <c r="A31" s="38" t="s">
        <v>538</v>
      </c>
      <c r="B31">
        <v>835</v>
      </c>
      <c r="C31" s="39" t="s">
        <v>537</v>
      </c>
      <c r="D31" s="38" t="s">
        <v>123</v>
      </c>
      <c r="E31" t="s">
        <v>104</v>
      </c>
      <c r="F31" t="s">
        <v>105</v>
      </c>
      <c r="G31" s="39">
        <v>0.5</v>
      </c>
      <c r="H31" s="11">
        <v>2.1000000000000001E-2</v>
      </c>
      <c r="I31" s="11">
        <v>3.7000000000000002E-3</v>
      </c>
      <c r="J31" s="11">
        <v>1.006E-8</v>
      </c>
      <c r="K31" s="39" t="s">
        <v>102</v>
      </c>
      <c r="V31" s="11"/>
      <c r="Y31" s="11"/>
    </row>
    <row r="32" spans="1:25">
      <c r="A32" s="38" t="s">
        <v>538</v>
      </c>
      <c r="B32">
        <v>835</v>
      </c>
      <c r="C32" s="39" t="s">
        <v>537</v>
      </c>
      <c r="D32" s="38" t="s">
        <v>124</v>
      </c>
      <c r="E32" t="s">
        <v>99</v>
      </c>
      <c r="F32" t="s">
        <v>100</v>
      </c>
      <c r="G32" s="39">
        <v>0.88</v>
      </c>
      <c r="H32" s="11">
        <v>0.06</v>
      </c>
      <c r="I32" s="11">
        <v>4.0000000000000001E-3</v>
      </c>
      <c r="J32" s="11">
        <v>5.0360000000000001E-51</v>
      </c>
      <c r="K32" s="39" t="s">
        <v>102</v>
      </c>
      <c r="V32" s="11"/>
      <c r="Y32" s="11"/>
    </row>
    <row r="33" spans="1:25">
      <c r="A33" s="38" t="s">
        <v>538</v>
      </c>
      <c r="B33">
        <v>835</v>
      </c>
      <c r="C33" s="39" t="s">
        <v>537</v>
      </c>
      <c r="D33" s="38" t="s">
        <v>125</v>
      </c>
      <c r="E33" t="s">
        <v>99</v>
      </c>
      <c r="F33" t="s">
        <v>105</v>
      </c>
      <c r="G33" s="39">
        <v>0.18</v>
      </c>
      <c r="H33" s="11">
        <v>0.03</v>
      </c>
      <c r="I33" s="11">
        <v>3.8999999999999998E-3</v>
      </c>
      <c r="J33" s="11">
        <v>2.6290000000000001E-14</v>
      </c>
      <c r="K33" s="39" t="s">
        <v>102</v>
      </c>
      <c r="V33" s="11"/>
      <c r="Y33" s="11"/>
    </row>
    <row r="34" spans="1:25">
      <c r="A34" s="38" t="s">
        <v>538</v>
      </c>
      <c r="B34">
        <v>835</v>
      </c>
      <c r="C34" s="39" t="s">
        <v>537</v>
      </c>
      <c r="D34" s="38" t="s">
        <v>126</v>
      </c>
      <c r="E34" t="s">
        <v>105</v>
      </c>
      <c r="F34" t="s">
        <v>104</v>
      </c>
      <c r="G34" s="39">
        <v>0.12</v>
      </c>
      <c r="H34" s="11">
        <v>4.8000000000000001E-2</v>
      </c>
      <c r="I34" s="11">
        <v>6.7999999999999996E-3</v>
      </c>
      <c r="J34" s="11">
        <v>2.3039999999999999E-12</v>
      </c>
      <c r="K34" s="39" t="s">
        <v>102</v>
      </c>
      <c r="V34" s="11"/>
      <c r="Y34" s="11"/>
    </row>
    <row r="35" spans="1:25">
      <c r="A35" s="38" t="s">
        <v>538</v>
      </c>
      <c r="B35">
        <v>835</v>
      </c>
      <c r="C35" s="39" t="s">
        <v>537</v>
      </c>
      <c r="D35" s="38" t="s">
        <v>127</v>
      </c>
      <c r="E35" t="s">
        <v>99</v>
      </c>
      <c r="F35" t="s">
        <v>100</v>
      </c>
      <c r="G35" s="39">
        <v>0.2</v>
      </c>
      <c r="H35" s="11">
        <v>-2.8000000000000001E-2</v>
      </c>
      <c r="I35" s="11">
        <v>4.7999999999999996E-3</v>
      </c>
      <c r="J35" s="11">
        <v>7.8879999999999992E-9</v>
      </c>
      <c r="K35" s="39" t="s">
        <v>102</v>
      </c>
      <c r="V35" s="11"/>
      <c r="Y35" s="11"/>
    </row>
    <row r="36" spans="1:25">
      <c r="A36" s="38" t="s">
        <v>538</v>
      </c>
      <c r="B36">
        <v>835</v>
      </c>
      <c r="C36" s="39" t="s">
        <v>537</v>
      </c>
      <c r="D36" s="38" t="s">
        <v>128</v>
      </c>
      <c r="E36" t="s">
        <v>104</v>
      </c>
      <c r="F36" t="s">
        <v>105</v>
      </c>
      <c r="G36" s="39">
        <v>0.91</v>
      </c>
      <c r="H36" s="11">
        <v>4.4999999999999998E-2</v>
      </c>
      <c r="I36" s="11">
        <v>4.5999999999999999E-3</v>
      </c>
      <c r="J36" s="11">
        <v>1.078E-22</v>
      </c>
      <c r="K36" s="39" t="s">
        <v>102</v>
      </c>
      <c r="V36" s="11"/>
      <c r="Y36" s="11"/>
    </row>
    <row r="37" spans="1:25">
      <c r="A37" s="38" t="s">
        <v>538</v>
      </c>
      <c r="B37">
        <v>835</v>
      </c>
      <c r="C37" s="39" t="s">
        <v>537</v>
      </c>
      <c r="D37" s="38" t="s">
        <v>129</v>
      </c>
      <c r="E37" t="s">
        <v>105</v>
      </c>
      <c r="F37" t="s">
        <v>104</v>
      </c>
      <c r="G37" s="39">
        <v>0.57999999999999996</v>
      </c>
      <c r="H37" s="11">
        <v>1.7999999999999999E-2</v>
      </c>
      <c r="I37" s="11">
        <v>3.0999999999999999E-3</v>
      </c>
      <c r="J37" s="11">
        <v>9.3600000000000008E-9</v>
      </c>
      <c r="K37" s="39" t="s">
        <v>102</v>
      </c>
      <c r="V37" s="11"/>
      <c r="Y37" s="11"/>
    </row>
    <row r="38" spans="1:25">
      <c r="A38" s="38" t="s">
        <v>538</v>
      </c>
      <c r="B38">
        <v>835</v>
      </c>
      <c r="C38" s="39" t="s">
        <v>537</v>
      </c>
      <c r="D38" s="38" t="s">
        <v>405</v>
      </c>
      <c r="E38" t="s">
        <v>100</v>
      </c>
      <c r="F38" t="s">
        <v>105</v>
      </c>
      <c r="G38" s="39">
        <v>0.45</v>
      </c>
      <c r="H38" s="11">
        <v>8.2000000000000003E-2</v>
      </c>
      <c r="I38" s="11">
        <v>3.0999999999999999E-3</v>
      </c>
      <c r="J38" s="11">
        <v>1.9300000000000001E-153</v>
      </c>
      <c r="K38" s="39" t="s">
        <v>102</v>
      </c>
      <c r="V38" s="11"/>
      <c r="Y38" s="11"/>
    </row>
    <row r="39" spans="1:25">
      <c r="A39" s="38" t="s">
        <v>538</v>
      </c>
      <c r="B39">
        <v>835</v>
      </c>
      <c r="C39" s="39" t="s">
        <v>537</v>
      </c>
      <c r="D39" s="38" t="s">
        <v>130</v>
      </c>
      <c r="E39" t="s">
        <v>105</v>
      </c>
      <c r="F39" t="s">
        <v>99</v>
      </c>
      <c r="G39" s="39">
        <v>0.09</v>
      </c>
      <c r="H39" s="11">
        <v>4.8000000000000001E-2</v>
      </c>
      <c r="I39" s="11">
        <v>7.7000000000000002E-3</v>
      </c>
      <c r="J39" s="11">
        <v>3.5480000000000001E-10</v>
      </c>
      <c r="K39" s="39" t="s">
        <v>102</v>
      </c>
      <c r="V39" s="11"/>
      <c r="Y39" s="11"/>
    </row>
    <row r="40" spans="1:25">
      <c r="A40" s="38" t="s">
        <v>538</v>
      </c>
      <c r="B40">
        <v>835</v>
      </c>
      <c r="C40" s="39" t="s">
        <v>537</v>
      </c>
      <c r="D40" s="38" t="s">
        <v>408</v>
      </c>
      <c r="E40" t="s">
        <v>104</v>
      </c>
      <c r="F40" t="s">
        <v>105</v>
      </c>
      <c r="G40" s="39">
        <v>0.23</v>
      </c>
      <c r="H40" s="11">
        <v>-3.1E-2</v>
      </c>
      <c r="I40" s="11">
        <v>3.7000000000000002E-3</v>
      </c>
      <c r="J40" s="11">
        <v>4.2640000000000001E-17</v>
      </c>
      <c r="K40" s="39" t="s">
        <v>102</v>
      </c>
      <c r="V40" s="11"/>
      <c r="Y40" s="11"/>
    </row>
    <row r="41" spans="1:25">
      <c r="A41" s="38" t="s">
        <v>538</v>
      </c>
      <c r="B41">
        <v>835</v>
      </c>
      <c r="C41" s="39" t="s">
        <v>537</v>
      </c>
      <c r="D41" s="38" t="s">
        <v>131</v>
      </c>
      <c r="E41" t="s">
        <v>99</v>
      </c>
      <c r="F41" t="s">
        <v>104</v>
      </c>
      <c r="G41" s="39">
        <v>0.16</v>
      </c>
      <c r="H41" s="11">
        <v>3.1E-2</v>
      </c>
      <c r="I41" s="11">
        <v>5.3E-3</v>
      </c>
      <c r="J41" s="11">
        <v>7.7599999999999997E-9</v>
      </c>
      <c r="K41" s="39" t="s">
        <v>102</v>
      </c>
      <c r="V41" s="11"/>
      <c r="Y41" s="11"/>
    </row>
    <row r="42" spans="1:25">
      <c r="A42" s="38" t="s">
        <v>538</v>
      </c>
      <c r="B42">
        <v>835</v>
      </c>
      <c r="C42" s="39" t="s">
        <v>537</v>
      </c>
      <c r="D42" s="38" t="s">
        <v>410</v>
      </c>
      <c r="E42" t="s">
        <v>104</v>
      </c>
      <c r="F42" t="s">
        <v>105</v>
      </c>
      <c r="G42" s="39">
        <v>0.04</v>
      </c>
      <c r="H42" s="11">
        <v>6.6000000000000003E-2</v>
      </c>
      <c r="I42" s="11">
        <v>8.8000000000000005E-3</v>
      </c>
      <c r="J42" s="11">
        <v>7.5880000000000001E-14</v>
      </c>
      <c r="K42" s="39" t="s">
        <v>102</v>
      </c>
      <c r="V42" s="11"/>
      <c r="Y42" s="11"/>
    </row>
    <row r="43" spans="1:25">
      <c r="A43" s="38" t="s">
        <v>538</v>
      </c>
      <c r="B43">
        <v>835</v>
      </c>
      <c r="C43" s="39" t="s">
        <v>537</v>
      </c>
      <c r="D43" s="38" t="s">
        <v>132</v>
      </c>
      <c r="E43" t="s">
        <v>104</v>
      </c>
      <c r="F43" t="s">
        <v>105</v>
      </c>
      <c r="G43" s="39">
        <v>0.13</v>
      </c>
      <c r="H43" s="11">
        <v>-0.04</v>
      </c>
      <c r="I43" s="11">
        <v>5.4999999999999997E-3</v>
      </c>
      <c r="J43" s="11">
        <v>6.8790000000000003E-13</v>
      </c>
      <c r="K43" s="39" t="s">
        <v>102</v>
      </c>
      <c r="V43" s="11"/>
      <c r="Y43" s="11"/>
    </row>
    <row r="44" spans="1:25">
      <c r="A44" s="38" t="s">
        <v>538</v>
      </c>
      <c r="B44">
        <v>835</v>
      </c>
      <c r="C44" s="39" t="s">
        <v>537</v>
      </c>
      <c r="D44" s="38" t="s">
        <v>133</v>
      </c>
      <c r="E44" t="s">
        <v>104</v>
      </c>
      <c r="F44" t="s">
        <v>105</v>
      </c>
      <c r="G44" s="39">
        <v>0.21</v>
      </c>
      <c r="H44" s="11">
        <v>2.5000000000000001E-2</v>
      </c>
      <c r="I44" s="11">
        <v>3.8E-3</v>
      </c>
      <c r="J44" s="11">
        <v>5.6529999999999998E-11</v>
      </c>
      <c r="K44" s="39" t="s">
        <v>102</v>
      </c>
      <c r="V44" s="11"/>
      <c r="Y44" s="11"/>
    </row>
    <row r="45" spans="1:25">
      <c r="A45" s="38" t="s">
        <v>538</v>
      </c>
      <c r="B45">
        <v>835</v>
      </c>
      <c r="C45" s="39" t="s">
        <v>537</v>
      </c>
      <c r="D45" s="38" t="s">
        <v>416</v>
      </c>
      <c r="E45" t="s">
        <v>104</v>
      </c>
      <c r="F45" t="s">
        <v>105</v>
      </c>
      <c r="G45" s="39">
        <v>0.37</v>
      </c>
      <c r="H45" s="11">
        <v>-2.1999999999999999E-2</v>
      </c>
      <c r="I45" s="11">
        <v>3.3E-3</v>
      </c>
      <c r="J45" s="11">
        <v>1.138E-11</v>
      </c>
      <c r="K45" s="39" t="s">
        <v>102</v>
      </c>
      <c r="V45" s="11"/>
      <c r="Y45" s="11"/>
    </row>
    <row r="46" spans="1:25">
      <c r="A46" s="38" t="s">
        <v>538</v>
      </c>
      <c r="B46">
        <v>835</v>
      </c>
      <c r="C46" s="39" t="s">
        <v>537</v>
      </c>
      <c r="D46" s="38" t="s">
        <v>134</v>
      </c>
      <c r="E46" t="s">
        <v>99</v>
      </c>
      <c r="F46" t="s">
        <v>100</v>
      </c>
      <c r="G46" s="39">
        <v>0.31</v>
      </c>
      <c r="H46" s="11">
        <v>-1.9E-2</v>
      </c>
      <c r="I46" s="11">
        <v>3.5000000000000001E-3</v>
      </c>
      <c r="J46" s="11">
        <v>2.976E-8</v>
      </c>
      <c r="K46" s="39" t="s">
        <v>102</v>
      </c>
      <c r="V46" s="11"/>
      <c r="Y46" s="11"/>
    </row>
    <row r="47" spans="1:25">
      <c r="A47" s="38" t="s">
        <v>538</v>
      </c>
      <c r="B47">
        <v>835</v>
      </c>
      <c r="C47" s="39" t="s">
        <v>537</v>
      </c>
      <c r="D47" s="38" t="s">
        <v>421</v>
      </c>
      <c r="E47" t="s">
        <v>105</v>
      </c>
      <c r="F47" t="s">
        <v>104</v>
      </c>
      <c r="G47" s="39">
        <v>0.47</v>
      </c>
      <c r="H47" s="11">
        <v>-1.7000000000000001E-2</v>
      </c>
      <c r="I47" s="11">
        <v>3.0999999999999999E-3</v>
      </c>
      <c r="J47" s="11">
        <v>7.1610000000000004E-8</v>
      </c>
      <c r="K47" s="39" t="s">
        <v>102</v>
      </c>
      <c r="V47" s="11"/>
      <c r="Y47" s="11"/>
    </row>
    <row r="48" spans="1:25">
      <c r="A48" s="38" t="s">
        <v>538</v>
      </c>
      <c r="B48">
        <v>835</v>
      </c>
      <c r="C48" s="39" t="s">
        <v>537</v>
      </c>
      <c r="D48" s="38" t="s">
        <v>138</v>
      </c>
      <c r="E48" t="s">
        <v>104</v>
      </c>
      <c r="F48" t="s">
        <v>105</v>
      </c>
      <c r="G48" s="39">
        <v>0.42</v>
      </c>
      <c r="H48" s="11">
        <v>-1.9E-2</v>
      </c>
      <c r="I48" s="11">
        <v>3.0999999999999999E-3</v>
      </c>
      <c r="J48" s="11">
        <v>1.324E-9</v>
      </c>
      <c r="K48" s="39" t="s">
        <v>102</v>
      </c>
      <c r="V48" s="11"/>
      <c r="Y48" s="11"/>
    </row>
    <row r="49" spans="1:25">
      <c r="A49" s="38" t="s">
        <v>538</v>
      </c>
      <c r="B49">
        <v>835</v>
      </c>
      <c r="C49" s="39" t="s">
        <v>537</v>
      </c>
      <c r="D49" s="38" t="s">
        <v>139</v>
      </c>
      <c r="E49" t="s">
        <v>99</v>
      </c>
      <c r="F49" t="s">
        <v>100</v>
      </c>
      <c r="G49" s="39">
        <v>0.26</v>
      </c>
      <c r="H49" s="11">
        <v>1.9E-2</v>
      </c>
      <c r="I49" s="11">
        <v>3.3E-3</v>
      </c>
      <c r="J49" s="11">
        <v>8.5329999999999994E-9</v>
      </c>
      <c r="K49" s="39" t="s">
        <v>102</v>
      </c>
      <c r="V49" s="11"/>
      <c r="Y49" s="11"/>
    </row>
    <row r="50" spans="1:25">
      <c r="A50" s="38" t="s">
        <v>538</v>
      </c>
      <c r="B50">
        <v>835</v>
      </c>
      <c r="C50" s="39" t="s">
        <v>537</v>
      </c>
      <c r="D50" s="38" t="s">
        <v>425</v>
      </c>
      <c r="E50" t="s">
        <v>104</v>
      </c>
      <c r="F50" t="s">
        <v>105</v>
      </c>
      <c r="G50" s="39">
        <v>0.76</v>
      </c>
      <c r="H50" s="11">
        <v>1.9E-2</v>
      </c>
      <c r="I50" s="11">
        <v>3.5000000000000001E-3</v>
      </c>
      <c r="J50" s="11">
        <v>4.1180000000000002E-8</v>
      </c>
      <c r="K50" s="39" t="s">
        <v>102</v>
      </c>
      <c r="V50" s="11"/>
      <c r="Y50" s="11"/>
    </row>
    <row r="51" spans="1:25">
      <c r="A51" s="38" t="s">
        <v>538</v>
      </c>
      <c r="B51">
        <v>835</v>
      </c>
      <c r="C51" s="39" t="s">
        <v>537</v>
      </c>
      <c r="D51" s="38" t="s">
        <v>426</v>
      </c>
      <c r="E51" t="s">
        <v>99</v>
      </c>
      <c r="F51" t="s">
        <v>100</v>
      </c>
      <c r="G51" s="39">
        <v>0.27</v>
      </c>
      <c r="H51" s="11">
        <v>2.1999999999999999E-2</v>
      </c>
      <c r="I51" s="11">
        <v>3.5000000000000001E-3</v>
      </c>
      <c r="J51" s="11">
        <v>2.7140000000000001E-10</v>
      </c>
      <c r="K51" s="39" t="s">
        <v>102</v>
      </c>
      <c r="V51" s="11"/>
      <c r="Y51" s="11"/>
    </row>
    <row r="52" spans="1:25">
      <c r="A52" s="38" t="s">
        <v>538</v>
      </c>
      <c r="B52">
        <v>835</v>
      </c>
      <c r="C52" s="39" t="s">
        <v>537</v>
      </c>
      <c r="D52" s="38" t="s">
        <v>140</v>
      </c>
      <c r="E52" t="s">
        <v>99</v>
      </c>
      <c r="F52" t="s">
        <v>105</v>
      </c>
      <c r="G52" s="39">
        <v>0.38</v>
      </c>
      <c r="H52" s="11">
        <v>-2.5999999999999999E-2</v>
      </c>
      <c r="I52" s="11">
        <v>3.0999999999999999E-3</v>
      </c>
      <c r="J52" s="11">
        <v>3.786E-17</v>
      </c>
      <c r="K52" s="39" t="s">
        <v>102</v>
      </c>
      <c r="V52" s="11"/>
      <c r="Y52" s="11"/>
    </row>
    <row r="53" spans="1:25">
      <c r="A53" s="38" t="s">
        <v>538</v>
      </c>
      <c r="B53">
        <v>835</v>
      </c>
      <c r="C53" s="39" t="s">
        <v>537</v>
      </c>
      <c r="D53" s="38" t="s">
        <v>429</v>
      </c>
      <c r="E53" t="s">
        <v>105</v>
      </c>
      <c r="F53" t="s">
        <v>104</v>
      </c>
      <c r="G53" s="39">
        <v>0.12</v>
      </c>
      <c r="H53" s="11">
        <v>2.4E-2</v>
      </c>
      <c r="I53" s="11">
        <v>4.4000000000000003E-3</v>
      </c>
      <c r="J53" s="11">
        <v>2.5740000000000001E-8</v>
      </c>
      <c r="K53" s="39" t="s">
        <v>102</v>
      </c>
      <c r="V53" s="11"/>
      <c r="Y53" s="11"/>
    </row>
    <row r="54" spans="1:25">
      <c r="A54" s="38" t="s">
        <v>538</v>
      </c>
      <c r="B54">
        <v>835</v>
      </c>
      <c r="C54" s="39" t="s">
        <v>537</v>
      </c>
      <c r="D54" s="38" t="s">
        <v>141</v>
      </c>
      <c r="E54" t="s">
        <v>104</v>
      </c>
      <c r="F54" t="s">
        <v>105</v>
      </c>
      <c r="G54" s="39">
        <v>0.8</v>
      </c>
      <c r="H54" s="11">
        <v>-0.02</v>
      </c>
      <c r="I54" s="11">
        <v>3.5999999999999999E-3</v>
      </c>
      <c r="J54" s="11">
        <v>3.798E-8</v>
      </c>
      <c r="K54" s="39" t="s">
        <v>102</v>
      </c>
      <c r="V54" s="11"/>
      <c r="Y54" s="11"/>
    </row>
    <row r="55" spans="1:25">
      <c r="A55" s="38" t="s">
        <v>538</v>
      </c>
      <c r="B55">
        <v>835</v>
      </c>
      <c r="C55" s="39" t="s">
        <v>537</v>
      </c>
      <c r="D55" s="38" t="s">
        <v>430</v>
      </c>
      <c r="E55" t="s">
        <v>99</v>
      </c>
      <c r="F55" t="s">
        <v>100</v>
      </c>
      <c r="G55" s="39">
        <v>0.1</v>
      </c>
      <c r="H55" s="11">
        <v>4.4999999999999998E-2</v>
      </c>
      <c r="I55" s="11">
        <v>4.0000000000000001E-3</v>
      </c>
      <c r="J55" s="11">
        <v>5.4050000000000003E-29</v>
      </c>
      <c r="K55" s="39" t="s">
        <v>102</v>
      </c>
      <c r="V55" s="11"/>
      <c r="Y55" s="11"/>
    </row>
    <row r="56" spans="1:25">
      <c r="A56" s="38" t="s">
        <v>538</v>
      </c>
      <c r="B56">
        <v>835</v>
      </c>
      <c r="C56" s="39" t="s">
        <v>537</v>
      </c>
      <c r="D56" s="38" t="s">
        <v>433</v>
      </c>
      <c r="E56" t="s">
        <v>105</v>
      </c>
      <c r="F56" t="s">
        <v>104</v>
      </c>
      <c r="G56" s="39">
        <v>0.76</v>
      </c>
      <c r="H56" s="11">
        <v>-3.2000000000000001E-2</v>
      </c>
      <c r="I56" s="11">
        <v>5.7000000000000002E-3</v>
      </c>
      <c r="J56" s="11">
        <v>2.6759999999999999E-8</v>
      </c>
      <c r="K56" s="39" t="s">
        <v>102</v>
      </c>
      <c r="V56" s="11"/>
      <c r="Y56" s="11"/>
    </row>
    <row r="57" spans="1:25">
      <c r="A57" s="38" t="s">
        <v>538</v>
      </c>
      <c r="B57">
        <v>835</v>
      </c>
      <c r="C57" s="39" t="s">
        <v>537</v>
      </c>
      <c r="D57" s="38" t="s">
        <v>434</v>
      </c>
      <c r="E57" t="s">
        <v>105</v>
      </c>
      <c r="F57" t="s">
        <v>104</v>
      </c>
      <c r="G57" s="39">
        <v>0.15</v>
      </c>
      <c r="H57" s="11">
        <v>-3.5999999999999997E-2</v>
      </c>
      <c r="I57" s="11">
        <v>4.1999999999999997E-3</v>
      </c>
      <c r="J57" s="11">
        <v>1.022E-17</v>
      </c>
      <c r="K57" s="39" t="s">
        <v>102</v>
      </c>
      <c r="V57" s="11"/>
      <c r="Y57" s="11"/>
    </row>
    <row r="58" spans="1:25">
      <c r="A58" s="38" t="s">
        <v>538</v>
      </c>
      <c r="B58">
        <v>835</v>
      </c>
      <c r="C58" s="39" t="s">
        <v>537</v>
      </c>
      <c r="D58" s="38" t="s">
        <v>145</v>
      </c>
      <c r="E58" t="s">
        <v>105</v>
      </c>
      <c r="F58" t="s">
        <v>104</v>
      </c>
      <c r="G58" s="39">
        <v>0.34</v>
      </c>
      <c r="H58" s="11">
        <v>-0.02</v>
      </c>
      <c r="I58" s="11">
        <v>3.0999999999999999E-3</v>
      </c>
      <c r="J58" s="11">
        <v>1.107E-10</v>
      </c>
      <c r="K58" s="39" t="s">
        <v>102</v>
      </c>
      <c r="V58" s="11"/>
      <c r="Y58" s="11"/>
    </row>
    <row r="59" spans="1:25">
      <c r="A59" s="38" t="s">
        <v>538</v>
      </c>
      <c r="B59">
        <v>835</v>
      </c>
      <c r="C59" s="39" t="s">
        <v>537</v>
      </c>
      <c r="D59" s="38" t="s">
        <v>146</v>
      </c>
      <c r="E59" t="s">
        <v>104</v>
      </c>
      <c r="F59" t="s">
        <v>100</v>
      </c>
      <c r="G59" s="39">
        <v>0.51</v>
      </c>
      <c r="H59" s="11">
        <v>0.02</v>
      </c>
      <c r="I59" s="11">
        <v>3.0999999999999999E-3</v>
      </c>
      <c r="J59" s="11">
        <v>3.1679999999999998E-10</v>
      </c>
      <c r="K59" s="39" t="s">
        <v>102</v>
      </c>
      <c r="V59" s="11"/>
      <c r="Y59" s="11"/>
    </row>
    <row r="60" spans="1:25">
      <c r="A60" s="38" t="s">
        <v>538</v>
      </c>
      <c r="B60">
        <v>835</v>
      </c>
      <c r="C60" s="39" t="s">
        <v>537</v>
      </c>
      <c r="D60" s="38" t="s">
        <v>447</v>
      </c>
      <c r="E60" t="s">
        <v>99</v>
      </c>
      <c r="F60" t="s">
        <v>100</v>
      </c>
      <c r="G60" s="39">
        <v>0.67</v>
      </c>
      <c r="H60" s="11">
        <v>1.7999999999999999E-2</v>
      </c>
      <c r="I60" s="11">
        <v>3.3E-3</v>
      </c>
      <c r="J60" s="11">
        <v>3.4849999999999998E-8</v>
      </c>
      <c r="K60" s="39" t="s">
        <v>102</v>
      </c>
      <c r="V60" s="11"/>
      <c r="Y60" s="11"/>
    </row>
    <row r="61" spans="1:25">
      <c r="A61" s="38" t="s">
        <v>538</v>
      </c>
      <c r="B61">
        <v>835</v>
      </c>
      <c r="C61" s="39" t="s">
        <v>537</v>
      </c>
      <c r="D61" s="38" t="s">
        <v>448</v>
      </c>
      <c r="E61" t="s">
        <v>104</v>
      </c>
      <c r="F61" t="s">
        <v>105</v>
      </c>
      <c r="G61" s="39">
        <v>0.65</v>
      </c>
      <c r="H61" s="11">
        <v>3.3000000000000002E-2</v>
      </c>
      <c r="I61" s="11">
        <v>3.0999999999999999E-3</v>
      </c>
      <c r="J61" s="11">
        <v>4.5579999999999998E-27</v>
      </c>
      <c r="K61" s="39" t="s">
        <v>102</v>
      </c>
      <c r="V61" s="11"/>
      <c r="Y61" s="11"/>
    </row>
    <row r="62" spans="1:25">
      <c r="A62" s="38" t="s">
        <v>538</v>
      </c>
      <c r="B62">
        <v>835</v>
      </c>
      <c r="C62" s="39" t="s">
        <v>537</v>
      </c>
      <c r="D62" s="38" t="s">
        <v>149</v>
      </c>
      <c r="E62" t="s">
        <v>99</v>
      </c>
      <c r="F62" t="s">
        <v>100</v>
      </c>
      <c r="G62" s="39">
        <v>0.56999999999999995</v>
      </c>
      <c r="H62" s="11">
        <v>-1.7999999999999999E-2</v>
      </c>
      <c r="I62" s="11">
        <v>3.0999999999999999E-3</v>
      </c>
      <c r="J62" s="11">
        <v>1.3669999999999999E-8</v>
      </c>
      <c r="K62" s="39" t="s">
        <v>102</v>
      </c>
      <c r="V62" s="11"/>
      <c r="Y62" s="11"/>
    </row>
    <row r="63" spans="1:25">
      <c r="A63" s="38" t="s">
        <v>538</v>
      </c>
      <c r="B63">
        <v>835</v>
      </c>
      <c r="C63" s="39" t="s">
        <v>537</v>
      </c>
      <c r="D63" s="38" t="s">
        <v>152</v>
      </c>
      <c r="E63" t="s">
        <v>105</v>
      </c>
      <c r="F63" t="s">
        <v>104</v>
      </c>
      <c r="G63" s="39">
        <v>0.45</v>
      </c>
      <c r="H63" s="11">
        <v>2.5999999999999999E-2</v>
      </c>
      <c r="I63" s="11">
        <v>3.0999999999999999E-3</v>
      </c>
      <c r="J63" s="11">
        <v>2.873E-17</v>
      </c>
      <c r="K63" s="39" t="s">
        <v>102</v>
      </c>
      <c r="V63" s="11"/>
      <c r="Y63" s="11"/>
    </row>
    <row r="64" spans="1:25">
      <c r="A64" s="38" t="s">
        <v>538</v>
      </c>
      <c r="B64">
        <v>835</v>
      </c>
      <c r="C64" s="39" t="s">
        <v>537</v>
      </c>
      <c r="D64" s="38" t="s">
        <v>153</v>
      </c>
      <c r="E64" t="s">
        <v>100</v>
      </c>
      <c r="F64" t="s">
        <v>104</v>
      </c>
      <c r="G64" s="39">
        <v>0.37</v>
      </c>
      <c r="H64" s="11">
        <v>1.9E-2</v>
      </c>
      <c r="I64" s="11">
        <v>3.3999999999999998E-3</v>
      </c>
      <c r="J64" s="11">
        <v>3.2129999999999997E-8</v>
      </c>
      <c r="K64" s="39" t="s">
        <v>102</v>
      </c>
      <c r="V64" s="11"/>
      <c r="Y64" s="11"/>
    </row>
    <row r="65" spans="1:25">
      <c r="A65" s="38" t="s">
        <v>538</v>
      </c>
      <c r="B65">
        <v>835</v>
      </c>
      <c r="C65" s="39" t="s">
        <v>537</v>
      </c>
      <c r="D65" s="38" t="s">
        <v>154</v>
      </c>
      <c r="E65" t="s">
        <v>100</v>
      </c>
      <c r="F65" t="s">
        <v>104</v>
      </c>
      <c r="G65" s="39">
        <v>0.36</v>
      </c>
      <c r="H65" s="11">
        <v>3.1E-2</v>
      </c>
      <c r="I65" s="11">
        <v>3.0999999999999999E-3</v>
      </c>
      <c r="J65" s="11">
        <v>2.1100000000000001E-23</v>
      </c>
      <c r="K65" s="39" t="s">
        <v>102</v>
      </c>
      <c r="V65" s="11"/>
      <c r="Y65" s="11"/>
    </row>
    <row r="66" spans="1:25">
      <c r="A66" s="38" t="s">
        <v>538</v>
      </c>
      <c r="B66">
        <v>835</v>
      </c>
      <c r="C66" s="39" t="s">
        <v>537</v>
      </c>
      <c r="D66" s="38" t="s">
        <v>457</v>
      </c>
      <c r="E66" t="s">
        <v>99</v>
      </c>
      <c r="F66" t="s">
        <v>104</v>
      </c>
      <c r="G66" s="39">
        <v>0.72</v>
      </c>
      <c r="H66" s="11">
        <v>2.1000000000000001E-2</v>
      </c>
      <c r="I66" s="11">
        <v>3.0999999999999999E-3</v>
      </c>
      <c r="J66" s="11">
        <v>1.5629999999999999E-11</v>
      </c>
      <c r="K66" s="39" t="s">
        <v>102</v>
      </c>
      <c r="V66" s="11"/>
      <c r="Y66" s="11"/>
    </row>
    <row r="67" spans="1:25">
      <c r="A67" s="38" t="s">
        <v>538</v>
      </c>
      <c r="B67">
        <v>835</v>
      </c>
      <c r="C67" s="39" t="s">
        <v>537</v>
      </c>
      <c r="D67" s="38" t="s">
        <v>156</v>
      </c>
      <c r="E67" t="s">
        <v>104</v>
      </c>
      <c r="F67" t="s">
        <v>105</v>
      </c>
      <c r="G67" s="39">
        <v>0.47</v>
      </c>
      <c r="H67" s="11">
        <v>-1.7999999999999999E-2</v>
      </c>
      <c r="I67" s="11">
        <v>3.0999999999999999E-3</v>
      </c>
      <c r="J67" s="11">
        <v>7.7319999999999994E-9</v>
      </c>
      <c r="K67" s="39" t="s">
        <v>102</v>
      </c>
      <c r="V67" s="11"/>
      <c r="Y67" s="11"/>
    </row>
    <row r="68" spans="1:25">
      <c r="A68" s="38" t="s">
        <v>538</v>
      </c>
      <c r="B68">
        <v>835</v>
      </c>
      <c r="C68" s="39" t="s">
        <v>537</v>
      </c>
      <c r="D68" s="38" t="s">
        <v>158</v>
      </c>
      <c r="E68" t="s">
        <v>99</v>
      </c>
      <c r="F68" t="s">
        <v>100</v>
      </c>
      <c r="G68" s="39">
        <v>0.36</v>
      </c>
      <c r="H68" s="11">
        <v>-1.7999999999999999E-2</v>
      </c>
      <c r="I68" s="11">
        <v>3.0999999999999999E-3</v>
      </c>
      <c r="J68" s="11">
        <v>3.565E-9</v>
      </c>
      <c r="K68" s="39" t="s">
        <v>102</v>
      </c>
      <c r="V68" s="11"/>
      <c r="Y68" s="11"/>
    </row>
    <row r="69" spans="1:25">
      <c r="A69" s="38" t="s">
        <v>538</v>
      </c>
      <c r="B69">
        <v>835</v>
      </c>
      <c r="C69" s="39" t="s">
        <v>537</v>
      </c>
      <c r="D69" s="38" t="s">
        <v>159</v>
      </c>
      <c r="E69" t="s">
        <v>99</v>
      </c>
      <c r="F69" t="s">
        <v>100</v>
      </c>
      <c r="G69" s="39">
        <v>0.27</v>
      </c>
      <c r="H69" s="11">
        <v>4.8000000000000001E-2</v>
      </c>
      <c r="I69" s="11">
        <v>3.8999999999999998E-3</v>
      </c>
      <c r="J69" s="11">
        <v>4.3569999999999998E-35</v>
      </c>
      <c r="K69" s="39" t="s">
        <v>102</v>
      </c>
      <c r="V69" s="11"/>
      <c r="Y69" s="11"/>
    </row>
    <row r="70" spans="1:25">
      <c r="A70" s="38" t="s">
        <v>538</v>
      </c>
      <c r="B70">
        <v>835</v>
      </c>
      <c r="C70" s="39" t="s">
        <v>537</v>
      </c>
      <c r="D70" s="38" t="s">
        <v>161</v>
      </c>
      <c r="E70" t="s">
        <v>105</v>
      </c>
      <c r="F70" t="s">
        <v>104</v>
      </c>
      <c r="G70" s="39">
        <v>0.64</v>
      </c>
      <c r="H70" s="11">
        <v>-1.7000000000000001E-2</v>
      </c>
      <c r="I70" s="11">
        <v>3.0999999999999999E-3</v>
      </c>
      <c r="J70" s="11">
        <v>1.99E-8</v>
      </c>
      <c r="K70" s="39" t="s">
        <v>102</v>
      </c>
      <c r="V70" s="11"/>
      <c r="Y70" s="11"/>
    </row>
    <row r="71" spans="1:25">
      <c r="A71" s="38" t="s">
        <v>538</v>
      </c>
      <c r="B71">
        <v>835</v>
      </c>
      <c r="C71" s="39" t="s">
        <v>537</v>
      </c>
      <c r="D71" s="38" t="s">
        <v>162</v>
      </c>
      <c r="E71" t="s">
        <v>104</v>
      </c>
      <c r="F71" t="s">
        <v>105</v>
      </c>
      <c r="G71" s="39">
        <v>0.28000000000000003</v>
      </c>
      <c r="H71" s="11">
        <v>5.6000000000000001E-2</v>
      </c>
      <c r="I71" s="11">
        <v>3.5999999999999999E-3</v>
      </c>
      <c r="J71" s="11">
        <v>8.2230000000000003E-54</v>
      </c>
      <c r="K71" s="39" t="s">
        <v>102</v>
      </c>
      <c r="V71" s="11"/>
      <c r="Y71" s="11"/>
    </row>
    <row r="72" spans="1:25">
      <c r="A72" s="38" t="s">
        <v>538</v>
      </c>
      <c r="B72">
        <v>835</v>
      </c>
      <c r="C72" s="39" t="s">
        <v>537</v>
      </c>
      <c r="D72" s="38" t="s">
        <v>163</v>
      </c>
      <c r="E72" t="s">
        <v>99</v>
      </c>
      <c r="F72" t="s">
        <v>100</v>
      </c>
      <c r="G72" s="39">
        <v>0.57999999999999996</v>
      </c>
      <c r="H72" s="11">
        <v>-2.3E-2</v>
      </c>
      <c r="I72" s="11">
        <v>3.0999999999999999E-3</v>
      </c>
      <c r="J72" s="11">
        <v>2.4320000000000001E-13</v>
      </c>
      <c r="K72" s="39" t="s">
        <v>102</v>
      </c>
      <c r="V72" s="11"/>
      <c r="Y72" s="11"/>
    </row>
    <row r="73" spans="1:25">
      <c r="A73" s="38" t="s">
        <v>538</v>
      </c>
      <c r="B73">
        <v>835</v>
      </c>
      <c r="C73" s="39" t="s">
        <v>537</v>
      </c>
      <c r="D73" s="38" t="s">
        <v>492</v>
      </c>
      <c r="E73" t="s">
        <v>99</v>
      </c>
      <c r="F73" t="s">
        <v>100</v>
      </c>
      <c r="G73" s="39">
        <v>0.38</v>
      </c>
      <c r="H73" s="11">
        <v>2.1999999999999999E-2</v>
      </c>
      <c r="I73" s="11">
        <v>3.0999999999999999E-3</v>
      </c>
      <c r="J73" s="11">
        <v>2.56E-12</v>
      </c>
      <c r="K73" s="39" t="s">
        <v>102</v>
      </c>
      <c r="V73" s="11"/>
      <c r="Y73" s="11"/>
    </row>
    <row r="74" spans="1:25">
      <c r="A74" s="38" t="s">
        <v>538</v>
      </c>
      <c r="B74">
        <v>835</v>
      </c>
      <c r="C74" s="39" t="s">
        <v>537</v>
      </c>
      <c r="D74" s="38" t="s">
        <v>165</v>
      </c>
      <c r="E74" t="s">
        <v>99</v>
      </c>
      <c r="F74" t="s">
        <v>100</v>
      </c>
      <c r="G74" s="39">
        <v>0.56999999999999995</v>
      </c>
      <c r="H74" s="11">
        <v>1.9E-2</v>
      </c>
      <c r="I74" s="11">
        <v>3.0999999999999999E-3</v>
      </c>
      <c r="J74" s="11">
        <v>2.4060000000000002E-9</v>
      </c>
      <c r="K74" s="39" t="s">
        <v>102</v>
      </c>
      <c r="V74" s="11"/>
      <c r="Y74" s="11"/>
    </row>
    <row r="75" spans="1:25">
      <c r="A75" s="38" t="s">
        <v>538</v>
      </c>
      <c r="B75">
        <v>835</v>
      </c>
      <c r="C75" s="39" t="s">
        <v>537</v>
      </c>
      <c r="D75" s="38" t="s">
        <v>166</v>
      </c>
      <c r="E75" t="s">
        <v>100</v>
      </c>
      <c r="F75" t="s">
        <v>99</v>
      </c>
      <c r="G75" s="39">
        <v>0.44</v>
      </c>
      <c r="H75" s="11">
        <v>3.2000000000000001E-2</v>
      </c>
      <c r="I75" s="11">
        <v>3.0999999999999999E-3</v>
      </c>
      <c r="J75" s="11">
        <v>2.9509999999999999E-24</v>
      </c>
      <c r="K75" s="39" t="s">
        <v>102</v>
      </c>
      <c r="V75" s="11"/>
      <c r="Y75" s="11"/>
    </row>
    <row r="76" spans="1:25">
      <c r="A76" s="38" t="s">
        <v>538</v>
      </c>
      <c r="B76">
        <v>835</v>
      </c>
      <c r="C76" s="39" t="s">
        <v>537</v>
      </c>
      <c r="D76" s="38" t="s">
        <v>501</v>
      </c>
      <c r="E76" t="s">
        <v>105</v>
      </c>
      <c r="F76" t="s">
        <v>104</v>
      </c>
      <c r="G76" s="39">
        <v>0.62</v>
      </c>
      <c r="H76" s="11">
        <v>2.3E-2</v>
      </c>
      <c r="I76" s="11">
        <v>3.0999999999999999E-3</v>
      </c>
      <c r="J76" s="11">
        <v>3.4380000000000001E-14</v>
      </c>
      <c r="K76" s="39" t="s">
        <v>102</v>
      </c>
      <c r="V76" s="11"/>
      <c r="Y76" s="11"/>
    </row>
    <row r="77" spans="1:25">
      <c r="A77" s="38" t="s">
        <v>538</v>
      </c>
      <c r="B77">
        <v>835</v>
      </c>
      <c r="C77" s="39" t="s">
        <v>537</v>
      </c>
      <c r="D77" s="38" t="s">
        <v>510</v>
      </c>
      <c r="E77" t="s">
        <v>105</v>
      </c>
      <c r="F77" t="s">
        <v>104</v>
      </c>
      <c r="G77" s="39">
        <v>0.27</v>
      </c>
      <c r="H77" s="11">
        <v>2.3E-2</v>
      </c>
      <c r="I77" s="11">
        <v>3.7000000000000002E-3</v>
      </c>
      <c r="J77" s="11">
        <v>1.194E-9</v>
      </c>
      <c r="K77" s="39" t="s">
        <v>102</v>
      </c>
      <c r="V77" s="11"/>
      <c r="Y77" s="11"/>
    </row>
    <row r="78" spans="1:25">
      <c r="A78" s="38" t="s">
        <v>538</v>
      </c>
      <c r="B78">
        <v>835</v>
      </c>
      <c r="C78" s="39" t="s">
        <v>537</v>
      </c>
      <c r="D78" s="38" t="s">
        <v>168</v>
      </c>
      <c r="E78" t="s">
        <v>100</v>
      </c>
      <c r="F78" t="s">
        <v>99</v>
      </c>
      <c r="G78" s="39">
        <v>0.28999999999999998</v>
      </c>
      <c r="H78" s="11">
        <v>-2.1999999999999999E-2</v>
      </c>
      <c r="I78" s="11">
        <v>3.3999999999999998E-3</v>
      </c>
      <c r="J78" s="11">
        <v>9.7619999999999995E-11</v>
      </c>
      <c r="K78" s="39" t="s">
        <v>102</v>
      </c>
      <c r="V78" s="11"/>
      <c r="Y78" s="11"/>
    </row>
    <row r="79" spans="1:25">
      <c r="A79" s="38" t="s">
        <v>538</v>
      </c>
      <c r="B79">
        <v>835</v>
      </c>
      <c r="C79" s="39" t="s">
        <v>537</v>
      </c>
      <c r="D79" s="38" t="s">
        <v>170</v>
      </c>
      <c r="E79" t="s">
        <v>99</v>
      </c>
      <c r="F79" t="s">
        <v>100</v>
      </c>
      <c r="G79" s="39">
        <v>0.05</v>
      </c>
      <c r="H79" s="11">
        <v>0.04</v>
      </c>
      <c r="I79" s="11">
        <v>7.1000000000000004E-3</v>
      </c>
      <c r="J79" s="11">
        <v>2.646E-8</v>
      </c>
      <c r="K79" s="39" t="s">
        <v>102</v>
      </c>
      <c r="V79" s="11"/>
      <c r="Y79" s="11"/>
    </row>
    <row r="80" spans="1:25">
      <c r="A80" s="38" t="s">
        <v>538</v>
      </c>
      <c r="B80">
        <v>835</v>
      </c>
      <c r="C80" s="39" t="s">
        <v>537</v>
      </c>
      <c r="D80" s="38" t="s">
        <v>171</v>
      </c>
      <c r="E80" t="s">
        <v>105</v>
      </c>
      <c r="F80" t="s">
        <v>104</v>
      </c>
      <c r="G80" s="39">
        <v>0.25</v>
      </c>
      <c r="H80" s="11">
        <v>-2.3E-2</v>
      </c>
      <c r="I80" s="11">
        <v>3.3999999999999998E-3</v>
      </c>
      <c r="J80" s="11">
        <v>5.8870000000000003E-12</v>
      </c>
      <c r="K80" s="39" t="s">
        <v>102</v>
      </c>
      <c r="V80" s="11"/>
      <c r="Y80" s="11"/>
    </row>
    <row r="81" spans="1:25">
      <c r="A81" s="38" t="s">
        <v>538</v>
      </c>
      <c r="B81">
        <v>835</v>
      </c>
      <c r="C81" s="39" t="s">
        <v>537</v>
      </c>
      <c r="D81" s="38" t="s">
        <v>173</v>
      </c>
      <c r="E81" t="s">
        <v>105</v>
      </c>
      <c r="F81" t="s">
        <v>104</v>
      </c>
      <c r="G81" s="39">
        <v>0.59</v>
      </c>
      <c r="H81" s="11">
        <v>2.4E-2</v>
      </c>
      <c r="I81" s="11">
        <v>4.0000000000000001E-3</v>
      </c>
      <c r="J81" s="11">
        <v>1.061E-9</v>
      </c>
      <c r="K81" s="39" t="s">
        <v>102</v>
      </c>
      <c r="V81" s="11"/>
      <c r="Y81" s="11"/>
    </row>
    <row r="82" spans="1:25">
      <c r="A82" s="38" t="s">
        <v>538</v>
      </c>
      <c r="B82">
        <v>835</v>
      </c>
      <c r="C82" s="39" t="s">
        <v>537</v>
      </c>
      <c r="D82" s="38" t="s">
        <v>523</v>
      </c>
      <c r="E82" t="s">
        <v>104</v>
      </c>
      <c r="F82" t="s">
        <v>105</v>
      </c>
      <c r="G82" s="39">
        <v>0.7</v>
      </c>
      <c r="H82" s="11">
        <v>1.9E-2</v>
      </c>
      <c r="I82" s="11">
        <v>3.3E-3</v>
      </c>
      <c r="J82" s="11">
        <v>1.22E-8</v>
      </c>
      <c r="K82" s="39" t="s">
        <v>102</v>
      </c>
      <c r="V82" s="11"/>
      <c r="Y82" s="11"/>
    </row>
    <row r="83" spans="1:25">
      <c r="A83" s="38" t="s">
        <v>538</v>
      </c>
      <c r="B83">
        <v>835</v>
      </c>
      <c r="C83" s="39" t="s">
        <v>537</v>
      </c>
      <c r="D83" s="38" t="s">
        <v>175</v>
      </c>
      <c r="E83" t="s">
        <v>104</v>
      </c>
      <c r="F83" t="s">
        <v>99</v>
      </c>
      <c r="G83" s="39">
        <v>0.23</v>
      </c>
      <c r="H83" s="11">
        <v>0.03</v>
      </c>
      <c r="I83" s="11">
        <v>4.7000000000000002E-3</v>
      </c>
      <c r="J83" s="11">
        <v>3.4610000000000002E-10</v>
      </c>
      <c r="K83" s="39" t="s">
        <v>102</v>
      </c>
      <c r="V83" s="11"/>
      <c r="Y83" s="11"/>
    </row>
    <row r="84" spans="1:25">
      <c r="A84" s="38" t="s">
        <v>538</v>
      </c>
      <c r="B84">
        <v>835</v>
      </c>
      <c r="C84" s="39" t="s">
        <v>537</v>
      </c>
      <c r="D84" s="38" t="s">
        <v>177</v>
      </c>
      <c r="E84" t="s">
        <v>104</v>
      </c>
      <c r="F84" t="s">
        <v>105</v>
      </c>
      <c r="G84" s="39">
        <v>0.21</v>
      </c>
      <c r="H84" s="11">
        <v>-2.5999999999999999E-2</v>
      </c>
      <c r="I84" s="11">
        <v>4.1999999999999997E-3</v>
      </c>
      <c r="J84" s="11">
        <v>2.7989999999999998E-10</v>
      </c>
      <c r="K84" s="39" t="s">
        <v>102</v>
      </c>
      <c r="V84" s="11"/>
      <c r="Y84" s="11"/>
    </row>
    <row r="85" spans="1:25">
      <c r="A85" s="38" t="s">
        <v>540</v>
      </c>
      <c r="B85" t="s">
        <v>527</v>
      </c>
      <c r="C85" s="39" t="s">
        <v>541</v>
      </c>
      <c r="D85" s="38" t="s">
        <v>351</v>
      </c>
      <c r="E85" t="s">
        <v>105</v>
      </c>
      <c r="F85" t="s">
        <v>104</v>
      </c>
      <c r="G85" s="39">
        <v>0.56000000000000005</v>
      </c>
      <c r="H85" s="11">
        <v>-3.9E-2</v>
      </c>
      <c r="I85" s="11">
        <v>9.8128E-3</v>
      </c>
      <c r="J85" s="11">
        <v>6.4179999999999999E-5</v>
      </c>
      <c r="K85" s="39" t="s">
        <v>106</v>
      </c>
    </row>
    <row r="86" spans="1:25">
      <c r="A86" s="38" t="s">
        <v>540</v>
      </c>
      <c r="B86" t="s">
        <v>527</v>
      </c>
      <c r="C86" s="39" t="s">
        <v>541</v>
      </c>
      <c r="D86" s="38" t="s">
        <v>352</v>
      </c>
      <c r="E86" t="s">
        <v>99</v>
      </c>
      <c r="F86" t="s">
        <v>100</v>
      </c>
      <c r="G86" s="39">
        <v>0.54</v>
      </c>
      <c r="H86" s="11">
        <v>0.105</v>
      </c>
      <c r="I86" s="11">
        <v>6.3775999999999998E-3</v>
      </c>
      <c r="J86" s="11">
        <v>1.8159999999999999E-61</v>
      </c>
      <c r="K86" s="39" t="s">
        <v>106</v>
      </c>
      <c r="V86" s="11"/>
      <c r="Y86" s="11"/>
    </row>
    <row r="87" spans="1:25">
      <c r="A87" s="38" t="s">
        <v>540</v>
      </c>
      <c r="B87" t="s">
        <v>527</v>
      </c>
      <c r="C87" s="39" t="s">
        <v>541</v>
      </c>
      <c r="D87" s="38" t="s">
        <v>353</v>
      </c>
      <c r="E87" t="s">
        <v>105</v>
      </c>
      <c r="F87" t="s">
        <v>99</v>
      </c>
      <c r="G87" s="39">
        <v>0.16</v>
      </c>
      <c r="H87" s="11">
        <v>6.8000000000000005E-2</v>
      </c>
      <c r="I87" s="11">
        <v>1.19788E-2</v>
      </c>
      <c r="J87" s="11">
        <v>1.6210000000000001E-8</v>
      </c>
      <c r="K87" s="39" t="s">
        <v>106</v>
      </c>
      <c r="V87" s="11"/>
      <c r="Y87" s="11"/>
    </row>
    <row r="88" spans="1:25">
      <c r="A88" s="38" t="s">
        <v>540</v>
      </c>
      <c r="B88" t="s">
        <v>527</v>
      </c>
      <c r="C88" s="39" t="s">
        <v>541</v>
      </c>
      <c r="D88" s="38" t="s">
        <v>359</v>
      </c>
      <c r="E88" t="s">
        <v>100</v>
      </c>
      <c r="F88" t="s">
        <v>99</v>
      </c>
      <c r="G88" s="39">
        <v>0.43</v>
      </c>
      <c r="H88" s="11">
        <v>0.03</v>
      </c>
      <c r="I88" s="11">
        <v>7.3948E-3</v>
      </c>
      <c r="J88" s="11">
        <v>6.4079999999999996E-5</v>
      </c>
      <c r="K88" s="39" t="s">
        <v>106</v>
      </c>
    </row>
    <row r="89" spans="1:25">
      <c r="A89" s="38" t="s">
        <v>540</v>
      </c>
      <c r="B89" t="s">
        <v>527</v>
      </c>
      <c r="C89" s="39" t="s">
        <v>541</v>
      </c>
      <c r="D89" s="38" t="s">
        <v>360</v>
      </c>
      <c r="E89" t="s">
        <v>99</v>
      </c>
      <c r="F89" t="s">
        <v>100</v>
      </c>
      <c r="G89" s="39">
        <v>0.06</v>
      </c>
      <c r="H89" s="11">
        <v>0.104</v>
      </c>
      <c r="I89" s="11">
        <v>1.8393699999999999E-2</v>
      </c>
      <c r="J89" s="11">
        <v>1.398E-8</v>
      </c>
      <c r="K89" s="39" t="s">
        <v>106</v>
      </c>
      <c r="V89" s="11"/>
      <c r="Y89" s="11"/>
    </row>
    <row r="90" spans="1:25">
      <c r="A90" s="38" t="s">
        <v>540</v>
      </c>
      <c r="B90" t="s">
        <v>527</v>
      </c>
      <c r="C90" s="39" t="s">
        <v>541</v>
      </c>
      <c r="D90" s="38" t="s">
        <v>361</v>
      </c>
      <c r="E90" t="s">
        <v>105</v>
      </c>
      <c r="F90" t="s">
        <v>104</v>
      </c>
      <c r="G90" s="39">
        <v>0.46</v>
      </c>
      <c r="H90" s="11">
        <v>4.7E-2</v>
      </c>
      <c r="I90" s="11">
        <v>6.3775999999999998E-3</v>
      </c>
      <c r="J90" s="11">
        <v>3.0719999999999999E-13</v>
      </c>
      <c r="K90" s="39" t="s">
        <v>106</v>
      </c>
      <c r="V90" s="11"/>
      <c r="Y90" s="11"/>
    </row>
    <row r="91" spans="1:25">
      <c r="A91" s="38" t="s">
        <v>540</v>
      </c>
      <c r="B91" t="s">
        <v>527</v>
      </c>
      <c r="C91" s="39" t="s">
        <v>541</v>
      </c>
      <c r="D91" s="38" t="s">
        <v>364</v>
      </c>
      <c r="E91" t="s">
        <v>99</v>
      </c>
      <c r="F91" t="s">
        <v>100</v>
      </c>
      <c r="G91" s="39">
        <v>0.25</v>
      </c>
      <c r="H91" s="11">
        <v>0.14000000000000001</v>
      </c>
      <c r="I91" s="11">
        <v>1.10451E-2</v>
      </c>
      <c r="J91" s="11">
        <v>1.067E-36</v>
      </c>
      <c r="K91" s="39" t="s">
        <v>106</v>
      </c>
      <c r="V91" s="11"/>
      <c r="Y91" s="11"/>
    </row>
    <row r="92" spans="1:25">
      <c r="A92" s="38" t="s">
        <v>540</v>
      </c>
      <c r="B92" t="s">
        <v>527</v>
      </c>
      <c r="C92" s="39" t="s">
        <v>541</v>
      </c>
      <c r="D92" s="38" t="s">
        <v>367</v>
      </c>
      <c r="E92" t="s">
        <v>99</v>
      </c>
      <c r="F92" t="s">
        <v>100</v>
      </c>
      <c r="G92" s="39">
        <v>0.16</v>
      </c>
      <c r="H92" s="11">
        <v>-0.105</v>
      </c>
      <c r="I92" s="11">
        <v>1.14415E-2</v>
      </c>
      <c r="J92" s="11">
        <v>3.3019999999999998E-20</v>
      </c>
      <c r="K92" s="39" t="s">
        <v>106</v>
      </c>
      <c r="V92" s="11"/>
      <c r="Y92" s="11"/>
    </row>
    <row r="93" spans="1:25">
      <c r="A93" s="38" t="s">
        <v>540</v>
      </c>
      <c r="B93" t="s">
        <v>527</v>
      </c>
      <c r="C93" s="39" t="s">
        <v>541</v>
      </c>
      <c r="D93" s="38" t="s">
        <v>369</v>
      </c>
      <c r="E93" t="s">
        <v>100</v>
      </c>
      <c r="F93" t="s">
        <v>99</v>
      </c>
      <c r="G93" s="39">
        <v>0.79</v>
      </c>
      <c r="H93" s="11">
        <v>5.0999999999999997E-2</v>
      </c>
      <c r="I93" s="11">
        <v>1.20924E-2</v>
      </c>
      <c r="J93" s="11">
        <v>2.2180000000000001E-5</v>
      </c>
      <c r="K93" s="39" t="s">
        <v>106</v>
      </c>
    </row>
    <row r="94" spans="1:25">
      <c r="A94" s="38" t="s">
        <v>540</v>
      </c>
      <c r="B94" t="s">
        <v>527</v>
      </c>
      <c r="C94" s="39" t="s">
        <v>541</v>
      </c>
      <c r="D94" s="38" t="s">
        <v>370</v>
      </c>
      <c r="E94" t="s">
        <v>105</v>
      </c>
      <c r="F94" t="s">
        <v>99</v>
      </c>
      <c r="G94" s="39">
        <v>0.55000000000000004</v>
      </c>
      <c r="H94" s="11">
        <v>-7.1999999999999995E-2</v>
      </c>
      <c r="I94" s="11">
        <v>6.1224000000000001E-3</v>
      </c>
      <c r="J94" s="11">
        <v>1.12E-31</v>
      </c>
      <c r="K94" s="39" t="s">
        <v>106</v>
      </c>
      <c r="V94" s="11"/>
      <c r="Y94" s="11"/>
    </row>
    <row r="95" spans="1:25">
      <c r="A95" s="38" t="s">
        <v>540</v>
      </c>
      <c r="B95" t="s">
        <v>527</v>
      </c>
      <c r="C95" s="39" t="s">
        <v>541</v>
      </c>
      <c r="D95" s="38" t="s">
        <v>372</v>
      </c>
      <c r="E95" t="s">
        <v>105</v>
      </c>
      <c r="F95" t="s">
        <v>104</v>
      </c>
      <c r="G95" s="39">
        <v>0.32</v>
      </c>
      <c r="H95" s="11">
        <v>-4.1000000000000002E-2</v>
      </c>
      <c r="I95" s="11">
        <v>9.8128E-3</v>
      </c>
      <c r="J95" s="11">
        <v>3.1819999999999997E-5</v>
      </c>
      <c r="K95" s="39" t="s">
        <v>106</v>
      </c>
    </row>
    <row r="96" spans="1:25">
      <c r="A96" s="38" t="s">
        <v>540</v>
      </c>
      <c r="B96" t="s">
        <v>527</v>
      </c>
      <c r="C96" s="39" t="s">
        <v>541</v>
      </c>
      <c r="D96" s="38" t="s">
        <v>373</v>
      </c>
      <c r="E96" t="s">
        <v>104</v>
      </c>
      <c r="F96" t="s">
        <v>105</v>
      </c>
      <c r="G96" s="39">
        <v>0.4</v>
      </c>
      <c r="H96" s="11">
        <v>0.05</v>
      </c>
      <c r="I96" s="11">
        <v>6.3775999999999998E-3</v>
      </c>
      <c r="J96" s="11">
        <v>6.5460000000000003E-15</v>
      </c>
      <c r="K96" s="39" t="s">
        <v>106</v>
      </c>
      <c r="V96" s="11"/>
      <c r="Y96" s="11"/>
    </row>
    <row r="97" spans="1:25">
      <c r="A97" s="38" t="s">
        <v>540</v>
      </c>
      <c r="B97" t="s">
        <v>527</v>
      </c>
      <c r="C97" s="39" t="s">
        <v>541</v>
      </c>
      <c r="D97" s="38" t="s">
        <v>375</v>
      </c>
      <c r="E97" t="s">
        <v>99</v>
      </c>
      <c r="F97" t="s">
        <v>100</v>
      </c>
      <c r="G97" s="39">
        <v>0.41</v>
      </c>
      <c r="H97" s="11">
        <v>0.104</v>
      </c>
      <c r="I97" s="11">
        <v>9.1938999999999996E-3</v>
      </c>
      <c r="J97" s="11">
        <v>7.327E-30</v>
      </c>
      <c r="K97" s="39" t="s">
        <v>106</v>
      </c>
      <c r="V97" s="11"/>
      <c r="Y97" s="11"/>
    </row>
    <row r="98" spans="1:25">
      <c r="A98" s="38" t="s">
        <v>540</v>
      </c>
      <c r="B98" t="s">
        <v>527</v>
      </c>
      <c r="C98" s="39" t="s">
        <v>541</v>
      </c>
      <c r="D98" s="38" t="s">
        <v>376</v>
      </c>
      <c r="E98" t="s">
        <v>99</v>
      </c>
      <c r="F98" t="s">
        <v>104</v>
      </c>
      <c r="G98" s="39">
        <v>0.1</v>
      </c>
      <c r="H98" s="11">
        <v>7.6999999999999999E-2</v>
      </c>
      <c r="I98" s="11">
        <v>1.4175999999999999E-2</v>
      </c>
      <c r="J98" s="11">
        <v>5.6680000000000002E-8</v>
      </c>
      <c r="K98" s="39" t="s">
        <v>106</v>
      </c>
      <c r="V98" s="11"/>
      <c r="Y98" s="11"/>
    </row>
    <row r="99" spans="1:25">
      <c r="A99" s="38" t="s">
        <v>540</v>
      </c>
      <c r="B99" t="s">
        <v>527</v>
      </c>
      <c r="C99" s="39" t="s">
        <v>541</v>
      </c>
      <c r="D99" s="38" t="s">
        <v>377</v>
      </c>
      <c r="E99" t="s">
        <v>105</v>
      </c>
      <c r="F99" t="s">
        <v>100</v>
      </c>
      <c r="G99" s="39">
        <v>0.01</v>
      </c>
      <c r="H99" s="11">
        <v>0.3</v>
      </c>
      <c r="I99" s="11">
        <v>4.7201E-2</v>
      </c>
      <c r="J99" s="11">
        <v>2.0440000000000001E-10</v>
      </c>
      <c r="K99" s="39" t="s">
        <v>106</v>
      </c>
      <c r="V99" s="11"/>
      <c r="Y99" s="11"/>
    </row>
    <row r="100" spans="1:25">
      <c r="A100" s="38" t="s">
        <v>540</v>
      </c>
      <c r="B100" t="s">
        <v>527</v>
      </c>
      <c r="C100" s="39" t="s">
        <v>541</v>
      </c>
      <c r="D100" s="38" t="s">
        <v>378</v>
      </c>
      <c r="E100" t="s">
        <v>100</v>
      </c>
      <c r="F100" t="s">
        <v>104</v>
      </c>
      <c r="G100" s="39">
        <v>0.25</v>
      </c>
      <c r="H100" s="11">
        <v>-0.04</v>
      </c>
      <c r="I100" s="11">
        <v>7.3980000000000001E-3</v>
      </c>
      <c r="J100" s="11">
        <v>8.6589999999999996E-8</v>
      </c>
      <c r="K100" s="39" t="s">
        <v>106</v>
      </c>
      <c r="V100" s="11"/>
      <c r="Y100" s="11"/>
    </row>
    <row r="101" spans="1:25">
      <c r="A101" s="38" t="s">
        <v>540</v>
      </c>
      <c r="B101" t="s">
        <v>527</v>
      </c>
      <c r="C101" s="39" t="s">
        <v>541</v>
      </c>
      <c r="D101" s="38" t="s">
        <v>379</v>
      </c>
      <c r="E101" t="s">
        <v>104</v>
      </c>
      <c r="F101" t="s">
        <v>105</v>
      </c>
      <c r="G101" s="39">
        <v>0.26</v>
      </c>
      <c r="H101" s="11">
        <v>-9.7000000000000003E-2</v>
      </c>
      <c r="I101" s="11">
        <v>7.1428999999999998E-3</v>
      </c>
      <c r="J101" s="11">
        <v>7.7100000000000005E-42</v>
      </c>
      <c r="K101" s="39" t="s">
        <v>106</v>
      </c>
      <c r="V101" s="11"/>
      <c r="Y101" s="11"/>
    </row>
    <row r="102" spans="1:25">
      <c r="A102" s="38" t="s">
        <v>540</v>
      </c>
      <c r="B102" t="s">
        <v>527</v>
      </c>
      <c r="C102" s="39" t="s">
        <v>541</v>
      </c>
      <c r="D102" s="38" t="s">
        <v>381</v>
      </c>
      <c r="E102" t="s">
        <v>104</v>
      </c>
      <c r="F102" t="s">
        <v>105</v>
      </c>
      <c r="G102" s="39">
        <v>0.25</v>
      </c>
      <c r="H102" s="11">
        <v>-4.1000000000000002E-2</v>
      </c>
      <c r="I102" s="11">
        <v>9.8128E-3</v>
      </c>
      <c r="J102" s="11">
        <v>3.1819999999999997E-5</v>
      </c>
      <c r="K102" s="39" t="s">
        <v>106</v>
      </c>
    </row>
    <row r="103" spans="1:25">
      <c r="A103" s="38" t="s">
        <v>540</v>
      </c>
      <c r="B103" t="s">
        <v>527</v>
      </c>
      <c r="C103" s="39" t="s">
        <v>541</v>
      </c>
      <c r="D103" s="38" t="s">
        <v>382</v>
      </c>
      <c r="E103" t="s">
        <v>105</v>
      </c>
      <c r="F103" t="s">
        <v>99</v>
      </c>
      <c r="G103" s="39">
        <v>0.56000000000000005</v>
      </c>
      <c r="H103" s="11">
        <v>-4.3999999999999997E-2</v>
      </c>
      <c r="I103" s="11">
        <v>6.1224000000000001E-3</v>
      </c>
      <c r="J103" s="11">
        <v>5.2239999999999998E-13</v>
      </c>
      <c r="K103" s="39" t="s">
        <v>106</v>
      </c>
      <c r="V103" s="11"/>
      <c r="Y103" s="11"/>
    </row>
    <row r="104" spans="1:25">
      <c r="A104" s="38" t="s">
        <v>540</v>
      </c>
      <c r="B104" t="s">
        <v>527</v>
      </c>
      <c r="C104" s="39" t="s">
        <v>541</v>
      </c>
      <c r="D104" s="38" t="s">
        <v>384</v>
      </c>
      <c r="E104" t="s">
        <v>104</v>
      </c>
      <c r="F104" t="s">
        <v>105</v>
      </c>
      <c r="G104" s="39">
        <v>0.95</v>
      </c>
      <c r="H104" s="11">
        <v>0.11700000000000001</v>
      </c>
      <c r="I104" s="11">
        <v>2.0239E-2</v>
      </c>
      <c r="J104" s="11">
        <v>8.5169999999999994E-9</v>
      </c>
      <c r="K104" s="39" t="s">
        <v>106</v>
      </c>
      <c r="V104" s="11"/>
      <c r="Y104" s="11"/>
    </row>
    <row r="105" spans="1:25">
      <c r="A105" s="38" t="s">
        <v>540</v>
      </c>
      <c r="B105" t="s">
        <v>527</v>
      </c>
      <c r="C105" s="39" t="s">
        <v>541</v>
      </c>
      <c r="D105" s="38" t="s">
        <v>385</v>
      </c>
      <c r="E105" t="s">
        <v>99</v>
      </c>
      <c r="F105" t="s">
        <v>100</v>
      </c>
      <c r="G105" s="39">
        <v>0.6</v>
      </c>
      <c r="H105" s="11">
        <v>4.8000000000000001E-2</v>
      </c>
      <c r="I105" s="11">
        <v>6.3775999999999998E-3</v>
      </c>
      <c r="J105" s="11">
        <v>3.6349999999999998E-14</v>
      </c>
      <c r="K105" s="39" t="s">
        <v>106</v>
      </c>
      <c r="V105" s="11"/>
      <c r="Y105" s="11"/>
    </row>
    <row r="106" spans="1:25">
      <c r="A106" s="38" t="s">
        <v>540</v>
      </c>
      <c r="B106" t="s">
        <v>527</v>
      </c>
      <c r="C106" s="39" t="s">
        <v>541</v>
      </c>
      <c r="D106" s="38" t="s">
        <v>386</v>
      </c>
      <c r="E106" t="s">
        <v>100</v>
      </c>
      <c r="F106" t="s">
        <v>99</v>
      </c>
      <c r="G106" s="39">
        <v>0.43</v>
      </c>
      <c r="H106" s="11">
        <v>5.8000000000000003E-2</v>
      </c>
      <c r="I106" s="11">
        <v>9.6276E-3</v>
      </c>
      <c r="J106" s="11">
        <v>1.428E-9</v>
      </c>
      <c r="K106" s="39" t="s">
        <v>106</v>
      </c>
      <c r="V106" s="11"/>
      <c r="Y106" s="11"/>
    </row>
    <row r="107" spans="1:25">
      <c r="A107" s="38" t="s">
        <v>540</v>
      </c>
      <c r="B107" t="s">
        <v>527</v>
      </c>
      <c r="C107" s="39" t="s">
        <v>541</v>
      </c>
      <c r="D107" s="38" t="s">
        <v>388</v>
      </c>
      <c r="E107" t="s">
        <v>100</v>
      </c>
      <c r="F107" t="s">
        <v>99</v>
      </c>
      <c r="G107" s="39">
        <v>0.47</v>
      </c>
      <c r="H107" s="11">
        <v>-0.03</v>
      </c>
      <c r="I107" s="11">
        <v>7.3948E-3</v>
      </c>
      <c r="J107" s="11">
        <v>3.8050000000000003E-5</v>
      </c>
      <c r="K107" s="39" t="s">
        <v>106</v>
      </c>
    </row>
    <row r="108" spans="1:25">
      <c r="A108" s="38" t="s">
        <v>540</v>
      </c>
      <c r="B108" t="s">
        <v>527</v>
      </c>
      <c r="C108" s="39" t="s">
        <v>541</v>
      </c>
      <c r="D108" s="38" t="s">
        <v>389</v>
      </c>
      <c r="E108" t="s">
        <v>104</v>
      </c>
      <c r="F108" t="s">
        <v>105</v>
      </c>
      <c r="G108" s="39">
        <v>0.78</v>
      </c>
      <c r="H108" s="11">
        <v>-5.8000000000000003E-2</v>
      </c>
      <c r="I108" s="11">
        <v>7.3980000000000001E-3</v>
      </c>
      <c r="J108" s="11">
        <v>6.9199999999999996E-15</v>
      </c>
      <c r="K108" s="39" t="s">
        <v>106</v>
      </c>
      <c r="V108" s="11"/>
      <c r="Y108" s="11"/>
    </row>
    <row r="109" spans="1:25">
      <c r="A109" s="38" t="s">
        <v>540</v>
      </c>
      <c r="B109" t="s">
        <v>527</v>
      </c>
      <c r="C109" s="39" t="s">
        <v>541</v>
      </c>
      <c r="D109" s="38" t="s">
        <v>390</v>
      </c>
      <c r="E109" t="s">
        <v>99</v>
      </c>
      <c r="F109" t="s">
        <v>100</v>
      </c>
      <c r="G109" s="39">
        <v>0.87</v>
      </c>
      <c r="H109" s="11">
        <v>-5.8999999999999997E-2</v>
      </c>
      <c r="I109" s="11">
        <v>9.4388000000000007E-3</v>
      </c>
      <c r="J109" s="11">
        <v>3.5639999999999998E-10</v>
      </c>
      <c r="K109" s="39" t="s">
        <v>106</v>
      </c>
      <c r="V109" s="11"/>
      <c r="Y109" s="11"/>
    </row>
    <row r="110" spans="1:25">
      <c r="A110" s="38" t="s">
        <v>540</v>
      </c>
      <c r="B110" t="s">
        <v>527</v>
      </c>
      <c r="C110" s="39" t="s">
        <v>541</v>
      </c>
      <c r="D110" s="38" t="s">
        <v>391</v>
      </c>
      <c r="E110" t="s">
        <v>104</v>
      </c>
      <c r="F110" t="s">
        <v>99</v>
      </c>
      <c r="G110" s="39">
        <v>0.26</v>
      </c>
      <c r="H110" s="11">
        <v>5.8000000000000003E-2</v>
      </c>
      <c r="I110" s="11">
        <v>9.6276E-3</v>
      </c>
      <c r="J110" s="11">
        <v>1.428E-9</v>
      </c>
      <c r="K110" s="39" t="s">
        <v>106</v>
      </c>
      <c r="V110" s="11"/>
      <c r="Y110" s="11"/>
    </row>
    <row r="111" spans="1:25">
      <c r="A111" s="38" t="s">
        <v>540</v>
      </c>
      <c r="B111" t="s">
        <v>527</v>
      </c>
      <c r="C111" s="39" t="s">
        <v>541</v>
      </c>
      <c r="D111" s="38" t="s">
        <v>392</v>
      </c>
      <c r="E111" t="s">
        <v>99</v>
      </c>
      <c r="F111" t="s">
        <v>100</v>
      </c>
      <c r="G111" s="39">
        <v>0.79</v>
      </c>
      <c r="H111" s="11">
        <v>4.1000000000000002E-2</v>
      </c>
      <c r="I111" s="11">
        <v>9.8128E-3</v>
      </c>
      <c r="J111" s="11">
        <v>3.1819999999999997E-5</v>
      </c>
      <c r="K111" s="39" t="s">
        <v>106</v>
      </c>
    </row>
    <row r="112" spans="1:25">
      <c r="A112" s="38" t="s">
        <v>540</v>
      </c>
      <c r="B112" t="s">
        <v>527</v>
      </c>
      <c r="C112" s="39" t="s">
        <v>541</v>
      </c>
      <c r="D112" s="38" t="s">
        <v>393</v>
      </c>
      <c r="E112" t="s">
        <v>100</v>
      </c>
      <c r="F112" t="s">
        <v>99</v>
      </c>
      <c r="G112" s="39">
        <v>0.47</v>
      </c>
      <c r="H112" s="11">
        <v>3.5999999999999997E-2</v>
      </c>
      <c r="I112" s="11">
        <v>6.3775999999999998E-3</v>
      </c>
      <c r="J112" s="11">
        <v>1.0449999999999999E-8</v>
      </c>
      <c r="K112" s="39" t="s">
        <v>106</v>
      </c>
      <c r="V112" s="11"/>
      <c r="Y112" s="11"/>
    </row>
    <row r="113" spans="1:25">
      <c r="A113" s="38" t="s">
        <v>540</v>
      </c>
      <c r="B113" t="s">
        <v>527</v>
      </c>
      <c r="C113" s="39" t="s">
        <v>541</v>
      </c>
      <c r="D113" s="38" t="s">
        <v>394</v>
      </c>
      <c r="E113" t="s">
        <v>105</v>
      </c>
      <c r="F113" t="s">
        <v>100</v>
      </c>
      <c r="G113" s="39">
        <v>0.9</v>
      </c>
      <c r="H113" s="11">
        <v>7.2999999999999995E-2</v>
      </c>
      <c r="I113" s="11">
        <v>1.43085E-2</v>
      </c>
      <c r="J113" s="11">
        <v>3.9400000000000001E-7</v>
      </c>
      <c r="K113" s="39" t="s">
        <v>106</v>
      </c>
      <c r="V113" s="11"/>
      <c r="Y113" s="11"/>
    </row>
    <row r="114" spans="1:25">
      <c r="A114" s="38" t="s">
        <v>540</v>
      </c>
      <c r="B114" t="s">
        <v>527</v>
      </c>
      <c r="C114" s="39" t="s">
        <v>541</v>
      </c>
      <c r="D114" s="38" t="s">
        <v>396</v>
      </c>
      <c r="E114" t="s">
        <v>99</v>
      </c>
      <c r="F114" t="s">
        <v>100</v>
      </c>
      <c r="G114" s="39">
        <v>0.61</v>
      </c>
      <c r="H114" s="11">
        <v>-7.9000000000000001E-2</v>
      </c>
      <c r="I114" s="11">
        <v>6.3775999999999998E-3</v>
      </c>
      <c r="J114" s="11">
        <v>1.704E-35</v>
      </c>
      <c r="K114" s="39" t="s">
        <v>106</v>
      </c>
      <c r="V114" s="11"/>
      <c r="Y114" s="11"/>
    </row>
    <row r="115" spans="1:25">
      <c r="A115" s="38" t="s">
        <v>540</v>
      </c>
      <c r="B115" t="s">
        <v>527</v>
      </c>
      <c r="C115" s="39" t="s">
        <v>541</v>
      </c>
      <c r="D115" s="38" t="s">
        <v>397</v>
      </c>
      <c r="E115" t="s">
        <v>99</v>
      </c>
      <c r="F115" t="s">
        <v>100</v>
      </c>
      <c r="G115" s="39">
        <v>0.42</v>
      </c>
      <c r="H115" s="11">
        <v>-8.3000000000000004E-2</v>
      </c>
      <c r="I115" s="11">
        <v>1.17579E-2</v>
      </c>
      <c r="J115" s="11">
        <v>1.3269999999999999E-12</v>
      </c>
      <c r="K115" s="39" t="s">
        <v>106</v>
      </c>
      <c r="V115" s="11"/>
      <c r="Y115" s="11"/>
    </row>
    <row r="116" spans="1:25">
      <c r="A116" s="38" t="s">
        <v>540</v>
      </c>
      <c r="B116" t="s">
        <v>527</v>
      </c>
      <c r="C116" s="39" t="s">
        <v>541</v>
      </c>
      <c r="D116" s="38" t="s">
        <v>398</v>
      </c>
      <c r="E116" t="s">
        <v>99</v>
      </c>
      <c r="F116" t="s">
        <v>100</v>
      </c>
      <c r="G116" s="39">
        <v>0.91</v>
      </c>
      <c r="H116" s="11">
        <v>6.2E-2</v>
      </c>
      <c r="I116" s="11">
        <v>1.6773300000000001E-2</v>
      </c>
      <c r="J116" s="11">
        <v>2.2520999999999999E-4</v>
      </c>
      <c r="K116" s="39" t="s">
        <v>106</v>
      </c>
    </row>
    <row r="117" spans="1:25">
      <c r="A117" s="38" t="s">
        <v>540</v>
      </c>
      <c r="B117" t="s">
        <v>527</v>
      </c>
      <c r="C117" s="39" t="s">
        <v>541</v>
      </c>
      <c r="D117" s="38" t="s">
        <v>400</v>
      </c>
      <c r="E117" t="s">
        <v>99</v>
      </c>
      <c r="F117" t="s">
        <v>100</v>
      </c>
      <c r="G117" s="39">
        <v>0.64</v>
      </c>
      <c r="H117" s="11">
        <v>-0.03</v>
      </c>
      <c r="I117" s="11">
        <v>9.9080999999999995E-3</v>
      </c>
      <c r="J117" s="11">
        <v>2.8516700000000002E-3</v>
      </c>
      <c r="K117" s="39" t="s">
        <v>106</v>
      </c>
    </row>
    <row r="118" spans="1:25">
      <c r="A118" s="38" t="s">
        <v>540</v>
      </c>
      <c r="B118" t="s">
        <v>527</v>
      </c>
      <c r="C118" s="39" t="s">
        <v>541</v>
      </c>
      <c r="D118" s="38" t="s">
        <v>402</v>
      </c>
      <c r="E118" t="s">
        <v>99</v>
      </c>
      <c r="F118" t="s">
        <v>105</v>
      </c>
      <c r="G118" s="39">
        <v>0.09</v>
      </c>
      <c r="H118" s="11">
        <v>-4.1000000000000002E-2</v>
      </c>
      <c r="I118" s="11">
        <v>1.7094600000000001E-2</v>
      </c>
      <c r="J118" s="11">
        <v>1.6939820000000001E-2</v>
      </c>
      <c r="K118" s="39" t="s">
        <v>106</v>
      </c>
    </row>
    <row r="119" spans="1:25">
      <c r="A119" s="38" t="s">
        <v>540</v>
      </c>
      <c r="B119" t="s">
        <v>527</v>
      </c>
      <c r="C119" s="39" t="s">
        <v>541</v>
      </c>
      <c r="D119" s="38" t="s">
        <v>1727</v>
      </c>
      <c r="E119" t="s">
        <v>100</v>
      </c>
      <c r="F119" t="s">
        <v>105</v>
      </c>
      <c r="G119" s="39">
        <v>0.36</v>
      </c>
      <c r="H119" s="11">
        <v>-3.7999999999999999E-2</v>
      </c>
      <c r="I119" s="11">
        <v>6.6327000000000001E-3</v>
      </c>
      <c r="J119" s="11">
        <v>8.4420000000000004E-9</v>
      </c>
      <c r="K119" s="39" t="s">
        <v>106</v>
      </c>
      <c r="V119" s="11"/>
      <c r="Y119" s="11"/>
    </row>
    <row r="120" spans="1:25">
      <c r="A120" s="38" t="s">
        <v>540</v>
      </c>
      <c r="B120" t="s">
        <v>527</v>
      </c>
      <c r="C120" s="39" t="s">
        <v>541</v>
      </c>
      <c r="D120" s="38" t="s">
        <v>407</v>
      </c>
      <c r="E120" t="s">
        <v>105</v>
      </c>
      <c r="F120" t="s">
        <v>104</v>
      </c>
      <c r="G120" s="39">
        <v>0.56000000000000005</v>
      </c>
      <c r="H120" s="11">
        <v>-5.8999999999999997E-2</v>
      </c>
      <c r="I120" s="11">
        <v>6.3775999999999998E-3</v>
      </c>
      <c r="J120" s="11">
        <v>3.984E-20</v>
      </c>
      <c r="K120" s="39" t="s">
        <v>106</v>
      </c>
      <c r="V120" s="11"/>
      <c r="Y120" s="11"/>
    </row>
    <row r="121" spans="1:25">
      <c r="A121" s="38" t="s">
        <v>540</v>
      </c>
      <c r="B121" t="s">
        <v>527</v>
      </c>
      <c r="C121" s="39" t="s">
        <v>541</v>
      </c>
      <c r="D121" s="38" t="s">
        <v>409</v>
      </c>
      <c r="E121" t="s">
        <v>100</v>
      </c>
      <c r="F121" t="s">
        <v>99</v>
      </c>
      <c r="G121" s="39">
        <v>0.94</v>
      </c>
      <c r="H121" s="11">
        <v>-9.5000000000000001E-2</v>
      </c>
      <c r="I121" s="11">
        <v>1.8561100000000001E-2</v>
      </c>
      <c r="J121" s="11">
        <v>2.8220000000000003E-7</v>
      </c>
      <c r="K121" s="39" t="s">
        <v>106</v>
      </c>
      <c r="V121" s="11"/>
      <c r="Y121" s="11"/>
    </row>
    <row r="122" spans="1:25">
      <c r="A122" s="38" t="s">
        <v>540</v>
      </c>
      <c r="B122" t="s">
        <v>527</v>
      </c>
      <c r="C122" s="39" t="s">
        <v>541</v>
      </c>
      <c r="D122" s="38" t="s">
        <v>411</v>
      </c>
      <c r="E122" t="s">
        <v>99</v>
      </c>
      <c r="F122" t="s">
        <v>100</v>
      </c>
      <c r="G122" s="39">
        <v>0.34</v>
      </c>
      <c r="H122" s="11">
        <v>-4.1000000000000002E-2</v>
      </c>
      <c r="I122" s="11">
        <v>7.3948E-3</v>
      </c>
      <c r="J122" s="11">
        <v>3.3829999999999999E-8</v>
      </c>
      <c r="K122" s="39" t="s">
        <v>106</v>
      </c>
      <c r="V122" s="11"/>
      <c r="Y122" s="11"/>
    </row>
    <row r="123" spans="1:25">
      <c r="A123" s="38" t="s">
        <v>540</v>
      </c>
      <c r="B123" t="s">
        <v>527</v>
      </c>
      <c r="C123" s="39" t="s">
        <v>541</v>
      </c>
      <c r="D123" s="38" t="s">
        <v>413</v>
      </c>
      <c r="E123" t="s">
        <v>104</v>
      </c>
      <c r="F123" t="s">
        <v>105</v>
      </c>
      <c r="G123" s="39">
        <v>0.89</v>
      </c>
      <c r="H123" s="11">
        <v>-4.9000000000000002E-2</v>
      </c>
      <c r="I123" s="11">
        <v>1.4581200000000001E-2</v>
      </c>
      <c r="J123" s="11">
        <v>8.1957999999999998E-4</v>
      </c>
      <c r="K123" s="39" t="s">
        <v>106</v>
      </c>
    </row>
    <row r="124" spans="1:25">
      <c r="A124" s="38" t="s">
        <v>540</v>
      </c>
      <c r="B124" t="s">
        <v>527</v>
      </c>
      <c r="C124" s="39" t="s">
        <v>541</v>
      </c>
      <c r="D124" s="38" t="s">
        <v>414</v>
      </c>
      <c r="E124" t="s">
        <v>104</v>
      </c>
      <c r="F124" t="s">
        <v>105</v>
      </c>
      <c r="G124" s="39">
        <v>0.72</v>
      </c>
      <c r="H124" s="11">
        <v>-4.9000000000000002E-2</v>
      </c>
      <c r="I124" s="11">
        <v>9.7193000000000002E-3</v>
      </c>
      <c r="J124" s="11">
        <v>5.1699999999999998E-7</v>
      </c>
      <c r="K124" s="39" t="s">
        <v>106</v>
      </c>
      <c r="V124" s="11"/>
      <c r="Y124" s="11"/>
    </row>
    <row r="125" spans="1:25">
      <c r="A125" s="38" t="s">
        <v>540</v>
      </c>
      <c r="B125" t="s">
        <v>527</v>
      </c>
      <c r="C125" s="39" t="s">
        <v>541</v>
      </c>
      <c r="D125" s="38" t="s">
        <v>415</v>
      </c>
      <c r="E125" t="s">
        <v>99</v>
      </c>
      <c r="F125" t="s">
        <v>100</v>
      </c>
      <c r="G125" s="39">
        <v>0.3</v>
      </c>
      <c r="H125" s="11">
        <v>-9.4E-2</v>
      </c>
      <c r="I125" s="11">
        <v>6.9895000000000001E-3</v>
      </c>
      <c r="J125" s="11">
        <v>1.7170000000000001E-41</v>
      </c>
      <c r="K125" s="39" t="s">
        <v>106</v>
      </c>
      <c r="V125" s="11"/>
      <c r="Y125" s="11"/>
    </row>
    <row r="126" spans="1:25">
      <c r="A126" s="38" t="s">
        <v>540</v>
      </c>
      <c r="B126" t="s">
        <v>527</v>
      </c>
      <c r="C126" s="39" t="s">
        <v>541</v>
      </c>
      <c r="D126" s="38" t="s">
        <v>417</v>
      </c>
      <c r="E126" t="s">
        <v>100</v>
      </c>
      <c r="F126" t="s">
        <v>99</v>
      </c>
      <c r="G126" s="39">
        <v>0.85</v>
      </c>
      <c r="H126" s="11">
        <v>-4.9000000000000002E-2</v>
      </c>
      <c r="I126" s="11">
        <v>1.2208200000000001E-2</v>
      </c>
      <c r="J126" s="11">
        <v>6.4280000000000001E-5</v>
      </c>
      <c r="K126" s="39" t="s">
        <v>106</v>
      </c>
    </row>
    <row r="127" spans="1:25">
      <c r="A127" s="38" t="s">
        <v>540</v>
      </c>
      <c r="B127" t="s">
        <v>527</v>
      </c>
      <c r="C127" s="39" t="s">
        <v>541</v>
      </c>
      <c r="D127" s="38" t="s">
        <v>418</v>
      </c>
      <c r="E127" t="s">
        <v>105</v>
      </c>
      <c r="F127" t="s">
        <v>104</v>
      </c>
      <c r="G127" s="39">
        <v>0.3</v>
      </c>
      <c r="H127" s="11">
        <v>5.1999999999999998E-2</v>
      </c>
      <c r="I127" s="11">
        <v>6.6327000000000001E-3</v>
      </c>
      <c r="J127" s="11">
        <v>6.4529999999999997E-15</v>
      </c>
      <c r="K127" s="39" t="s">
        <v>106</v>
      </c>
      <c r="V127" s="11"/>
      <c r="Y127" s="11"/>
    </row>
    <row r="128" spans="1:25">
      <c r="A128" s="38" t="s">
        <v>540</v>
      </c>
      <c r="B128" t="s">
        <v>527</v>
      </c>
      <c r="C128" s="39" t="s">
        <v>541</v>
      </c>
      <c r="D128" s="38" t="s">
        <v>423</v>
      </c>
      <c r="E128" t="s">
        <v>104</v>
      </c>
      <c r="F128" t="s">
        <v>105</v>
      </c>
      <c r="G128" s="39">
        <v>0.4</v>
      </c>
      <c r="H128" s="11">
        <v>-8.2000000000000003E-2</v>
      </c>
      <c r="I128" s="11">
        <v>6.3775999999999998E-3</v>
      </c>
      <c r="J128" s="11">
        <v>1.4310000000000001E-37</v>
      </c>
      <c r="K128" s="39" t="s">
        <v>106</v>
      </c>
      <c r="V128" s="11"/>
      <c r="Y128" s="11"/>
    </row>
    <row r="129" spans="1:25">
      <c r="A129" s="38" t="s">
        <v>540</v>
      </c>
      <c r="B129" t="s">
        <v>527</v>
      </c>
      <c r="C129" s="39" t="s">
        <v>541</v>
      </c>
      <c r="D129" s="38" t="s">
        <v>424</v>
      </c>
      <c r="E129" t="s">
        <v>100</v>
      </c>
      <c r="F129" t="s">
        <v>99</v>
      </c>
      <c r="G129" s="39">
        <v>0.47</v>
      </c>
      <c r="H129" s="11">
        <v>-5.0999999999999997E-2</v>
      </c>
      <c r="I129" s="11">
        <v>7.3239999999999998E-3</v>
      </c>
      <c r="J129" s="11">
        <v>2.497E-12</v>
      </c>
      <c r="K129" s="39" t="s">
        <v>106</v>
      </c>
      <c r="V129" s="11"/>
      <c r="Y129" s="11"/>
    </row>
    <row r="130" spans="1:25">
      <c r="A130" s="38" t="s">
        <v>540</v>
      </c>
      <c r="B130" t="s">
        <v>527</v>
      </c>
      <c r="C130" s="39" t="s">
        <v>541</v>
      </c>
      <c r="D130" s="38" t="s">
        <v>771</v>
      </c>
      <c r="E130" t="s">
        <v>104</v>
      </c>
      <c r="F130" t="s">
        <v>105</v>
      </c>
      <c r="G130" s="39">
        <v>0.66</v>
      </c>
      <c r="H130" s="11">
        <v>5.0999999999999997E-2</v>
      </c>
      <c r="I130" s="11">
        <v>1.20924E-2</v>
      </c>
      <c r="J130" s="11">
        <v>2.2180000000000001E-5</v>
      </c>
      <c r="K130" s="39" t="s">
        <v>106</v>
      </c>
    </row>
    <row r="131" spans="1:25">
      <c r="A131" s="38" t="s">
        <v>540</v>
      </c>
      <c r="B131" t="s">
        <v>527</v>
      </c>
      <c r="C131" s="39" t="s">
        <v>541</v>
      </c>
      <c r="D131" s="38" t="s">
        <v>427</v>
      </c>
      <c r="E131" t="s">
        <v>105</v>
      </c>
      <c r="F131" t="s">
        <v>104</v>
      </c>
      <c r="G131" s="39">
        <v>0.84</v>
      </c>
      <c r="H131" s="11">
        <v>-4.9000000000000002E-2</v>
      </c>
      <c r="I131" s="11">
        <v>1.2208200000000001E-2</v>
      </c>
      <c r="J131" s="11">
        <v>6.4280000000000001E-5</v>
      </c>
      <c r="K131" s="39" t="s">
        <v>106</v>
      </c>
    </row>
    <row r="132" spans="1:25">
      <c r="A132" s="38" t="s">
        <v>540</v>
      </c>
      <c r="B132" t="s">
        <v>527</v>
      </c>
      <c r="C132" s="39" t="s">
        <v>541</v>
      </c>
      <c r="D132" s="38" t="s">
        <v>438</v>
      </c>
      <c r="E132" t="s">
        <v>100</v>
      </c>
      <c r="F132" t="s">
        <v>104</v>
      </c>
      <c r="G132" s="39">
        <v>0.32</v>
      </c>
      <c r="H132" s="11">
        <v>-0.08</v>
      </c>
      <c r="I132" s="11">
        <v>6.8878000000000003E-3</v>
      </c>
      <c r="J132" s="11">
        <v>6.825E-31</v>
      </c>
      <c r="K132" s="39" t="s">
        <v>106</v>
      </c>
      <c r="V132" s="11"/>
      <c r="Y132" s="11"/>
    </row>
    <row r="133" spans="1:25">
      <c r="A133" s="38" t="s">
        <v>540</v>
      </c>
      <c r="B133" t="s">
        <v>527</v>
      </c>
      <c r="C133" s="39" t="s">
        <v>541</v>
      </c>
      <c r="D133" s="38" t="s">
        <v>439</v>
      </c>
      <c r="E133" t="s">
        <v>99</v>
      </c>
      <c r="F133" t="s">
        <v>100</v>
      </c>
      <c r="G133" s="39">
        <v>0.4</v>
      </c>
      <c r="H133" s="11">
        <v>0.03</v>
      </c>
      <c r="I133" s="11">
        <v>7.3948E-3</v>
      </c>
      <c r="J133" s="11">
        <v>6.4079999999999996E-5</v>
      </c>
      <c r="K133" s="39" t="s">
        <v>106</v>
      </c>
    </row>
    <row r="134" spans="1:25">
      <c r="A134" s="38" t="s">
        <v>540</v>
      </c>
      <c r="B134" t="s">
        <v>527</v>
      </c>
      <c r="C134" s="39" t="s">
        <v>541</v>
      </c>
      <c r="D134" s="38" t="s">
        <v>441</v>
      </c>
      <c r="E134" t="s">
        <v>105</v>
      </c>
      <c r="F134" t="s">
        <v>104</v>
      </c>
      <c r="G134" s="39">
        <v>0.32</v>
      </c>
      <c r="H134" s="11">
        <v>-6.2E-2</v>
      </c>
      <c r="I134" s="11">
        <v>6.8878000000000003E-3</v>
      </c>
      <c r="J134" s="11">
        <v>4.3029999999999998E-19</v>
      </c>
      <c r="K134" s="39" t="s">
        <v>106</v>
      </c>
      <c r="V134" s="11"/>
      <c r="Y134" s="11"/>
    </row>
    <row r="135" spans="1:25">
      <c r="A135" s="38" t="s">
        <v>540</v>
      </c>
      <c r="B135" t="s">
        <v>527</v>
      </c>
      <c r="C135" s="39" t="s">
        <v>541</v>
      </c>
      <c r="D135" s="38" t="s">
        <v>442</v>
      </c>
      <c r="E135" t="s">
        <v>104</v>
      </c>
      <c r="F135" t="s">
        <v>100</v>
      </c>
      <c r="G135" s="39">
        <v>0.3</v>
      </c>
      <c r="H135" s="11">
        <v>-7.2999999999999995E-2</v>
      </c>
      <c r="I135" s="11">
        <v>9.4493000000000008E-3</v>
      </c>
      <c r="J135" s="11">
        <v>1.5909999999999999E-14</v>
      </c>
      <c r="K135" s="39" t="s">
        <v>106</v>
      </c>
      <c r="V135" s="11"/>
      <c r="Y135" s="11"/>
    </row>
    <row r="136" spans="1:25">
      <c r="A136" s="38" t="s">
        <v>540</v>
      </c>
      <c r="B136" t="s">
        <v>527</v>
      </c>
      <c r="C136" s="39" t="s">
        <v>541</v>
      </c>
      <c r="D136" s="38" t="s">
        <v>443</v>
      </c>
      <c r="E136" t="s">
        <v>100</v>
      </c>
      <c r="F136" t="s">
        <v>99</v>
      </c>
      <c r="G136" s="39">
        <v>0.89</v>
      </c>
      <c r="H136" s="11">
        <v>-4.9000000000000002E-2</v>
      </c>
      <c r="I136" s="11">
        <v>1.4581200000000001E-2</v>
      </c>
      <c r="J136" s="11">
        <v>8.1957999999999998E-4</v>
      </c>
      <c r="K136" s="39" t="s">
        <v>106</v>
      </c>
    </row>
    <row r="137" spans="1:25">
      <c r="A137" s="38" t="s">
        <v>540</v>
      </c>
      <c r="B137" t="s">
        <v>527</v>
      </c>
      <c r="C137" s="39" t="s">
        <v>541</v>
      </c>
      <c r="D137" s="38" t="s">
        <v>444</v>
      </c>
      <c r="E137" t="s">
        <v>99</v>
      </c>
      <c r="F137" t="s">
        <v>100</v>
      </c>
      <c r="G137" s="39">
        <v>0.31</v>
      </c>
      <c r="H137" s="11">
        <v>-6.5000000000000002E-2</v>
      </c>
      <c r="I137" s="11">
        <v>6.8878000000000003E-3</v>
      </c>
      <c r="J137" s="11">
        <v>3.3379999999999999E-21</v>
      </c>
      <c r="K137" s="39" t="s">
        <v>106</v>
      </c>
      <c r="V137" s="11"/>
      <c r="Y137" s="11"/>
    </row>
    <row r="138" spans="1:25">
      <c r="A138" s="38" t="s">
        <v>540</v>
      </c>
      <c r="B138" t="s">
        <v>527</v>
      </c>
      <c r="C138" s="39" t="s">
        <v>541</v>
      </c>
      <c r="D138" s="38" t="s">
        <v>445</v>
      </c>
      <c r="E138" t="s">
        <v>100</v>
      </c>
      <c r="F138" t="s">
        <v>99</v>
      </c>
      <c r="G138" s="39">
        <v>0.65</v>
      </c>
      <c r="H138" s="11">
        <v>-3.9E-2</v>
      </c>
      <c r="I138" s="11">
        <v>9.8128E-3</v>
      </c>
      <c r="J138" s="11">
        <v>6.4179999999999999E-5</v>
      </c>
      <c r="K138" s="39" t="s">
        <v>106</v>
      </c>
    </row>
    <row r="139" spans="1:25">
      <c r="A139" s="38" t="s">
        <v>540</v>
      </c>
      <c r="B139" t="s">
        <v>527</v>
      </c>
      <c r="C139" s="39" t="s">
        <v>541</v>
      </c>
      <c r="D139" s="38" t="s">
        <v>446</v>
      </c>
      <c r="E139" t="s">
        <v>104</v>
      </c>
      <c r="F139" t="s">
        <v>105</v>
      </c>
      <c r="G139" s="39">
        <v>0.49</v>
      </c>
      <c r="H139" s="11">
        <v>5.8000000000000003E-2</v>
      </c>
      <c r="I139" s="11">
        <v>9.6276E-3</v>
      </c>
      <c r="J139" s="11">
        <v>1.428E-9</v>
      </c>
      <c r="K139" s="39" t="s">
        <v>106</v>
      </c>
      <c r="V139" s="11"/>
      <c r="Y139" s="11"/>
    </row>
    <row r="140" spans="1:25">
      <c r="A140" s="38" t="s">
        <v>540</v>
      </c>
      <c r="B140" t="s">
        <v>527</v>
      </c>
      <c r="C140" s="39" t="s">
        <v>541</v>
      </c>
      <c r="D140" s="38" t="s">
        <v>449</v>
      </c>
      <c r="E140" t="s">
        <v>105</v>
      </c>
      <c r="F140" t="s">
        <v>104</v>
      </c>
      <c r="G140" s="39">
        <v>0.94</v>
      </c>
      <c r="H140" s="11">
        <v>-0.113</v>
      </c>
      <c r="I140" s="11">
        <v>2.0419099999999999E-2</v>
      </c>
      <c r="J140" s="11">
        <v>2.8539999999999999E-8</v>
      </c>
      <c r="K140" s="39" t="s">
        <v>106</v>
      </c>
      <c r="V140" s="11"/>
      <c r="Y140" s="11"/>
    </row>
    <row r="141" spans="1:25">
      <c r="A141" s="38" t="s">
        <v>540</v>
      </c>
      <c r="B141" t="s">
        <v>527</v>
      </c>
      <c r="C141" s="39" t="s">
        <v>541</v>
      </c>
      <c r="D141" s="38" t="s">
        <v>451</v>
      </c>
      <c r="E141" t="s">
        <v>105</v>
      </c>
      <c r="F141" t="s">
        <v>104</v>
      </c>
      <c r="G141" s="39">
        <v>0.67</v>
      </c>
      <c r="H141" s="11">
        <v>-5.6000000000000001E-2</v>
      </c>
      <c r="I141" s="11">
        <v>6.3775999999999998E-3</v>
      </c>
      <c r="J141" s="11">
        <v>8.0589999999999998E-19</v>
      </c>
      <c r="K141" s="39" t="s">
        <v>106</v>
      </c>
      <c r="V141" s="11"/>
      <c r="Y141" s="11"/>
    </row>
    <row r="142" spans="1:25">
      <c r="A142" s="38" t="s">
        <v>540</v>
      </c>
      <c r="B142" t="s">
        <v>527</v>
      </c>
      <c r="C142" s="39" t="s">
        <v>541</v>
      </c>
      <c r="D142" s="38" t="s">
        <v>452</v>
      </c>
      <c r="E142" t="s">
        <v>99</v>
      </c>
      <c r="F142" t="s">
        <v>105</v>
      </c>
      <c r="G142" s="39">
        <v>0.14000000000000001</v>
      </c>
      <c r="H142" s="11">
        <v>6.2E-2</v>
      </c>
      <c r="I142" s="11">
        <v>8.9286000000000001E-3</v>
      </c>
      <c r="J142" s="11">
        <v>3.003E-12</v>
      </c>
      <c r="K142" s="39" t="s">
        <v>106</v>
      </c>
      <c r="V142" s="11"/>
      <c r="Y142" s="11"/>
    </row>
    <row r="143" spans="1:25">
      <c r="A143" s="38" t="s">
        <v>540</v>
      </c>
      <c r="B143" t="s">
        <v>527</v>
      </c>
      <c r="C143" s="39" t="s">
        <v>541</v>
      </c>
      <c r="D143" s="38" t="s">
        <v>453</v>
      </c>
      <c r="E143" t="s">
        <v>105</v>
      </c>
      <c r="F143" t="s">
        <v>99</v>
      </c>
      <c r="G143" s="39">
        <v>0.47</v>
      </c>
      <c r="H143" s="11">
        <v>-0.03</v>
      </c>
      <c r="I143" s="11">
        <v>9.9080999999999995E-3</v>
      </c>
      <c r="J143" s="11">
        <v>2.1109499999999999E-3</v>
      </c>
      <c r="K143" s="39" t="s">
        <v>106</v>
      </c>
    </row>
    <row r="144" spans="1:25">
      <c r="A144" s="38" t="s">
        <v>540</v>
      </c>
      <c r="B144" t="s">
        <v>527</v>
      </c>
      <c r="C144" s="39" t="s">
        <v>541</v>
      </c>
      <c r="D144" s="38" t="s">
        <v>456</v>
      </c>
      <c r="E144" t="s">
        <v>105</v>
      </c>
      <c r="F144" t="s">
        <v>104</v>
      </c>
      <c r="G144" s="39">
        <v>0.36</v>
      </c>
      <c r="H144" s="11">
        <v>-0.03</v>
      </c>
      <c r="I144" s="11">
        <v>7.3948E-3</v>
      </c>
      <c r="J144" s="11">
        <v>3.8050000000000003E-5</v>
      </c>
      <c r="K144" s="39" t="s">
        <v>106</v>
      </c>
    </row>
    <row r="145" spans="1:25">
      <c r="A145" s="38" t="s">
        <v>540</v>
      </c>
      <c r="B145" t="s">
        <v>527</v>
      </c>
      <c r="C145" s="39" t="s">
        <v>541</v>
      </c>
      <c r="D145" s="38" t="s">
        <v>458</v>
      </c>
      <c r="E145" t="s">
        <v>99</v>
      </c>
      <c r="F145" t="s">
        <v>104</v>
      </c>
      <c r="G145" s="39">
        <v>0.17</v>
      </c>
      <c r="H145" s="11">
        <v>-0.08</v>
      </c>
      <c r="I145" s="11">
        <v>8.1633000000000001E-3</v>
      </c>
      <c r="J145" s="11">
        <v>1.271E-22</v>
      </c>
      <c r="K145" s="39" t="s">
        <v>106</v>
      </c>
      <c r="V145" s="11"/>
      <c r="Y145" s="11"/>
    </row>
    <row r="146" spans="1:25">
      <c r="A146" s="38" t="s">
        <v>540</v>
      </c>
      <c r="B146" t="s">
        <v>527</v>
      </c>
      <c r="C146" s="39" t="s">
        <v>541</v>
      </c>
      <c r="D146" s="38" t="s">
        <v>459</v>
      </c>
      <c r="E146" t="s">
        <v>105</v>
      </c>
      <c r="F146" t="s">
        <v>99</v>
      </c>
      <c r="G146" s="39">
        <v>0.5</v>
      </c>
      <c r="H146" s="11">
        <v>-0.11700000000000001</v>
      </c>
      <c r="I146" s="11">
        <v>9.0311000000000002E-3</v>
      </c>
      <c r="J146" s="11">
        <v>4.2950000000000001E-38</v>
      </c>
      <c r="K146" s="39" t="s">
        <v>106</v>
      </c>
      <c r="V146" s="11"/>
      <c r="Y146" s="11"/>
    </row>
    <row r="147" spans="1:25">
      <c r="A147" s="38" t="s">
        <v>540</v>
      </c>
      <c r="B147" t="s">
        <v>527</v>
      </c>
      <c r="C147" s="39" t="s">
        <v>541</v>
      </c>
      <c r="D147" s="38" t="s">
        <v>460</v>
      </c>
      <c r="E147" t="s">
        <v>100</v>
      </c>
      <c r="F147" t="s">
        <v>104</v>
      </c>
      <c r="G147" s="39">
        <v>0.75</v>
      </c>
      <c r="H147" s="11">
        <v>4.1000000000000002E-2</v>
      </c>
      <c r="I147" s="11">
        <v>9.8128E-3</v>
      </c>
      <c r="J147" s="11">
        <v>3.1819999999999997E-5</v>
      </c>
      <c r="K147" s="39" t="s">
        <v>106</v>
      </c>
    </row>
    <row r="148" spans="1:25">
      <c r="A148" s="38" t="s">
        <v>540</v>
      </c>
      <c r="B148" t="s">
        <v>527</v>
      </c>
      <c r="C148" s="39" t="s">
        <v>541</v>
      </c>
      <c r="D148" s="38" t="s">
        <v>462</v>
      </c>
      <c r="E148" t="s">
        <v>105</v>
      </c>
      <c r="F148" t="s">
        <v>99</v>
      </c>
      <c r="G148" s="39">
        <v>0.67</v>
      </c>
      <c r="H148" s="11">
        <v>-4.9000000000000002E-2</v>
      </c>
      <c r="I148" s="11">
        <v>9.7193000000000002E-3</v>
      </c>
      <c r="J148" s="11">
        <v>5.1699999999999998E-7</v>
      </c>
      <c r="K148" s="39" t="s">
        <v>106</v>
      </c>
      <c r="V148" s="11"/>
      <c r="Y148" s="11"/>
    </row>
    <row r="149" spans="1:25">
      <c r="A149" s="38" t="s">
        <v>540</v>
      </c>
      <c r="B149" t="s">
        <v>527</v>
      </c>
      <c r="C149" s="39" t="s">
        <v>541</v>
      </c>
      <c r="D149" s="38" t="s">
        <v>463</v>
      </c>
      <c r="E149" t="s">
        <v>104</v>
      </c>
      <c r="F149" t="s">
        <v>105</v>
      </c>
      <c r="G149" s="39">
        <v>0.56000000000000005</v>
      </c>
      <c r="H149" s="11">
        <v>-4.2000000000000003E-2</v>
      </c>
      <c r="I149" s="11">
        <v>6.3775999999999998E-3</v>
      </c>
      <c r="J149" s="11">
        <v>2.9650000000000002E-11</v>
      </c>
      <c r="K149" s="39" t="s">
        <v>106</v>
      </c>
      <c r="V149" s="11"/>
      <c r="Y149" s="11"/>
    </row>
    <row r="150" spans="1:25">
      <c r="A150" s="38" t="s">
        <v>540</v>
      </c>
      <c r="B150" t="s">
        <v>527</v>
      </c>
      <c r="C150" s="39" t="s">
        <v>541</v>
      </c>
      <c r="D150" s="38" t="s">
        <v>465</v>
      </c>
      <c r="E150" t="s">
        <v>105</v>
      </c>
      <c r="F150" t="s">
        <v>104</v>
      </c>
      <c r="G150" s="39">
        <v>0.24</v>
      </c>
      <c r="H150" s="11">
        <v>0.20699999999999999</v>
      </c>
      <c r="I150" s="11">
        <v>1.0413800000000001E-2</v>
      </c>
      <c r="J150" s="11">
        <v>6.1999999999999995E-88</v>
      </c>
      <c r="K150" s="39" t="s">
        <v>106</v>
      </c>
      <c r="V150" s="11"/>
      <c r="Y150" s="11"/>
    </row>
    <row r="151" spans="1:25">
      <c r="A151" s="38" t="s">
        <v>540</v>
      </c>
      <c r="B151" t="s">
        <v>527</v>
      </c>
      <c r="C151" s="39" t="s">
        <v>541</v>
      </c>
      <c r="D151" s="38" t="s">
        <v>1728</v>
      </c>
      <c r="E151" t="s">
        <v>100</v>
      </c>
      <c r="F151" t="s">
        <v>99</v>
      </c>
      <c r="G151" s="39">
        <v>0.38</v>
      </c>
      <c r="H151" s="11">
        <v>-4.7E-2</v>
      </c>
      <c r="I151" s="11">
        <v>6.3775999999999998E-3</v>
      </c>
      <c r="J151" s="11">
        <v>9.4769999999999997E-14</v>
      </c>
      <c r="K151" s="39" t="s">
        <v>106</v>
      </c>
      <c r="V151" s="11"/>
      <c r="Y151" s="11"/>
    </row>
    <row r="152" spans="1:25">
      <c r="A152" s="38" t="s">
        <v>540</v>
      </c>
      <c r="B152" t="s">
        <v>527</v>
      </c>
      <c r="C152" s="39" t="s">
        <v>541</v>
      </c>
      <c r="D152" s="38" t="s">
        <v>468</v>
      </c>
      <c r="E152" t="s">
        <v>104</v>
      </c>
      <c r="F152" t="s">
        <v>105</v>
      </c>
      <c r="G152" s="39">
        <v>0.88</v>
      </c>
      <c r="H152" s="11">
        <v>9.2999999999999999E-2</v>
      </c>
      <c r="I152" s="11">
        <v>9.9489999999999995E-3</v>
      </c>
      <c r="J152" s="11">
        <v>6.7330000000000003E-21</v>
      </c>
      <c r="K152" s="39" t="s">
        <v>106</v>
      </c>
      <c r="V152" s="11"/>
      <c r="Y152" s="11"/>
    </row>
    <row r="153" spans="1:25">
      <c r="A153" s="38" t="s">
        <v>540</v>
      </c>
      <c r="B153" t="s">
        <v>527</v>
      </c>
      <c r="C153" s="39" t="s">
        <v>541</v>
      </c>
      <c r="D153" s="38" t="s">
        <v>470</v>
      </c>
      <c r="E153" t="s">
        <v>100</v>
      </c>
      <c r="F153" t="s">
        <v>99</v>
      </c>
      <c r="G153" s="39">
        <v>0.65</v>
      </c>
      <c r="H153" s="11">
        <v>-4.9000000000000002E-2</v>
      </c>
      <c r="I153" s="11">
        <v>9.7193000000000002E-3</v>
      </c>
      <c r="J153" s="11">
        <v>5.1699999999999998E-7</v>
      </c>
      <c r="K153" s="39" t="s">
        <v>106</v>
      </c>
      <c r="V153" s="11"/>
      <c r="Y153" s="11"/>
    </row>
    <row r="154" spans="1:25">
      <c r="A154" s="38" t="s">
        <v>540</v>
      </c>
      <c r="B154" t="s">
        <v>527</v>
      </c>
      <c r="C154" s="39" t="s">
        <v>541</v>
      </c>
      <c r="D154" s="38" t="s">
        <v>471</v>
      </c>
      <c r="E154" t="s">
        <v>105</v>
      </c>
      <c r="F154" t="s">
        <v>104</v>
      </c>
      <c r="G154" s="39">
        <v>0.47</v>
      </c>
      <c r="H154" s="11">
        <v>0.104</v>
      </c>
      <c r="I154" s="11">
        <v>9.1938999999999996E-3</v>
      </c>
      <c r="J154" s="11">
        <v>7.327E-30</v>
      </c>
      <c r="K154" s="39" t="s">
        <v>106</v>
      </c>
      <c r="V154" s="11"/>
      <c r="Y154" s="11"/>
    </row>
    <row r="155" spans="1:25">
      <c r="A155" s="38" t="s">
        <v>540</v>
      </c>
      <c r="B155" t="s">
        <v>527</v>
      </c>
      <c r="C155" s="39" t="s">
        <v>541</v>
      </c>
      <c r="D155" s="38" t="s">
        <v>1144</v>
      </c>
      <c r="E155" t="s">
        <v>99</v>
      </c>
      <c r="F155" t="s">
        <v>104</v>
      </c>
      <c r="G155" s="39">
        <v>0.38</v>
      </c>
      <c r="H155" s="11">
        <v>-0.03</v>
      </c>
      <c r="I155" s="11">
        <v>7.3948E-3</v>
      </c>
      <c r="J155" s="11">
        <v>3.8050000000000003E-5</v>
      </c>
      <c r="K155" s="39" t="s">
        <v>106</v>
      </c>
    </row>
    <row r="156" spans="1:25">
      <c r="A156" s="38" t="s">
        <v>540</v>
      </c>
      <c r="B156" t="s">
        <v>527</v>
      </c>
      <c r="C156" s="39" t="s">
        <v>541</v>
      </c>
      <c r="D156" s="38" t="s">
        <v>474</v>
      </c>
      <c r="E156" t="s">
        <v>104</v>
      </c>
      <c r="F156" t="s">
        <v>105</v>
      </c>
      <c r="G156" s="39">
        <v>0.1</v>
      </c>
      <c r="H156" s="11">
        <v>-9.4E-2</v>
      </c>
      <c r="I156" s="11">
        <v>1.07143E-2</v>
      </c>
      <c r="J156" s="11">
        <v>1.469E-18</v>
      </c>
      <c r="K156" s="39" t="s">
        <v>106</v>
      </c>
      <c r="V156" s="11"/>
      <c r="Y156" s="11"/>
    </row>
    <row r="157" spans="1:25">
      <c r="A157" s="38" t="s">
        <v>540</v>
      </c>
      <c r="B157" t="s">
        <v>527</v>
      </c>
      <c r="C157" s="39" t="s">
        <v>541</v>
      </c>
      <c r="D157" s="38" t="s">
        <v>476</v>
      </c>
      <c r="E157" t="s">
        <v>100</v>
      </c>
      <c r="F157" t="s">
        <v>99</v>
      </c>
      <c r="G157" s="39">
        <v>0.79</v>
      </c>
      <c r="H157" s="11">
        <v>-5.8000000000000003E-2</v>
      </c>
      <c r="I157" s="11">
        <v>1.19788E-2</v>
      </c>
      <c r="J157" s="11">
        <v>1.1480000000000001E-6</v>
      </c>
      <c r="K157" s="39" t="s">
        <v>106</v>
      </c>
      <c r="V157" s="11"/>
      <c r="Y157" s="11"/>
    </row>
    <row r="158" spans="1:25">
      <c r="A158" s="38" t="s">
        <v>540</v>
      </c>
      <c r="B158" t="s">
        <v>527</v>
      </c>
      <c r="C158" s="39" t="s">
        <v>541</v>
      </c>
      <c r="D158" s="38" t="s">
        <v>478</v>
      </c>
      <c r="E158" t="s">
        <v>100</v>
      </c>
      <c r="F158" t="s">
        <v>104</v>
      </c>
      <c r="G158" s="39">
        <v>0.11</v>
      </c>
      <c r="H158" s="11">
        <v>0.121</v>
      </c>
      <c r="I158" s="11">
        <v>1.0204100000000001E-2</v>
      </c>
      <c r="J158" s="11">
        <v>2.7770000000000001E-32</v>
      </c>
      <c r="K158" s="39" t="s">
        <v>106</v>
      </c>
      <c r="V158" s="11"/>
      <c r="Y158" s="11"/>
    </row>
    <row r="159" spans="1:25">
      <c r="A159" s="38" t="s">
        <v>540</v>
      </c>
      <c r="B159" t="s">
        <v>527</v>
      </c>
      <c r="C159" s="39" t="s">
        <v>541</v>
      </c>
      <c r="D159" s="38" t="s">
        <v>533</v>
      </c>
      <c r="E159" t="s">
        <v>99</v>
      </c>
      <c r="F159" t="s">
        <v>100</v>
      </c>
      <c r="G159" s="39">
        <v>7.0000000000000007E-2</v>
      </c>
      <c r="H159" s="11">
        <v>0.182</v>
      </c>
      <c r="I159" s="11">
        <v>1.0204100000000001E-2</v>
      </c>
      <c r="J159" s="11">
        <v>6.2810000000000002E-71</v>
      </c>
      <c r="K159" s="39" t="s">
        <v>106</v>
      </c>
      <c r="V159" s="11"/>
      <c r="Y159" s="11"/>
    </row>
    <row r="160" spans="1:25">
      <c r="A160" s="38" t="s">
        <v>540</v>
      </c>
      <c r="B160" t="s">
        <v>527</v>
      </c>
      <c r="C160" s="39" t="s">
        <v>541</v>
      </c>
      <c r="D160" s="38" t="s">
        <v>480</v>
      </c>
      <c r="E160" t="s">
        <v>99</v>
      </c>
      <c r="F160" t="s">
        <v>100</v>
      </c>
      <c r="G160" s="39">
        <v>0.82</v>
      </c>
      <c r="H160" s="11">
        <v>-4.9000000000000002E-2</v>
      </c>
      <c r="I160" s="11">
        <v>9.7193000000000002E-3</v>
      </c>
      <c r="J160" s="11">
        <v>5.1699999999999998E-7</v>
      </c>
      <c r="K160" s="39" t="s">
        <v>106</v>
      </c>
      <c r="V160" s="11"/>
      <c r="Y160" s="11"/>
    </row>
    <row r="161" spans="1:25">
      <c r="A161" s="38" t="s">
        <v>540</v>
      </c>
      <c r="B161" t="s">
        <v>527</v>
      </c>
      <c r="C161" s="39" t="s">
        <v>541</v>
      </c>
      <c r="D161" s="38" t="s">
        <v>481</v>
      </c>
      <c r="E161" t="s">
        <v>100</v>
      </c>
      <c r="F161" t="s">
        <v>99</v>
      </c>
      <c r="G161" s="39">
        <v>0.42</v>
      </c>
      <c r="H161" s="11">
        <v>-6.2E-2</v>
      </c>
      <c r="I161" s="11">
        <v>6.3775999999999998E-3</v>
      </c>
      <c r="J161" s="11">
        <v>1.315E-22</v>
      </c>
      <c r="K161" s="39" t="s">
        <v>106</v>
      </c>
      <c r="V161" s="11"/>
      <c r="Y161" s="11"/>
    </row>
    <row r="162" spans="1:25">
      <c r="A162" s="38" t="s">
        <v>540</v>
      </c>
      <c r="B162" t="s">
        <v>527</v>
      </c>
      <c r="C162" s="39" t="s">
        <v>541</v>
      </c>
      <c r="D162" s="38" t="s">
        <v>482</v>
      </c>
      <c r="E162" t="s">
        <v>105</v>
      </c>
      <c r="F162" t="s">
        <v>99</v>
      </c>
      <c r="G162" s="39">
        <v>0.23</v>
      </c>
      <c r="H162" s="11">
        <v>4.9000000000000002E-2</v>
      </c>
      <c r="I162" s="11">
        <v>7.3980000000000001E-3</v>
      </c>
      <c r="J162" s="11">
        <v>2.4299999999999999E-11</v>
      </c>
      <c r="K162" s="39" t="s">
        <v>106</v>
      </c>
      <c r="V162" s="11"/>
      <c r="Y162" s="11"/>
    </row>
    <row r="163" spans="1:25">
      <c r="A163" s="38" t="s">
        <v>540</v>
      </c>
      <c r="B163" t="s">
        <v>527</v>
      </c>
      <c r="C163" s="39" t="s">
        <v>541</v>
      </c>
      <c r="D163" s="38" t="s">
        <v>483</v>
      </c>
      <c r="E163" t="s">
        <v>104</v>
      </c>
      <c r="F163" t="s">
        <v>105</v>
      </c>
      <c r="G163" s="39">
        <v>0.16</v>
      </c>
      <c r="H163" s="11">
        <v>0.17299999999999999</v>
      </c>
      <c r="I163" s="11">
        <v>7.6531000000000004E-3</v>
      </c>
      <c r="J163" s="11">
        <v>1.1699999999999999E-113</v>
      </c>
      <c r="K163" s="39" t="s">
        <v>106</v>
      </c>
      <c r="V163" s="11"/>
      <c r="Y163" s="11"/>
    </row>
    <row r="164" spans="1:25">
      <c r="A164" s="38" t="s">
        <v>540</v>
      </c>
      <c r="B164" t="s">
        <v>527</v>
      </c>
      <c r="C164" s="39" t="s">
        <v>541</v>
      </c>
      <c r="D164" s="38" t="s">
        <v>772</v>
      </c>
      <c r="E164" t="s">
        <v>105</v>
      </c>
      <c r="F164" t="s">
        <v>99</v>
      </c>
      <c r="G164" s="39">
        <v>0.23</v>
      </c>
      <c r="H164" s="11">
        <v>-5.3999999999999999E-2</v>
      </c>
      <c r="I164" s="11">
        <v>7.9082000000000006E-3</v>
      </c>
      <c r="J164" s="11">
        <v>5.5160000000000003E-12</v>
      </c>
      <c r="K164" s="39" t="s">
        <v>106</v>
      </c>
      <c r="V164" s="11"/>
      <c r="Y164" s="11"/>
    </row>
    <row r="165" spans="1:25">
      <c r="A165" s="38" t="s">
        <v>540</v>
      </c>
      <c r="B165" t="s">
        <v>527</v>
      </c>
      <c r="C165" s="39" t="s">
        <v>541</v>
      </c>
      <c r="D165" s="38" t="s">
        <v>484</v>
      </c>
      <c r="E165" t="s">
        <v>105</v>
      </c>
      <c r="F165" t="s">
        <v>104</v>
      </c>
      <c r="G165" s="39">
        <v>0.62</v>
      </c>
      <c r="H165" s="11">
        <v>9.9000000000000005E-2</v>
      </c>
      <c r="I165" s="11">
        <v>6.3775999999999998E-3</v>
      </c>
      <c r="J165" s="11">
        <v>1.4820000000000001E-54</v>
      </c>
      <c r="K165" s="39" t="s">
        <v>106</v>
      </c>
      <c r="V165" s="11"/>
      <c r="Y165" s="11"/>
    </row>
    <row r="166" spans="1:25">
      <c r="A166" s="38" t="s">
        <v>540</v>
      </c>
      <c r="B166" t="s">
        <v>527</v>
      </c>
      <c r="C166" s="39" t="s">
        <v>541</v>
      </c>
      <c r="D166" s="38" t="s">
        <v>485</v>
      </c>
      <c r="E166" t="s">
        <v>99</v>
      </c>
      <c r="F166" t="s">
        <v>100</v>
      </c>
      <c r="G166" s="39">
        <v>0.5</v>
      </c>
      <c r="H166" s="11">
        <v>0.04</v>
      </c>
      <c r="I166" s="11">
        <v>6.1224000000000001E-3</v>
      </c>
      <c r="J166" s="11">
        <v>7.1729999999999994E-11</v>
      </c>
      <c r="K166" s="39" t="s">
        <v>106</v>
      </c>
      <c r="V166" s="11"/>
      <c r="Y166" s="11"/>
    </row>
    <row r="167" spans="1:25">
      <c r="A167" s="38" t="s">
        <v>540</v>
      </c>
      <c r="B167" t="s">
        <v>527</v>
      </c>
      <c r="C167" s="39" t="s">
        <v>541</v>
      </c>
      <c r="D167" s="38" t="s">
        <v>486</v>
      </c>
      <c r="E167" t="s">
        <v>105</v>
      </c>
      <c r="F167" t="s">
        <v>99</v>
      </c>
      <c r="G167" s="39">
        <v>0.83</v>
      </c>
      <c r="H167" s="11">
        <v>6.2E-2</v>
      </c>
      <c r="I167" s="11">
        <v>1.19788E-2</v>
      </c>
      <c r="J167" s="11">
        <v>2.3990000000000002E-7</v>
      </c>
      <c r="K167" s="39" t="s">
        <v>106</v>
      </c>
      <c r="V167" s="11"/>
      <c r="Y167" s="11"/>
    </row>
    <row r="168" spans="1:25">
      <c r="A168" s="38" t="s">
        <v>540</v>
      </c>
      <c r="B168" t="s">
        <v>527</v>
      </c>
      <c r="C168" s="39" t="s">
        <v>541</v>
      </c>
      <c r="D168" s="38" t="s">
        <v>488</v>
      </c>
      <c r="E168" t="s">
        <v>99</v>
      </c>
      <c r="F168" t="s">
        <v>100</v>
      </c>
      <c r="G168" s="39">
        <v>0.76</v>
      </c>
      <c r="H168" s="11">
        <v>5.0999999999999997E-2</v>
      </c>
      <c r="I168" s="11">
        <v>1.20924E-2</v>
      </c>
      <c r="J168" s="11">
        <v>2.2180000000000001E-5</v>
      </c>
      <c r="K168" s="39" t="s">
        <v>106</v>
      </c>
    </row>
    <row r="169" spans="1:25">
      <c r="A169" s="38" t="s">
        <v>540</v>
      </c>
      <c r="B169" t="s">
        <v>527</v>
      </c>
      <c r="C169" s="39" t="s">
        <v>541</v>
      </c>
      <c r="D169" s="38" t="s">
        <v>489</v>
      </c>
      <c r="E169" t="s">
        <v>105</v>
      </c>
      <c r="F169" t="s">
        <v>104</v>
      </c>
      <c r="G169" s="39">
        <v>0.24</v>
      </c>
      <c r="H169" s="11">
        <v>-6.2E-2</v>
      </c>
      <c r="I169" s="11">
        <v>1.19788E-2</v>
      </c>
      <c r="J169" s="11">
        <v>2.3990000000000002E-7</v>
      </c>
      <c r="K169" s="39" t="s">
        <v>106</v>
      </c>
      <c r="V169" s="11"/>
      <c r="Y169" s="11"/>
    </row>
    <row r="170" spans="1:25">
      <c r="A170" s="38" t="s">
        <v>540</v>
      </c>
      <c r="B170" t="s">
        <v>527</v>
      </c>
      <c r="C170" s="39" t="s">
        <v>541</v>
      </c>
      <c r="D170" s="38" t="s">
        <v>490</v>
      </c>
      <c r="E170" t="s">
        <v>105</v>
      </c>
      <c r="F170" t="s">
        <v>104</v>
      </c>
      <c r="G170" s="39">
        <v>0.75</v>
      </c>
      <c r="H170" s="11">
        <v>6.2E-2</v>
      </c>
      <c r="I170" s="11">
        <v>1.19788E-2</v>
      </c>
      <c r="J170" s="11">
        <v>2.3990000000000002E-7</v>
      </c>
      <c r="K170" s="39" t="s">
        <v>106</v>
      </c>
      <c r="V170" s="11"/>
      <c r="Y170" s="11"/>
    </row>
    <row r="171" spans="1:25">
      <c r="A171" s="38" t="s">
        <v>540</v>
      </c>
      <c r="B171" t="s">
        <v>527</v>
      </c>
      <c r="C171" s="39" t="s">
        <v>541</v>
      </c>
      <c r="D171" s="38" t="s">
        <v>491</v>
      </c>
      <c r="E171" t="s">
        <v>99</v>
      </c>
      <c r="F171" t="s">
        <v>100</v>
      </c>
      <c r="G171" s="39">
        <v>0.48</v>
      </c>
      <c r="H171" s="11">
        <v>-4.1000000000000002E-2</v>
      </c>
      <c r="I171" s="11">
        <v>7.3239999999999998E-3</v>
      </c>
      <c r="J171" s="11">
        <v>2.4929999999999999E-8</v>
      </c>
      <c r="K171" s="39" t="s">
        <v>106</v>
      </c>
      <c r="V171" s="11"/>
      <c r="Y171" s="11"/>
    </row>
    <row r="172" spans="1:25">
      <c r="A172" s="38" t="s">
        <v>540</v>
      </c>
      <c r="B172" t="s">
        <v>527</v>
      </c>
      <c r="C172" s="39" t="s">
        <v>541</v>
      </c>
      <c r="D172" s="38" t="s">
        <v>493</v>
      </c>
      <c r="E172" t="s">
        <v>99</v>
      </c>
      <c r="F172" t="s">
        <v>100</v>
      </c>
      <c r="G172" s="39">
        <v>0.59</v>
      </c>
      <c r="H172" s="11">
        <v>4.1000000000000002E-2</v>
      </c>
      <c r="I172" s="11">
        <v>9.8128E-3</v>
      </c>
      <c r="J172" s="11">
        <v>3.1819999999999997E-5</v>
      </c>
      <c r="K172" s="39" t="s">
        <v>106</v>
      </c>
    </row>
    <row r="173" spans="1:25">
      <c r="A173" s="38" t="s">
        <v>540</v>
      </c>
      <c r="B173" t="s">
        <v>527</v>
      </c>
      <c r="C173" s="39" t="s">
        <v>541</v>
      </c>
      <c r="D173" s="38" t="s">
        <v>494</v>
      </c>
      <c r="E173" t="s">
        <v>100</v>
      </c>
      <c r="F173" t="s">
        <v>99</v>
      </c>
      <c r="G173" s="39">
        <v>0.42</v>
      </c>
      <c r="H173" s="11">
        <v>3.9E-2</v>
      </c>
      <c r="I173" s="11">
        <v>6.3775999999999998E-3</v>
      </c>
      <c r="J173" s="11">
        <v>6.4949999999999998E-10</v>
      </c>
      <c r="K173" s="39" t="s">
        <v>106</v>
      </c>
      <c r="V173" s="11"/>
      <c r="Y173" s="11"/>
    </row>
    <row r="174" spans="1:25">
      <c r="A174" s="38" t="s">
        <v>540</v>
      </c>
      <c r="B174" t="s">
        <v>527</v>
      </c>
      <c r="C174" s="39" t="s">
        <v>541</v>
      </c>
      <c r="D174" s="38" t="s">
        <v>495</v>
      </c>
      <c r="E174" t="s">
        <v>105</v>
      </c>
      <c r="F174" t="s">
        <v>104</v>
      </c>
      <c r="G174" s="39">
        <v>0.38</v>
      </c>
      <c r="H174" s="11">
        <v>5.7000000000000002E-2</v>
      </c>
      <c r="I174" s="11">
        <v>6.3775999999999998E-3</v>
      </c>
      <c r="J174" s="11">
        <v>6.0799999999999996E-19</v>
      </c>
      <c r="K174" s="39" t="s">
        <v>106</v>
      </c>
      <c r="V174" s="11"/>
      <c r="Y174" s="11"/>
    </row>
    <row r="175" spans="1:25">
      <c r="A175" s="38" t="s">
        <v>540</v>
      </c>
      <c r="B175" t="s">
        <v>527</v>
      </c>
      <c r="C175" s="39" t="s">
        <v>541</v>
      </c>
      <c r="D175" s="38" t="s">
        <v>497</v>
      </c>
      <c r="E175" t="s">
        <v>100</v>
      </c>
      <c r="F175" t="s">
        <v>99</v>
      </c>
      <c r="G175" s="39">
        <v>0.3</v>
      </c>
      <c r="H175" s="11">
        <v>0.05</v>
      </c>
      <c r="I175" s="11">
        <v>6.8878000000000003E-3</v>
      </c>
      <c r="J175" s="11">
        <v>3.4959999999999999E-13</v>
      </c>
      <c r="K175" s="39" t="s">
        <v>106</v>
      </c>
      <c r="V175" s="11"/>
      <c r="Y175" s="11"/>
    </row>
    <row r="176" spans="1:25">
      <c r="A176" s="38" t="s">
        <v>540</v>
      </c>
      <c r="B176" t="s">
        <v>527</v>
      </c>
      <c r="C176" s="39" t="s">
        <v>541</v>
      </c>
      <c r="D176" s="38" t="s">
        <v>498</v>
      </c>
      <c r="E176" t="s">
        <v>104</v>
      </c>
      <c r="F176" t="s">
        <v>100</v>
      </c>
      <c r="G176" s="39">
        <v>0.74</v>
      </c>
      <c r="H176" s="11">
        <v>-5.8000000000000003E-2</v>
      </c>
      <c r="I176" s="11">
        <v>9.6276E-3</v>
      </c>
      <c r="J176" s="11">
        <v>1.428E-9</v>
      </c>
      <c r="K176" s="39" t="s">
        <v>106</v>
      </c>
      <c r="V176" s="11"/>
      <c r="Y176" s="11"/>
    </row>
    <row r="177" spans="1:25">
      <c r="A177" s="38" t="s">
        <v>540</v>
      </c>
      <c r="B177" t="s">
        <v>527</v>
      </c>
      <c r="C177" s="39" t="s">
        <v>541</v>
      </c>
      <c r="D177" s="38" t="s">
        <v>531</v>
      </c>
      <c r="E177" t="s">
        <v>105</v>
      </c>
      <c r="F177" t="s">
        <v>99</v>
      </c>
      <c r="G177" s="39">
        <v>0.34</v>
      </c>
      <c r="H177" s="11">
        <v>-0.03</v>
      </c>
      <c r="I177" s="11">
        <v>9.9080999999999995E-3</v>
      </c>
      <c r="J177" s="11">
        <v>2.1109499999999999E-3</v>
      </c>
      <c r="K177" s="39" t="s">
        <v>106</v>
      </c>
    </row>
    <row r="178" spans="1:25">
      <c r="A178" s="38" t="s">
        <v>540</v>
      </c>
      <c r="B178" t="s">
        <v>527</v>
      </c>
      <c r="C178" s="39" t="s">
        <v>541</v>
      </c>
      <c r="D178" s="38" t="s">
        <v>499</v>
      </c>
      <c r="E178" t="s">
        <v>105</v>
      </c>
      <c r="F178" t="s">
        <v>100</v>
      </c>
      <c r="G178" s="39">
        <v>0.06</v>
      </c>
      <c r="H178" s="11">
        <v>0.13100000000000001</v>
      </c>
      <c r="I178" s="11">
        <v>1.27551E-2</v>
      </c>
      <c r="J178" s="11">
        <v>6.9179999999999997E-25</v>
      </c>
      <c r="K178" s="39" t="s">
        <v>106</v>
      </c>
      <c r="V178" s="11"/>
      <c r="Y178" s="11"/>
    </row>
    <row r="179" spans="1:25">
      <c r="A179" s="38" t="s">
        <v>540</v>
      </c>
      <c r="B179" t="s">
        <v>527</v>
      </c>
      <c r="C179" s="39" t="s">
        <v>541</v>
      </c>
      <c r="D179" s="38" t="s">
        <v>500</v>
      </c>
      <c r="E179" t="s">
        <v>99</v>
      </c>
      <c r="F179" t="s">
        <v>100</v>
      </c>
      <c r="G179" s="39">
        <v>0.71</v>
      </c>
      <c r="H179" s="11">
        <v>-4.9000000000000002E-2</v>
      </c>
      <c r="I179" s="11">
        <v>9.7193000000000002E-3</v>
      </c>
      <c r="J179" s="11">
        <v>5.1699999999999998E-7</v>
      </c>
      <c r="K179" s="39" t="s">
        <v>106</v>
      </c>
      <c r="V179" s="11"/>
      <c r="Y179" s="11"/>
    </row>
    <row r="180" spans="1:25">
      <c r="A180" s="38" t="s">
        <v>540</v>
      </c>
      <c r="B180" t="s">
        <v>527</v>
      </c>
      <c r="C180" s="39" t="s">
        <v>541</v>
      </c>
      <c r="D180" s="38" t="s">
        <v>502</v>
      </c>
      <c r="E180" t="s">
        <v>100</v>
      </c>
      <c r="F180" t="s">
        <v>104</v>
      </c>
      <c r="G180" s="39">
        <v>0.21</v>
      </c>
      <c r="H180" s="11">
        <v>-7.1999999999999995E-2</v>
      </c>
      <c r="I180" s="11">
        <v>7.3980000000000001E-3</v>
      </c>
      <c r="J180" s="11">
        <v>1.2870000000000001E-22</v>
      </c>
      <c r="K180" s="39" t="s">
        <v>106</v>
      </c>
      <c r="V180" s="11"/>
      <c r="Y180" s="11"/>
    </row>
    <row r="181" spans="1:25">
      <c r="A181" s="38" t="s">
        <v>540</v>
      </c>
      <c r="B181" t="s">
        <v>527</v>
      </c>
      <c r="C181" s="39" t="s">
        <v>541</v>
      </c>
      <c r="D181" s="38" t="s">
        <v>532</v>
      </c>
      <c r="E181" t="s">
        <v>100</v>
      </c>
      <c r="F181" t="s">
        <v>99</v>
      </c>
      <c r="G181" s="39">
        <v>0.93</v>
      </c>
      <c r="H181" s="11">
        <v>8.3000000000000004E-2</v>
      </c>
      <c r="I181" s="11">
        <v>2.3420300000000002E-2</v>
      </c>
      <c r="J181" s="11">
        <v>3.7052999999999999E-4</v>
      </c>
      <c r="K181" s="39" t="s">
        <v>106</v>
      </c>
    </row>
    <row r="182" spans="1:25">
      <c r="A182" s="38" t="s">
        <v>540</v>
      </c>
      <c r="B182" t="s">
        <v>527</v>
      </c>
      <c r="C182" s="39" t="s">
        <v>541</v>
      </c>
      <c r="D182" s="38" t="s">
        <v>534</v>
      </c>
      <c r="E182" t="s">
        <v>100</v>
      </c>
      <c r="F182" t="s">
        <v>99</v>
      </c>
      <c r="G182" s="39">
        <v>0.88</v>
      </c>
      <c r="H182" s="11">
        <v>7.2999999999999995E-2</v>
      </c>
      <c r="I182" s="11">
        <v>1.43085E-2</v>
      </c>
      <c r="J182" s="11">
        <v>3.9400000000000001E-7</v>
      </c>
      <c r="K182" s="39" t="s">
        <v>106</v>
      </c>
      <c r="V182" s="11"/>
      <c r="Y182" s="11"/>
    </row>
    <row r="183" spans="1:25">
      <c r="A183" s="38" t="s">
        <v>540</v>
      </c>
      <c r="B183" t="s">
        <v>527</v>
      </c>
      <c r="C183" s="39" t="s">
        <v>541</v>
      </c>
      <c r="D183" s="38" t="s">
        <v>503</v>
      </c>
      <c r="E183" t="s">
        <v>100</v>
      </c>
      <c r="F183" t="s">
        <v>99</v>
      </c>
      <c r="G183" s="39">
        <v>0.27</v>
      </c>
      <c r="H183" s="11">
        <v>-4.3999999999999997E-2</v>
      </c>
      <c r="I183" s="11">
        <v>7.1428999999999998E-3</v>
      </c>
      <c r="J183" s="11">
        <v>7.9460000000000003E-10</v>
      </c>
      <c r="K183" s="39" t="s">
        <v>106</v>
      </c>
      <c r="V183" s="11"/>
      <c r="Y183" s="11"/>
    </row>
    <row r="184" spans="1:25">
      <c r="A184" s="38" t="s">
        <v>540</v>
      </c>
      <c r="B184" t="s">
        <v>527</v>
      </c>
      <c r="C184" s="39" t="s">
        <v>541</v>
      </c>
      <c r="D184" s="38" t="s">
        <v>504</v>
      </c>
      <c r="E184" t="s">
        <v>104</v>
      </c>
      <c r="F184" t="s">
        <v>105</v>
      </c>
      <c r="G184" s="39">
        <v>0.34</v>
      </c>
      <c r="H184">
        <v>-7.1999999999999995E-2</v>
      </c>
      <c r="I184" s="11">
        <v>6.3775999999999998E-3</v>
      </c>
      <c r="J184" s="11">
        <v>6.0360000000000001E-30</v>
      </c>
      <c r="K184" s="39" t="s">
        <v>106</v>
      </c>
      <c r="V184" s="11"/>
      <c r="Y184" s="11"/>
    </row>
    <row r="185" spans="1:25">
      <c r="A185" s="38" t="s">
        <v>540</v>
      </c>
      <c r="B185" t="s">
        <v>527</v>
      </c>
      <c r="C185" s="39" t="s">
        <v>541</v>
      </c>
      <c r="D185" s="38" t="s">
        <v>505</v>
      </c>
      <c r="E185" t="s">
        <v>105</v>
      </c>
      <c r="F185" t="s">
        <v>100</v>
      </c>
      <c r="G185" s="39">
        <v>0.09</v>
      </c>
      <c r="H185" s="11">
        <v>0.11799999999999999</v>
      </c>
      <c r="I185" s="11">
        <v>1.07143E-2</v>
      </c>
      <c r="J185" s="11">
        <v>2.6780000000000001E-28</v>
      </c>
      <c r="K185" s="39" t="s">
        <v>106</v>
      </c>
      <c r="V185" s="11"/>
      <c r="Y185" s="11"/>
    </row>
    <row r="186" spans="1:25">
      <c r="A186" s="38" t="s">
        <v>540</v>
      </c>
      <c r="B186" t="s">
        <v>527</v>
      </c>
      <c r="C186" s="39" t="s">
        <v>541</v>
      </c>
      <c r="D186" s="38" t="s">
        <v>506</v>
      </c>
      <c r="E186" t="s">
        <v>99</v>
      </c>
      <c r="F186" t="s">
        <v>100</v>
      </c>
      <c r="G186" s="39">
        <v>0.03</v>
      </c>
      <c r="H186" s="11">
        <v>0.14000000000000001</v>
      </c>
      <c r="I186" s="11">
        <v>2.45265E-2</v>
      </c>
      <c r="J186" s="11">
        <v>1.2089999999999999E-8</v>
      </c>
      <c r="K186" s="39" t="s">
        <v>106</v>
      </c>
      <c r="V186" s="11"/>
      <c r="Y186" s="11"/>
    </row>
    <row r="187" spans="1:25">
      <c r="A187" s="38" t="s">
        <v>540</v>
      </c>
      <c r="B187" t="s">
        <v>527</v>
      </c>
      <c r="C187" s="39" t="s">
        <v>541</v>
      </c>
      <c r="D187" s="38" t="s">
        <v>507</v>
      </c>
      <c r="E187" t="s">
        <v>105</v>
      </c>
      <c r="F187" t="s">
        <v>104</v>
      </c>
      <c r="G187" s="39">
        <v>0.24</v>
      </c>
      <c r="H187" s="11">
        <v>-0.11700000000000001</v>
      </c>
      <c r="I187" s="11">
        <v>1.1339699999999999E-2</v>
      </c>
      <c r="J187" s="11">
        <v>8.9849999999999994E-25</v>
      </c>
      <c r="K187" s="39" t="s">
        <v>106</v>
      </c>
      <c r="V187" s="11"/>
      <c r="Y187" s="11"/>
    </row>
    <row r="188" spans="1:25">
      <c r="A188" s="38" t="s">
        <v>540</v>
      </c>
      <c r="B188" t="s">
        <v>527</v>
      </c>
      <c r="C188" s="39" t="s">
        <v>541</v>
      </c>
      <c r="D188" s="38" t="s">
        <v>508</v>
      </c>
      <c r="E188" t="s">
        <v>99</v>
      </c>
      <c r="F188" t="s">
        <v>100</v>
      </c>
      <c r="G188" s="39">
        <v>0.23</v>
      </c>
      <c r="H188" s="11">
        <v>7.9000000000000001E-2</v>
      </c>
      <c r="I188" s="11">
        <v>7.3980000000000001E-3</v>
      </c>
      <c r="J188" s="11">
        <v>2.6480000000000002E-26</v>
      </c>
      <c r="K188" s="39" t="s">
        <v>106</v>
      </c>
      <c r="V188" s="11"/>
      <c r="Y188" s="11"/>
    </row>
    <row r="189" spans="1:25">
      <c r="A189" s="38" t="s">
        <v>540</v>
      </c>
      <c r="B189" t="s">
        <v>527</v>
      </c>
      <c r="C189" s="39" t="s">
        <v>541</v>
      </c>
      <c r="D189" s="38" t="s">
        <v>512</v>
      </c>
      <c r="E189" t="s">
        <v>104</v>
      </c>
      <c r="F189" t="s">
        <v>105</v>
      </c>
      <c r="G189" s="39">
        <v>0.88</v>
      </c>
      <c r="H189" s="11">
        <v>0.104</v>
      </c>
      <c r="I189" s="11">
        <v>9.6939000000000001E-3</v>
      </c>
      <c r="J189" s="11">
        <v>8.3699999999999998E-27</v>
      </c>
      <c r="K189" s="39" t="s">
        <v>106</v>
      </c>
      <c r="V189" s="11"/>
      <c r="Y189" s="11"/>
    </row>
    <row r="190" spans="1:25">
      <c r="A190" s="38" t="s">
        <v>540</v>
      </c>
      <c r="B190" t="s">
        <v>527</v>
      </c>
      <c r="C190" s="39" t="s">
        <v>541</v>
      </c>
      <c r="D190" s="38" t="s">
        <v>513</v>
      </c>
      <c r="E190" t="s">
        <v>100</v>
      </c>
      <c r="F190" t="s">
        <v>105</v>
      </c>
      <c r="G190" s="39">
        <v>0.25</v>
      </c>
      <c r="H190" s="11">
        <v>-4.1000000000000002E-2</v>
      </c>
      <c r="I190" s="11">
        <v>9.8128E-3</v>
      </c>
      <c r="J190" s="11">
        <v>3.1819999999999997E-5</v>
      </c>
      <c r="K190" s="39" t="s">
        <v>106</v>
      </c>
    </row>
    <row r="191" spans="1:25">
      <c r="A191" s="38" t="s">
        <v>540</v>
      </c>
      <c r="B191" t="s">
        <v>527</v>
      </c>
      <c r="C191" s="39" t="s">
        <v>541</v>
      </c>
      <c r="D191" s="38" t="s">
        <v>514</v>
      </c>
      <c r="E191" t="s">
        <v>105</v>
      </c>
      <c r="F191" t="s">
        <v>99</v>
      </c>
      <c r="G191" s="39">
        <v>0.87</v>
      </c>
      <c r="H191" s="11">
        <v>5.0999999999999997E-2</v>
      </c>
      <c r="I191" s="11">
        <v>1.4443599999999999E-2</v>
      </c>
      <c r="J191" s="11">
        <v>3.8336000000000002E-4</v>
      </c>
      <c r="K191" s="39" t="s">
        <v>106</v>
      </c>
    </row>
    <row r="192" spans="1:25">
      <c r="A192" s="38" t="s">
        <v>540</v>
      </c>
      <c r="B192" t="s">
        <v>527</v>
      </c>
      <c r="C192" s="39" t="s">
        <v>541</v>
      </c>
      <c r="D192" s="38" t="s">
        <v>515</v>
      </c>
      <c r="E192" t="s">
        <v>105</v>
      </c>
      <c r="F192" t="s">
        <v>104</v>
      </c>
      <c r="G192" s="39">
        <v>0.08</v>
      </c>
      <c r="H192" s="11">
        <v>0.27600000000000002</v>
      </c>
      <c r="I192" s="11">
        <v>1.27551E-2</v>
      </c>
      <c r="J192" s="11">
        <v>1.1E-103</v>
      </c>
      <c r="K192" s="39" t="s">
        <v>106</v>
      </c>
      <c r="V192" s="11"/>
      <c r="Y192" s="11"/>
    </row>
    <row r="193" spans="1:25">
      <c r="A193" s="38" t="s">
        <v>540</v>
      </c>
      <c r="B193" t="s">
        <v>527</v>
      </c>
      <c r="C193" s="39" t="s">
        <v>541</v>
      </c>
      <c r="D193" s="38" t="s">
        <v>517</v>
      </c>
      <c r="E193" t="s">
        <v>99</v>
      </c>
      <c r="F193" t="s">
        <v>100</v>
      </c>
      <c r="G193" s="39">
        <v>0.65</v>
      </c>
      <c r="H193" s="11">
        <v>4.1000000000000002E-2</v>
      </c>
      <c r="I193" s="11">
        <v>9.8128E-3</v>
      </c>
      <c r="J193" s="11">
        <v>3.1819999999999997E-5</v>
      </c>
      <c r="K193" s="39" t="s">
        <v>106</v>
      </c>
    </row>
    <row r="194" spans="1:25">
      <c r="A194" s="38" t="s">
        <v>540</v>
      </c>
      <c r="B194" t="s">
        <v>527</v>
      </c>
      <c r="C194" s="39" t="s">
        <v>541</v>
      </c>
      <c r="D194" s="38" t="s">
        <v>518</v>
      </c>
      <c r="E194" t="s">
        <v>99</v>
      </c>
      <c r="F194" t="s">
        <v>100</v>
      </c>
      <c r="G194" s="39">
        <v>0.56999999999999995</v>
      </c>
      <c r="H194" s="11">
        <v>-4.2999999999999997E-2</v>
      </c>
      <c r="I194" s="11">
        <v>6.3775999999999998E-3</v>
      </c>
      <c r="J194" s="11">
        <v>2.1509999999999999E-11</v>
      </c>
      <c r="K194" s="39" t="s">
        <v>106</v>
      </c>
      <c r="V194" s="11"/>
      <c r="Y194" s="11"/>
    </row>
    <row r="195" spans="1:25">
      <c r="A195" s="38" t="s">
        <v>540</v>
      </c>
      <c r="B195" t="s">
        <v>527</v>
      </c>
      <c r="C195" s="39" t="s">
        <v>541</v>
      </c>
      <c r="D195" s="38" t="s">
        <v>522</v>
      </c>
      <c r="E195" t="s">
        <v>99</v>
      </c>
      <c r="F195" t="s">
        <v>100</v>
      </c>
      <c r="G195" s="39">
        <v>0.24</v>
      </c>
      <c r="H195" s="11">
        <v>5.3999999999999999E-2</v>
      </c>
      <c r="I195" s="11">
        <v>7.1428999999999998E-3</v>
      </c>
      <c r="J195" s="11">
        <v>3.6190000000000002E-14</v>
      </c>
      <c r="K195" s="39" t="s">
        <v>106</v>
      </c>
      <c r="V195" s="11"/>
      <c r="Y195" s="11"/>
    </row>
    <row r="196" spans="1:25">
      <c r="A196" s="38" t="s">
        <v>540</v>
      </c>
      <c r="B196" t="s">
        <v>527</v>
      </c>
      <c r="C196" s="39" t="s">
        <v>541</v>
      </c>
      <c r="D196" s="38" t="s">
        <v>524</v>
      </c>
      <c r="E196" t="s">
        <v>99</v>
      </c>
      <c r="F196" t="s">
        <v>100</v>
      </c>
      <c r="G196" s="39">
        <v>0.35</v>
      </c>
      <c r="H196" s="11">
        <v>0.03</v>
      </c>
      <c r="I196" s="11">
        <v>7.3948E-3</v>
      </c>
      <c r="J196" s="11">
        <v>6.4079999999999996E-5</v>
      </c>
      <c r="K196" s="39" t="s">
        <v>106</v>
      </c>
    </row>
    <row r="197" spans="1:25">
      <c r="A197" s="38" t="s">
        <v>540</v>
      </c>
      <c r="B197" t="s">
        <v>527</v>
      </c>
      <c r="C197" s="39" t="s">
        <v>541</v>
      </c>
      <c r="D197" s="38" t="s">
        <v>525</v>
      </c>
      <c r="E197" t="s">
        <v>104</v>
      </c>
      <c r="F197" t="s">
        <v>100</v>
      </c>
      <c r="G197" s="39">
        <v>0.68</v>
      </c>
      <c r="H197" s="11">
        <v>-5.8000000000000003E-2</v>
      </c>
      <c r="I197" s="11">
        <v>9.6276E-3</v>
      </c>
      <c r="J197" s="11">
        <v>1.428E-9</v>
      </c>
      <c r="K197" s="39" t="s">
        <v>106</v>
      </c>
      <c r="V197" s="11"/>
      <c r="Y197" s="11"/>
    </row>
    <row r="198" spans="1:25">
      <c r="A198" s="38" t="s">
        <v>540</v>
      </c>
      <c r="B198" t="s">
        <v>527</v>
      </c>
      <c r="C198" s="39" t="s">
        <v>541</v>
      </c>
      <c r="D198" s="38" t="s">
        <v>526</v>
      </c>
      <c r="E198" t="s">
        <v>105</v>
      </c>
      <c r="F198" t="s">
        <v>99</v>
      </c>
      <c r="G198" s="39">
        <v>0.78</v>
      </c>
      <c r="H198" s="11">
        <v>-5.8000000000000003E-2</v>
      </c>
      <c r="I198" s="11">
        <v>9.6276E-3</v>
      </c>
      <c r="J198" s="11">
        <v>1.428E-9</v>
      </c>
      <c r="K198" s="39" t="s">
        <v>106</v>
      </c>
      <c r="V198" s="11"/>
      <c r="Y198" s="11"/>
    </row>
    <row r="199" spans="1:25">
      <c r="A199" s="38" t="s">
        <v>1056</v>
      </c>
      <c r="B199">
        <v>307</v>
      </c>
      <c r="C199" s="39" t="s">
        <v>537</v>
      </c>
      <c r="D199" s="38" t="s">
        <v>1145</v>
      </c>
      <c r="E199" t="s">
        <v>100</v>
      </c>
      <c r="F199" t="s">
        <v>99</v>
      </c>
      <c r="G199" s="39">
        <v>0.08</v>
      </c>
      <c r="H199" s="11">
        <v>-2.5000000000000001E-2</v>
      </c>
      <c r="I199" s="11">
        <v>4.0000000000000001E-3</v>
      </c>
      <c r="J199" s="11">
        <v>4.1049999999999998E-10</v>
      </c>
      <c r="K199" s="39" t="s">
        <v>1146</v>
      </c>
      <c r="V199" s="11"/>
      <c r="W199" s="11"/>
    </row>
    <row r="200" spans="1:25">
      <c r="A200" s="38" t="s">
        <v>1056</v>
      </c>
      <c r="B200">
        <v>307</v>
      </c>
      <c r="C200" s="39" t="s">
        <v>537</v>
      </c>
      <c r="D200" s="38" t="s">
        <v>1147</v>
      </c>
      <c r="E200" t="s">
        <v>99</v>
      </c>
      <c r="F200" t="s">
        <v>105</v>
      </c>
      <c r="G200" s="39">
        <v>0.78</v>
      </c>
      <c r="H200" s="11">
        <v>0.01</v>
      </c>
      <c r="I200" s="11">
        <v>1.6999999999999999E-3</v>
      </c>
      <c r="J200" s="11">
        <v>1.9730000000000001E-9</v>
      </c>
      <c r="K200" s="39" t="s">
        <v>1146</v>
      </c>
      <c r="V200" s="11"/>
      <c r="W200" s="11"/>
    </row>
    <row r="201" spans="1:25">
      <c r="A201" s="38" t="s">
        <v>539</v>
      </c>
      <c r="B201">
        <v>8</v>
      </c>
      <c r="C201" s="39" t="s">
        <v>537</v>
      </c>
      <c r="D201" s="38" t="s">
        <v>357</v>
      </c>
      <c r="E201" t="s">
        <v>99</v>
      </c>
      <c r="F201" t="s">
        <v>100</v>
      </c>
      <c r="G201" s="39">
        <v>0.06</v>
      </c>
      <c r="H201" s="11">
        <v>0.27800000000000002</v>
      </c>
      <c r="I201" s="11">
        <v>3.8112E-2</v>
      </c>
      <c r="J201" s="11">
        <v>3.0789999999999998E-13</v>
      </c>
      <c r="K201" s="39" t="s">
        <v>106</v>
      </c>
      <c r="V201" s="11"/>
      <c r="Y201" s="11"/>
    </row>
    <row r="202" spans="1:25">
      <c r="A202" s="38" t="s">
        <v>539</v>
      </c>
      <c r="B202">
        <v>8</v>
      </c>
      <c r="C202" s="39" t="s">
        <v>537</v>
      </c>
      <c r="D202" s="38" t="s">
        <v>374</v>
      </c>
      <c r="E202" t="s">
        <v>105</v>
      </c>
      <c r="F202" t="s">
        <v>99</v>
      </c>
      <c r="G202" s="39">
        <v>0.23</v>
      </c>
      <c r="H202" s="11">
        <v>-0.127</v>
      </c>
      <c r="I202" s="11">
        <v>2.0842900000000001E-2</v>
      </c>
      <c r="J202" s="11">
        <v>9.7329999999999994E-10</v>
      </c>
      <c r="K202" s="39" t="s">
        <v>106</v>
      </c>
      <c r="V202" s="11"/>
      <c r="Y202" s="11"/>
    </row>
    <row r="203" spans="1:25">
      <c r="A203" s="38" t="s">
        <v>539</v>
      </c>
      <c r="B203">
        <v>8</v>
      </c>
      <c r="C203" s="39" t="s">
        <v>537</v>
      </c>
      <c r="D203" s="38" t="s">
        <v>114</v>
      </c>
      <c r="E203" t="s">
        <v>105</v>
      </c>
      <c r="F203" t="s">
        <v>104</v>
      </c>
      <c r="G203" s="39">
        <v>0.38</v>
      </c>
      <c r="H203" s="11">
        <v>-9.0999999999999998E-2</v>
      </c>
      <c r="I203" s="11">
        <v>1.5132899999999999E-2</v>
      </c>
      <c r="J203" s="11">
        <v>2.2160000000000002E-9</v>
      </c>
      <c r="K203" s="39" t="s">
        <v>106</v>
      </c>
      <c r="V203" s="11"/>
      <c r="Y203" s="11"/>
    </row>
    <row r="204" spans="1:25">
      <c r="A204" s="38" t="s">
        <v>539</v>
      </c>
      <c r="B204">
        <v>8</v>
      </c>
      <c r="C204" s="39" t="s">
        <v>537</v>
      </c>
      <c r="D204" s="38" t="s">
        <v>387</v>
      </c>
      <c r="E204" t="s">
        <v>99</v>
      </c>
      <c r="F204" t="s">
        <v>104</v>
      </c>
      <c r="G204" s="39">
        <v>0.38</v>
      </c>
      <c r="H204" s="11">
        <v>-0.10299999999999999</v>
      </c>
      <c r="I204" s="11">
        <v>1.5680699999999999E-2</v>
      </c>
      <c r="J204" s="11">
        <v>4.6449999999999999E-11</v>
      </c>
      <c r="K204" s="39" t="s">
        <v>106</v>
      </c>
      <c r="V204" s="11"/>
      <c r="Y204" s="11"/>
    </row>
    <row r="205" spans="1:25">
      <c r="A205" s="38" t="s">
        <v>539</v>
      </c>
      <c r="B205">
        <v>8</v>
      </c>
      <c r="C205" s="39" t="s">
        <v>537</v>
      </c>
      <c r="D205" s="38" t="s">
        <v>401</v>
      </c>
      <c r="E205" t="s">
        <v>104</v>
      </c>
      <c r="F205" t="s">
        <v>105</v>
      </c>
      <c r="G205" s="39">
        <v>0.53</v>
      </c>
      <c r="H205" s="11">
        <v>0.22600000000000001</v>
      </c>
      <c r="I205" s="11">
        <v>1.9182999999999999E-2</v>
      </c>
      <c r="J205" s="11">
        <v>4.6279999999999998E-32</v>
      </c>
      <c r="K205" s="39" t="s">
        <v>106</v>
      </c>
      <c r="V205" s="11"/>
      <c r="Y205" s="11"/>
    </row>
    <row r="206" spans="1:25">
      <c r="A206" s="38" t="s">
        <v>539</v>
      </c>
      <c r="B206">
        <v>8</v>
      </c>
      <c r="C206" s="39" t="s">
        <v>537</v>
      </c>
      <c r="D206" s="38" t="s">
        <v>412</v>
      </c>
      <c r="E206" t="s">
        <v>99</v>
      </c>
      <c r="F206" t="s">
        <v>100</v>
      </c>
      <c r="G206" s="39">
        <v>0.09</v>
      </c>
      <c r="H206" s="11">
        <v>-0.14499999999999999</v>
      </c>
      <c r="I206" s="11">
        <v>2.55686E-2</v>
      </c>
      <c r="J206" s="11">
        <v>1.431E-8</v>
      </c>
      <c r="K206" s="39" t="s">
        <v>106</v>
      </c>
      <c r="V206" s="11"/>
      <c r="Y206" s="11"/>
    </row>
    <row r="207" spans="1:25">
      <c r="A207" s="38" t="s">
        <v>539</v>
      </c>
      <c r="B207">
        <v>8</v>
      </c>
      <c r="C207" s="39" t="s">
        <v>537</v>
      </c>
      <c r="D207" s="38" t="s">
        <v>431</v>
      </c>
      <c r="E207" t="s">
        <v>100</v>
      </c>
      <c r="F207" t="s">
        <v>99</v>
      </c>
      <c r="G207" s="39">
        <v>0.76</v>
      </c>
      <c r="H207" s="11">
        <v>-9.9000000000000005E-2</v>
      </c>
      <c r="I207" s="11">
        <v>1.6288E-2</v>
      </c>
      <c r="J207" s="11">
        <v>1.206E-9</v>
      </c>
      <c r="K207" s="39" t="s">
        <v>106</v>
      </c>
      <c r="V207" s="11"/>
      <c r="Y207" s="11"/>
    </row>
    <row r="208" spans="1:25">
      <c r="A208" s="38" t="s">
        <v>539</v>
      </c>
      <c r="B208">
        <v>8</v>
      </c>
      <c r="C208" s="39" t="s">
        <v>537</v>
      </c>
      <c r="D208" s="38" t="s">
        <v>435</v>
      </c>
      <c r="E208" t="s">
        <v>104</v>
      </c>
      <c r="F208" t="s">
        <v>105</v>
      </c>
      <c r="G208" s="39">
        <v>0.18</v>
      </c>
      <c r="H208" s="11">
        <v>0.108</v>
      </c>
      <c r="I208" s="11">
        <v>1.9636000000000001E-2</v>
      </c>
      <c r="J208" s="11">
        <v>3.3430000000000002E-8</v>
      </c>
      <c r="K208" s="39" t="s">
        <v>106</v>
      </c>
      <c r="V208" s="11"/>
      <c r="Y208" s="11"/>
    </row>
    <row r="209" spans="1:25">
      <c r="A209" s="38" t="s">
        <v>539</v>
      </c>
      <c r="B209">
        <v>8</v>
      </c>
      <c r="C209" s="39" t="s">
        <v>537</v>
      </c>
      <c r="D209" s="38" t="s">
        <v>436</v>
      </c>
      <c r="E209" t="s">
        <v>104</v>
      </c>
      <c r="F209" t="s">
        <v>105</v>
      </c>
      <c r="G209" s="39">
        <v>0.88</v>
      </c>
      <c r="H209" s="11">
        <v>-0.13900000000000001</v>
      </c>
      <c r="I209" s="11">
        <v>2.06229E-2</v>
      </c>
      <c r="J209" s="11">
        <v>1.755E-11</v>
      </c>
      <c r="K209" s="39" t="s">
        <v>106</v>
      </c>
      <c r="V209" s="11"/>
      <c r="Y209" s="11"/>
    </row>
    <row r="210" spans="1:25">
      <c r="A210" s="38" t="s">
        <v>539</v>
      </c>
      <c r="B210">
        <v>8</v>
      </c>
      <c r="C210" s="39" t="s">
        <v>537</v>
      </c>
      <c r="D210" s="38" t="s">
        <v>464</v>
      </c>
      <c r="E210" t="s">
        <v>105</v>
      </c>
      <c r="F210" t="s">
        <v>104</v>
      </c>
      <c r="G210" s="39">
        <v>0.36</v>
      </c>
      <c r="H210" s="11">
        <v>-0.1</v>
      </c>
      <c r="I210" s="11">
        <v>1.4505799999999999E-2</v>
      </c>
      <c r="J210" s="11">
        <v>6.0249999999999999E-12</v>
      </c>
      <c r="K210" s="39" t="s">
        <v>106</v>
      </c>
      <c r="V210" s="11"/>
      <c r="Y210" s="11"/>
    </row>
    <row r="211" spans="1:25">
      <c r="A211" s="38" t="s">
        <v>539</v>
      </c>
      <c r="B211">
        <v>8</v>
      </c>
      <c r="C211" s="39" t="s">
        <v>537</v>
      </c>
      <c r="D211" s="38" t="s">
        <v>477</v>
      </c>
      <c r="E211" t="s">
        <v>100</v>
      </c>
      <c r="F211" t="s">
        <v>99</v>
      </c>
      <c r="G211" s="39">
        <v>0.78</v>
      </c>
      <c r="H211" s="11">
        <v>0.107</v>
      </c>
      <c r="I211" s="11">
        <v>1.6925900000000001E-2</v>
      </c>
      <c r="J211" s="11">
        <v>2.8860000000000002E-10</v>
      </c>
      <c r="K211" s="39" t="s">
        <v>106</v>
      </c>
      <c r="V211" s="11"/>
      <c r="Y211" s="11"/>
    </row>
    <row r="212" spans="1:25">
      <c r="A212" s="38" t="s">
        <v>539</v>
      </c>
      <c r="B212">
        <v>8</v>
      </c>
      <c r="C212" s="39" t="s">
        <v>537</v>
      </c>
      <c r="D212" s="38" t="s">
        <v>511</v>
      </c>
      <c r="E212" t="s">
        <v>104</v>
      </c>
      <c r="F212" t="s">
        <v>105</v>
      </c>
      <c r="G212" s="39">
        <v>0.54</v>
      </c>
      <c r="H212" s="11">
        <v>0.14199999999999999</v>
      </c>
      <c r="I212" s="11">
        <v>2.52631E-2</v>
      </c>
      <c r="J212" s="11">
        <v>1.8489999999999999E-8</v>
      </c>
      <c r="K212" s="39" t="s">
        <v>106</v>
      </c>
      <c r="V212" s="11"/>
      <c r="Y212" s="11"/>
    </row>
    <row r="213" spans="1:25">
      <c r="A213" s="38" t="s">
        <v>539</v>
      </c>
      <c r="B213">
        <v>8</v>
      </c>
      <c r="C213" s="39" t="s">
        <v>537</v>
      </c>
      <c r="D213" s="38" t="s">
        <v>521</v>
      </c>
      <c r="E213" t="s">
        <v>104</v>
      </c>
      <c r="F213" t="s">
        <v>100</v>
      </c>
      <c r="G213" s="39">
        <v>0.38</v>
      </c>
      <c r="H213" s="11">
        <v>-0.08</v>
      </c>
      <c r="I213" s="11">
        <v>1.4188299999999999E-2</v>
      </c>
      <c r="J213" s="11">
        <v>2.0249999999999999E-8</v>
      </c>
      <c r="K213" s="39" t="s">
        <v>106</v>
      </c>
      <c r="V213" s="11"/>
      <c r="Y213" s="11"/>
    </row>
    <row r="214" spans="1:25">
      <c r="A214" s="38" t="s">
        <v>539</v>
      </c>
      <c r="B214">
        <v>8</v>
      </c>
      <c r="C214" s="39" t="s">
        <v>537</v>
      </c>
      <c r="D214" s="38" t="s">
        <v>176</v>
      </c>
      <c r="E214" t="s">
        <v>104</v>
      </c>
      <c r="F214" t="s">
        <v>99</v>
      </c>
      <c r="G214" s="39">
        <v>0.87</v>
      </c>
      <c r="H214" s="11">
        <v>-0.126</v>
      </c>
      <c r="I214" s="11">
        <v>2.0499099999999999E-2</v>
      </c>
      <c r="J214" s="11">
        <v>8.0140000000000004E-10</v>
      </c>
      <c r="K214" s="39" t="s">
        <v>106</v>
      </c>
      <c r="V214" s="11"/>
      <c r="Y214" s="11"/>
    </row>
    <row r="215" spans="1:25">
      <c r="A215" s="38" t="s">
        <v>539</v>
      </c>
      <c r="B215">
        <v>8</v>
      </c>
      <c r="C215" s="39" t="s">
        <v>537</v>
      </c>
      <c r="D215" s="38" t="s">
        <v>180</v>
      </c>
      <c r="E215" t="s">
        <v>105</v>
      </c>
      <c r="F215" t="s">
        <v>104</v>
      </c>
      <c r="G215" s="39">
        <v>0.15</v>
      </c>
      <c r="H215" s="11">
        <v>0.16400000000000001</v>
      </c>
      <c r="I215" s="11">
        <v>2.6256399999999999E-2</v>
      </c>
      <c r="J215" s="11">
        <v>4.2179999999999998E-10</v>
      </c>
      <c r="K215" s="39" t="s">
        <v>106</v>
      </c>
      <c r="V215" s="11"/>
      <c r="Y215" s="11"/>
    </row>
    <row r="216" spans="1:25">
      <c r="A216" s="38" t="s">
        <v>342</v>
      </c>
      <c r="B216">
        <v>1187</v>
      </c>
      <c r="C216" s="39" t="s">
        <v>537</v>
      </c>
      <c r="D216" s="38" t="s">
        <v>691</v>
      </c>
      <c r="E216" t="s">
        <v>99</v>
      </c>
      <c r="F216" t="s">
        <v>100</v>
      </c>
      <c r="H216" s="11">
        <v>2.9000000000000001E-2</v>
      </c>
      <c r="I216" s="11">
        <v>4.8999999999999998E-3</v>
      </c>
      <c r="J216" s="11">
        <v>3.2660000000000001E-9</v>
      </c>
      <c r="K216" s="39" t="s">
        <v>106</v>
      </c>
      <c r="V216" s="11"/>
    </row>
    <row r="217" spans="1:25">
      <c r="A217" s="38" t="s">
        <v>342</v>
      </c>
      <c r="B217">
        <v>1187</v>
      </c>
      <c r="C217" s="39" t="s">
        <v>537</v>
      </c>
      <c r="D217" s="38" t="s">
        <v>719</v>
      </c>
      <c r="E217" t="s">
        <v>100</v>
      </c>
      <c r="F217" t="s">
        <v>99</v>
      </c>
      <c r="H217" s="11">
        <v>2.7E-2</v>
      </c>
      <c r="I217" s="11">
        <v>4.8999999999999998E-3</v>
      </c>
      <c r="J217" s="11">
        <v>2.0009999999999999E-8</v>
      </c>
      <c r="K217" s="39" t="s">
        <v>106</v>
      </c>
      <c r="V217" s="11"/>
    </row>
    <row r="218" spans="1:25">
      <c r="A218" s="38" t="s">
        <v>342</v>
      </c>
      <c r="B218">
        <v>1187</v>
      </c>
      <c r="C218" s="39" t="s">
        <v>537</v>
      </c>
      <c r="D218" s="38" t="s">
        <v>726</v>
      </c>
      <c r="E218" t="s">
        <v>99</v>
      </c>
      <c r="F218" t="s">
        <v>105</v>
      </c>
      <c r="H218" s="11">
        <v>-3.3000000000000002E-2</v>
      </c>
      <c r="I218" s="11">
        <v>5.7000000000000002E-3</v>
      </c>
      <c r="J218" s="11">
        <v>4.6580000000000003E-9</v>
      </c>
      <c r="K218" s="39" t="s">
        <v>106</v>
      </c>
      <c r="V218" s="11"/>
    </row>
    <row r="219" spans="1:25">
      <c r="A219" s="38" t="s">
        <v>342</v>
      </c>
      <c r="B219">
        <v>1187</v>
      </c>
      <c r="C219" s="39" t="s">
        <v>537</v>
      </c>
      <c r="D219" s="38" t="s">
        <v>693</v>
      </c>
      <c r="E219" t="s">
        <v>104</v>
      </c>
      <c r="F219" t="s">
        <v>100</v>
      </c>
      <c r="H219" s="11">
        <v>2.9000000000000001E-2</v>
      </c>
      <c r="I219" s="11">
        <v>4.7999999999999996E-3</v>
      </c>
      <c r="J219" s="11">
        <v>9.0929999999999995E-10</v>
      </c>
      <c r="K219" s="39" t="s">
        <v>106</v>
      </c>
      <c r="V219" s="11"/>
    </row>
    <row r="220" spans="1:25">
      <c r="A220" s="38" t="s">
        <v>342</v>
      </c>
      <c r="B220">
        <v>1187</v>
      </c>
      <c r="C220" s="39" t="s">
        <v>537</v>
      </c>
      <c r="D220" s="38" t="s">
        <v>694</v>
      </c>
      <c r="E220" t="s">
        <v>100</v>
      </c>
      <c r="F220" t="s">
        <v>104</v>
      </c>
      <c r="H220" s="11">
        <v>2.7E-2</v>
      </c>
      <c r="I220" s="11">
        <v>4.8999999999999998E-3</v>
      </c>
      <c r="J220" s="11">
        <v>3.5749999999999999E-8</v>
      </c>
      <c r="K220" s="39" t="s">
        <v>106</v>
      </c>
      <c r="V220" s="11"/>
    </row>
    <row r="221" spans="1:25">
      <c r="A221" s="38" t="s">
        <v>342</v>
      </c>
      <c r="B221">
        <v>1187</v>
      </c>
      <c r="C221" s="39" t="s">
        <v>537</v>
      </c>
      <c r="D221" s="38" t="s">
        <v>695</v>
      </c>
      <c r="E221" t="s">
        <v>100</v>
      </c>
      <c r="F221" t="s">
        <v>99</v>
      </c>
      <c r="H221" s="11">
        <v>2.8000000000000001E-2</v>
      </c>
      <c r="I221" s="11">
        <v>4.8999999999999998E-3</v>
      </c>
      <c r="J221" s="11">
        <v>1.399E-8</v>
      </c>
      <c r="K221" s="39" t="s">
        <v>106</v>
      </c>
      <c r="V221" s="11"/>
    </row>
    <row r="222" spans="1:25">
      <c r="A222" s="38" t="s">
        <v>342</v>
      </c>
      <c r="B222">
        <v>1187</v>
      </c>
      <c r="C222" s="39" t="s">
        <v>537</v>
      </c>
      <c r="D222" s="38" t="s">
        <v>696</v>
      </c>
      <c r="E222" t="s">
        <v>104</v>
      </c>
      <c r="F222" t="s">
        <v>105</v>
      </c>
      <c r="H222" s="11">
        <v>2.8000000000000001E-2</v>
      </c>
      <c r="I222" s="11">
        <v>4.7999999999999996E-3</v>
      </c>
      <c r="J222" s="11">
        <v>4.7870000000000001E-9</v>
      </c>
      <c r="K222" s="39" t="s">
        <v>106</v>
      </c>
      <c r="V222" s="11"/>
    </row>
    <row r="223" spans="1:25">
      <c r="A223" s="38" t="s">
        <v>342</v>
      </c>
      <c r="B223">
        <v>1187</v>
      </c>
      <c r="C223" s="39" t="s">
        <v>537</v>
      </c>
      <c r="D223" s="38" t="s">
        <v>697</v>
      </c>
      <c r="E223" t="s">
        <v>105</v>
      </c>
      <c r="F223" t="s">
        <v>104</v>
      </c>
      <c r="H223" s="11">
        <v>3.3000000000000002E-2</v>
      </c>
      <c r="I223" s="11">
        <v>5.8999999999999999E-3</v>
      </c>
      <c r="J223" s="11">
        <v>1.8279999999999999E-8</v>
      </c>
      <c r="K223" s="39" t="s">
        <v>106</v>
      </c>
      <c r="V223" s="11"/>
    </row>
    <row r="224" spans="1:25">
      <c r="A224" s="38" t="s">
        <v>342</v>
      </c>
      <c r="B224">
        <v>1187</v>
      </c>
      <c r="C224" s="39" t="s">
        <v>537</v>
      </c>
      <c r="D224" s="38" t="s">
        <v>698</v>
      </c>
      <c r="E224" t="s">
        <v>99</v>
      </c>
      <c r="F224" t="s">
        <v>100</v>
      </c>
      <c r="H224" s="11">
        <v>-4.2999999999999997E-2</v>
      </c>
      <c r="I224" s="11">
        <v>4.7999999999999996E-3</v>
      </c>
      <c r="J224" s="11">
        <v>4.0060000000000001E-19</v>
      </c>
      <c r="K224" s="39" t="s">
        <v>106</v>
      </c>
      <c r="V224" s="11"/>
    </row>
    <row r="225" spans="1:22">
      <c r="A225" s="38" t="s">
        <v>342</v>
      </c>
      <c r="B225">
        <v>1187</v>
      </c>
      <c r="C225" s="39" t="s">
        <v>537</v>
      </c>
      <c r="D225" s="38" t="s">
        <v>699</v>
      </c>
      <c r="E225" t="s">
        <v>100</v>
      </c>
      <c r="F225" t="s">
        <v>99</v>
      </c>
      <c r="H225" s="11">
        <v>2.7E-2</v>
      </c>
      <c r="I225" s="11">
        <v>4.7999999999999996E-3</v>
      </c>
      <c r="J225" s="11">
        <v>1.139E-8</v>
      </c>
      <c r="K225" s="39" t="s">
        <v>106</v>
      </c>
      <c r="V225" s="11"/>
    </row>
    <row r="226" spans="1:22">
      <c r="A226" s="38" t="s">
        <v>342</v>
      </c>
      <c r="B226">
        <v>1187</v>
      </c>
      <c r="C226" s="39" t="s">
        <v>537</v>
      </c>
      <c r="D226" s="38" t="s">
        <v>700</v>
      </c>
      <c r="E226" t="s">
        <v>99</v>
      </c>
      <c r="F226" t="s">
        <v>100</v>
      </c>
      <c r="H226" s="11">
        <v>-3.4000000000000002E-2</v>
      </c>
      <c r="I226" s="11">
        <v>5.1000000000000004E-3</v>
      </c>
      <c r="J226" s="11">
        <v>3.4050000000000001E-11</v>
      </c>
      <c r="K226" s="39" t="s">
        <v>106</v>
      </c>
      <c r="V226" s="11"/>
    </row>
    <row r="227" spans="1:22">
      <c r="A227" s="38" t="s">
        <v>342</v>
      </c>
      <c r="B227">
        <v>1187</v>
      </c>
      <c r="C227" s="39" t="s">
        <v>537</v>
      </c>
      <c r="D227" s="38" t="s">
        <v>701</v>
      </c>
      <c r="E227" t="s">
        <v>100</v>
      </c>
      <c r="F227" t="s">
        <v>104</v>
      </c>
      <c r="H227" s="11">
        <v>2.8000000000000001E-2</v>
      </c>
      <c r="I227" s="11">
        <v>4.8999999999999998E-3</v>
      </c>
      <c r="J227" s="11">
        <v>1.784E-8</v>
      </c>
      <c r="K227" s="39" t="s">
        <v>106</v>
      </c>
      <c r="V227" s="11"/>
    </row>
    <row r="228" spans="1:22">
      <c r="A228" s="38" t="s">
        <v>342</v>
      </c>
      <c r="B228">
        <v>1187</v>
      </c>
      <c r="C228" s="39" t="s">
        <v>537</v>
      </c>
      <c r="D228" s="38" t="s">
        <v>702</v>
      </c>
      <c r="E228" t="s">
        <v>99</v>
      </c>
      <c r="F228" t="s">
        <v>104</v>
      </c>
      <c r="H228" s="11">
        <v>-3.1E-2</v>
      </c>
      <c r="I228" s="11">
        <v>4.7999999999999996E-3</v>
      </c>
      <c r="J228" s="11">
        <v>6.0689999999999999E-11</v>
      </c>
      <c r="K228" s="39" t="s">
        <v>106</v>
      </c>
      <c r="V228" s="11"/>
    </row>
    <row r="229" spans="1:22">
      <c r="A229" s="38" t="s">
        <v>342</v>
      </c>
      <c r="B229">
        <v>1187</v>
      </c>
      <c r="C229" s="39" t="s">
        <v>537</v>
      </c>
      <c r="D229" s="38" t="s">
        <v>703</v>
      </c>
      <c r="E229" t="s">
        <v>100</v>
      </c>
      <c r="F229" t="s">
        <v>104</v>
      </c>
      <c r="H229" s="11">
        <v>3.9E-2</v>
      </c>
      <c r="I229" s="11">
        <v>5.0000000000000001E-3</v>
      </c>
      <c r="J229" s="11">
        <v>6.1949999999999999E-15</v>
      </c>
      <c r="K229" s="39" t="s">
        <v>106</v>
      </c>
      <c r="V229" s="11"/>
    </row>
    <row r="230" spans="1:22">
      <c r="A230" s="38" t="s">
        <v>342</v>
      </c>
      <c r="B230">
        <v>1187</v>
      </c>
      <c r="C230" s="39" t="s">
        <v>537</v>
      </c>
      <c r="D230" s="38" t="s">
        <v>704</v>
      </c>
      <c r="E230" t="s">
        <v>100</v>
      </c>
      <c r="F230" t="s">
        <v>104</v>
      </c>
      <c r="H230" s="11">
        <v>-2.7E-2</v>
      </c>
      <c r="I230" s="11">
        <v>4.8999999999999998E-3</v>
      </c>
      <c r="J230" s="11">
        <v>3.5789999999999998E-8</v>
      </c>
      <c r="K230" s="39" t="s">
        <v>106</v>
      </c>
      <c r="V230" s="11"/>
    </row>
    <row r="231" spans="1:22">
      <c r="A231" s="38" t="s">
        <v>342</v>
      </c>
      <c r="B231">
        <v>1187</v>
      </c>
      <c r="C231" s="39" t="s">
        <v>537</v>
      </c>
      <c r="D231" s="38" t="s">
        <v>705</v>
      </c>
      <c r="E231" t="s">
        <v>104</v>
      </c>
      <c r="F231" t="s">
        <v>105</v>
      </c>
      <c r="H231" s="11">
        <v>5.0999999999999997E-2</v>
      </c>
      <c r="I231" s="11">
        <v>8.8000000000000005E-3</v>
      </c>
      <c r="J231" s="11">
        <v>7.807E-9</v>
      </c>
      <c r="K231" s="39" t="s">
        <v>106</v>
      </c>
      <c r="V231" s="11"/>
    </row>
    <row r="232" spans="1:22">
      <c r="A232" s="38" t="s">
        <v>342</v>
      </c>
      <c r="B232">
        <v>1187</v>
      </c>
      <c r="C232" s="39" t="s">
        <v>537</v>
      </c>
      <c r="D232" s="38" t="s">
        <v>706</v>
      </c>
      <c r="E232" t="s">
        <v>105</v>
      </c>
      <c r="F232" t="s">
        <v>99</v>
      </c>
      <c r="H232" s="11">
        <v>3.5999999999999997E-2</v>
      </c>
      <c r="I232" s="11">
        <v>5.8999999999999999E-3</v>
      </c>
      <c r="J232" s="11">
        <v>9.4330000000000004E-10</v>
      </c>
      <c r="K232" s="39" t="s">
        <v>106</v>
      </c>
      <c r="V232" s="11"/>
    </row>
    <row r="233" spans="1:22">
      <c r="A233" s="38" t="s">
        <v>342</v>
      </c>
      <c r="B233">
        <v>1187</v>
      </c>
      <c r="C233" s="39" t="s">
        <v>537</v>
      </c>
      <c r="D233" s="38" t="s">
        <v>707</v>
      </c>
      <c r="E233" t="s">
        <v>105</v>
      </c>
      <c r="F233" t="s">
        <v>104</v>
      </c>
      <c r="H233" s="11">
        <v>2.8000000000000001E-2</v>
      </c>
      <c r="I233" s="11">
        <v>4.8999999999999998E-3</v>
      </c>
      <c r="J233" s="11">
        <v>8.6729999999999993E-9</v>
      </c>
      <c r="K233" s="39" t="s">
        <v>106</v>
      </c>
      <c r="V233" s="11"/>
    </row>
    <row r="234" spans="1:22">
      <c r="A234" s="38" t="s">
        <v>342</v>
      </c>
      <c r="B234">
        <v>1187</v>
      </c>
      <c r="C234" s="39" t="s">
        <v>537</v>
      </c>
      <c r="D234" s="38" t="s">
        <v>708</v>
      </c>
      <c r="E234" t="s">
        <v>105</v>
      </c>
      <c r="F234" t="s">
        <v>104</v>
      </c>
      <c r="H234" s="11">
        <v>3.1E-2</v>
      </c>
      <c r="I234" s="11">
        <v>5.3E-3</v>
      </c>
      <c r="J234" s="11">
        <v>8.678E-9</v>
      </c>
      <c r="K234" s="39" t="s">
        <v>106</v>
      </c>
      <c r="V234" s="11"/>
    </row>
    <row r="235" spans="1:22">
      <c r="A235" s="38" t="s">
        <v>342</v>
      </c>
      <c r="B235">
        <v>1187</v>
      </c>
      <c r="C235" s="39" t="s">
        <v>537</v>
      </c>
      <c r="D235" s="38" t="s">
        <v>692</v>
      </c>
      <c r="E235" t="s">
        <v>99</v>
      </c>
      <c r="F235" t="s">
        <v>100</v>
      </c>
      <c r="H235" s="11">
        <v>3.2000000000000001E-2</v>
      </c>
      <c r="I235" s="11">
        <v>4.8999999999999998E-3</v>
      </c>
      <c r="J235" s="11">
        <v>1.286E-10</v>
      </c>
      <c r="K235" s="39" t="s">
        <v>106</v>
      </c>
      <c r="V235" s="11"/>
    </row>
    <row r="236" spans="1:22">
      <c r="A236" s="38" t="s">
        <v>342</v>
      </c>
      <c r="B236">
        <v>1187</v>
      </c>
      <c r="C236" s="39" t="s">
        <v>537</v>
      </c>
      <c r="D236" s="38" t="s">
        <v>709</v>
      </c>
      <c r="E236" t="s">
        <v>99</v>
      </c>
      <c r="F236" t="s">
        <v>104</v>
      </c>
      <c r="H236" s="11">
        <v>3.6999999999999998E-2</v>
      </c>
      <c r="I236" s="11">
        <v>6.3E-3</v>
      </c>
      <c r="J236" s="11">
        <v>3.2160000000000001E-9</v>
      </c>
      <c r="K236" s="39" t="s">
        <v>106</v>
      </c>
      <c r="V236" s="11"/>
    </row>
    <row r="237" spans="1:22">
      <c r="A237" s="38" t="s">
        <v>342</v>
      </c>
      <c r="B237">
        <v>1187</v>
      </c>
      <c r="C237" s="39" t="s">
        <v>537</v>
      </c>
      <c r="D237" s="38" t="s">
        <v>710</v>
      </c>
      <c r="E237" t="s">
        <v>104</v>
      </c>
      <c r="F237" t="s">
        <v>100</v>
      </c>
      <c r="H237" s="11">
        <v>2.7E-2</v>
      </c>
      <c r="I237" s="11">
        <v>4.8999999999999998E-3</v>
      </c>
      <c r="J237" s="11">
        <v>3.5789999999999998E-8</v>
      </c>
      <c r="K237" s="39" t="s">
        <v>106</v>
      </c>
      <c r="V237" s="11"/>
    </row>
    <row r="238" spans="1:22">
      <c r="A238" s="38" t="s">
        <v>342</v>
      </c>
      <c r="B238">
        <v>1187</v>
      </c>
      <c r="C238" s="39" t="s">
        <v>537</v>
      </c>
      <c r="D238" s="38" t="s">
        <v>711</v>
      </c>
      <c r="E238" t="s">
        <v>104</v>
      </c>
      <c r="F238" t="s">
        <v>105</v>
      </c>
      <c r="H238" s="11">
        <v>2.9000000000000001E-2</v>
      </c>
      <c r="I238" s="11">
        <v>4.8999999999999998E-3</v>
      </c>
      <c r="J238" s="11">
        <v>3.6629999999999999E-9</v>
      </c>
      <c r="K238" s="39" t="s">
        <v>106</v>
      </c>
      <c r="V238" s="11"/>
    </row>
    <row r="239" spans="1:22">
      <c r="A239" s="38" t="s">
        <v>342</v>
      </c>
      <c r="B239">
        <v>1187</v>
      </c>
      <c r="C239" s="39" t="s">
        <v>537</v>
      </c>
      <c r="D239" s="38" t="s">
        <v>712</v>
      </c>
      <c r="E239" t="s">
        <v>100</v>
      </c>
      <c r="F239" t="s">
        <v>99</v>
      </c>
      <c r="H239" s="11">
        <v>3.1E-2</v>
      </c>
      <c r="I239" s="11">
        <v>5.4000000000000003E-3</v>
      </c>
      <c r="J239" s="11">
        <v>9.3819999999999992E-9</v>
      </c>
      <c r="K239" s="39" t="s">
        <v>106</v>
      </c>
      <c r="V239" s="11"/>
    </row>
    <row r="240" spans="1:22">
      <c r="A240" s="38" t="s">
        <v>342</v>
      </c>
      <c r="B240">
        <v>1187</v>
      </c>
      <c r="C240" s="39" t="s">
        <v>537</v>
      </c>
      <c r="D240" s="38" t="s">
        <v>713</v>
      </c>
      <c r="E240" t="s">
        <v>105</v>
      </c>
      <c r="F240" t="s">
        <v>104</v>
      </c>
      <c r="H240" s="11">
        <v>-3.6999999999999998E-2</v>
      </c>
      <c r="I240" s="11">
        <v>6.1000000000000004E-3</v>
      </c>
      <c r="J240" s="11">
        <v>8.7180000000000003E-10</v>
      </c>
      <c r="K240" s="39" t="s">
        <v>106</v>
      </c>
      <c r="V240" s="11"/>
    </row>
    <row r="241" spans="1:23">
      <c r="A241" s="38" t="s">
        <v>342</v>
      </c>
      <c r="B241">
        <v>1187</v>
      </c>
      <c r="C241" s="39" t="s">
        <v>537</v>
      </c>
      <c r="D241" s="38" t="s">
        <v>714</v>
      </c>
      <c r="E241" t="s">
        <v>105</v>
      </c>
      <c r="F241" t="s">
        <v>100</v>
      </c>
      <c r="H241" s="11">
        <v>2.8000000000000001E-2</v>
      </c>
      <c r="I241" s="11">
        <v>4.8999999999999998E-3</v>
      </c>
      <c r="J241" s="11">
        <v>1.249E-8</v>
      </c>
      <c r="K241" s="39" t="s">
        <v>106</v>
      </c>
      <c r="V241" s="11"/>
    </row>
    <row r="242" spans="1:23">
      <c r="A242" s="38" t="s">
        <v>342</v>
      </c>
      <c r="B242">
        <v>1187</v>
      </c>
      <c r="C242" s="39" t="s">
        <v>537</v>
      </c>
      <c r="D242" s="38" t="s">
        <v>715</v>
      </c>
      <c r="E242" t="s">
        <v>100</v>
      </c>
      <c r="F242" t="s">
        <v>99</v>
      </c>
      <c r="H242" s="11">
        <v>-4.3999999999999997E-2</v>
      </c>
      <c r="I242" s="11">
        <v>6.8999999999999999E-3</v>
      </c>
      <c r="J242" s="11">
        <v>1.3639999999999999E-10</v>
      </c>
      <c r="K242" s="39" t="s">
        <v>106</v>
      </c>
      <c r="V242" s="11"/>
    </row>
    <row r="243" spans="1:23">
      <c r="A243" s="38" t="s">
        <v>342</v>
      </c>
      <c r="B243">
        <v>1187</v>
      </c>
      <c r="C243" s="39" t="s">
        <v>537</v>
      </c>
      <c r="D243" s="38" t="s">
        <v>716</v>
      </c>
      <c r="E243" t="s">
        <v>104</v>
      </c>
      <c r="F243" t="s">
        <v>105</v>
      </c>
      <c r="H243" s="11">
        <v>-2.8000000000000001E-2</v>
      </c>
      <c r="I243" s="11">
        <v>5.0000000000000001E-3</v>
      </c>
      <c r="J243" s="11">
        <v>1.343E-8</v>
      </c>
      <c r="K243" s="39" t="s">
        <v>106</v>
      </c>
      <c r="V243" s="11"/>
    </row>
    <row r="244" spans="1:23">
      <c r="A244" s="38" t="s">
        <v>342</v>
      </c>
      <c r="B244">
        <v>1187</v>
      </c>
      <c r="C244" s="39" t="s">
        <v>537</v>
      </c>
      <c r="D244" s="38" t="s">
        <v>717</v>
      </c>
      <c r="E244" t="s">
        <v>100</v>
      </c>
      <c r="F244" t="s">
        <v>99</v>
      </c>
      <c r="H244" s="11">
        <v>-2.9000000000000001E-2</v>
      </c>
      <c r="I244" s="11">
        <v>4.7999999999999996E-3</v>
      </c>
      <c r="J244" s="11">
        <v>1.9709999999999999E-9</v>
      </c>
      <c r="K244" s="39" t="s">
        <v>106</v>
      </c>
      <c r="V244" s="11"/>
    </row>
    <row r="245" spans="1:23">
      <c r="A245" s="38" t="s">
        <v>342</v>
      </c>
      <c r="B245">
        <v>1187</v>
      </c>
      <c r="C245" s="39" t="s">
        <v>537</v>
      </c>
      <c r="D245" s="38" t="s">
        <v>718</v>
      </c>
      <c r="E245" t="s">
        <v>99</v>
      </c>
      <c r="F245" t="s">
        <v>100</v>
      </c>
      <c r="H245" s="11">
        <v>-0.109</v>
      </c>
      <c r="I245" s="11">
        <v>1.7999999999999999E-2</v>
      </c>
      <c r="J245" s="11">
        <v>1.5509999999999999E-9</v>
      </c>
      <c r="K245" s="39" t="s">
        <v>106</v>
      </c>
      <c r="V245" s="11"/>
    </row>
    <row r="246" spans="1:23">
      <c r="A246" s="38" t="s">
        <v>342</v>
      </c>
      <c r="B246">
        <v>1187</v>
      </c>
      <c r="C246" s="39" t="s">
        <v>537</v>
      </c>
      <c r="D246" s="38" t="s">
        <v>720</v>
      </c>
      <c r="E246" t="s">
        <v>105</v>
      </c>
      <c r="F246" t="s">
        <v>104</v>
      </c>
      <c r="H246" s="11">
        <v>-3.1E-2</v>
      </c>
      <c r="I246" s="11">
        <v>5.3E-3</v>
      </c>
      <c r="J246" s="11">
        <v>7.7289999999999993E-9</v>
      </c>
      <c r="K246" s="39" t="s">
        <v>106</v>
      </c>
      <c r="V246" s="11"/>
    </row>
    <row r="247" spans="1:23">
      <c r="A247" s="38" t="s">
        <v>342</v>
      </c>
      <c r="B247">
        <v>1187</v>
      </c>
      <c r="C247" s="39" t="s">
        <v>537</v>
      </c>
      <c r="D247" s="38" t="s">
        <v>721</v>
      </c>
      <c r="E247" t="s">
        <v>104</v>
      </c>
      <c r="F247" t="s">
        <v>100</v>
      </c>
      <c r="H247" s="11">
        <v>3.4000000000000002E-2</v>
      </c>
      <c r="I247" s="11">
        <v>4.7999999999999996E-3</v>
      </c>
      <c r="J247" s="11">
        <v>1.6400000000000001E-12</v>
      </c>
      <c r="K247" s="39" t="s">
        <v>106</v>
      </c>
      <c r="V247" s="11"/>
    </row>
    <row r="248" spans="1:23">
      <c r="A248" s="38" t="s">
        <v>342</v>
      </c>
      <c r="B248">
        <v>1187</v>
      </c>
      <c r="C248" s="39" t="s">
        <v>537</v>
      </c>
      <c r="D248" s="38" t="s">
        <v>722</v>
      </c>
      <c r="E248" t="s">
        <v>100</v>
      </c>
      <c r="F248" t="s">
        <v>99</v>
      </c>
      <c r="H248" s="11">
        <v>-3.1E-2</v>
      </c>
      <c r="I248" s="11">
        <v>5.3E-3</v>
      </c>
      <c r="J248" s="11">
        <v>6.2019999999999999E-9</v>
      </c>
      <c r="K248" s="39" t="s">
        <v>106</v>
      </c>
      <c r="V248" s="11"/>
    </row>
    <row r="249" spans="1:23">
      <c r="A249" s="38" t="s">
        <v>342</v>
      </c>
      <c r="B249">
        <v>1187</v>
      </c>
      <c r="C249" s="39" t="s">
        <v>537</v>
      </c>
      <c r="D249" s="38" t="s">
        <v>723</v>
      </c>
      <c r="E249" t="s">
        <v>99</v>
      </c>
      <c r="F249" t="s">
        <v>100</v>
      </c>
      <c r="H249" s="11">
        <v>0.03</v>
      </c>
      <c r="I249" s="11">
        <v>4.8999999999999998E-3</v>
      </c>
      <c r="J249" s="11">
        <v>9.2689999999999997E-10</v>
      </c>
      <c r="K249" s="39" t="s">
        <v>106</v>
      </c>
      <c r="V249" s="11"/>
    </row>
    <row r="250" spans="1:23">
      <c r="A250" s="38" t="s">
        <v>342</v>
      </c>
      <c r="B250">
        <v>1187</v>
      </c>
      <c r="C250" s="39" t="s">
        <v>537</v>
      </c>
      <c r="D250" s="38" t="s">
        <v>724</v>
      </c>
      <c r="E250" t="s">
        <v>100</v>
      </c>
      <c r="F250" t="s">
        <v>99</v>
      </c>
      <c r="H250" s="11">
        <v>3.3000000000000002E-2</v>
      </c>
      <c r="I250" s="11">
        <v>5.8999999999999999E-3</v>
      </c>
      <c r="J250" s="11">
        <v>2.9849999999999999E-8</v>
      </c>
      <c r="K250" s="39" t="s">
        <v>106</v>
      </c>
      <c r="V250" s="11"/>
    </row>
    <row r="251" spans="1:23">
      <c r="A251" s="38" t="s">
        <v>342</v>
      </c>
      <c r="B251">
        <v>1187</v>
      </c>
      <c r="C251" s="39" t="s">
        <v>537</v>
      </c>
      <c r="D251" s="38" t="s">
        <v>725</v>
      </c>
      <c r="E251" t="s">
        <v>99</v>
      </c>
      <c r="F251" t="s">
        <v>100</v>
      </c>
      <c r="H251" s="11">
        <v>3.2000000000000001E-2</v>
      </c>
      <c r="I251" s="11">
        <v>5.7999999999999996E-3</v>
      </c>
      <c r="J251" s="11">
        <v>3.1219999999999998E-8</v>
      </c>
      <c r="K251" s="39" t="s">
        <v>106</v>
      </c>
      <c r="V251" s="11"/>
    </row>
    <row r="252" spans="1:23">
      <c r="A252" s="38" t="s">
        <v>81</v>
      </c>
      <c r="B252">
        <v>996</v>
      </c>
      <c r="C252" s="39" t="s">
        <v>537</v>
      </c>
      <c r="D252" s="38" t="s">
        <v>110</v>
      </c>
      <c r="E252" t="s">
        <v>104</v>
      </c>
      <c r="F252" t="s">
        <v>99</v>
      </c>
      <c r="G252" s="39">
        <v>0.75</v>
      </c>
      <c r="H252" s="11">
        <v>0.122</v>
      </c>
      <c r="I252" s="11">
        <v>2.1852900000000001E-2</v>
      </c>
      <c r="J252" s="11">
        <v>2.1109999999999998E-8</v>
      </c>
      <c r="K252" s="39" t="s">
        <v>106</v>
      </c>
      <c r="V252" s="11"/>
      <c r="W252" s="11"/>
    </row>
    <row r="253" spans="1:23">
      <c r="A253" s="38" t="s">
        <v>81</v>
      </c>
      <c r="B253">
        <v>996</v>
      </c>
      <c r="C253" s="39" t="s">
        <v>537</v>
      </c>
      <c r="D253" s="38" t="s">
        <v>117</v>
      </c>
      <c r="E253" t="s">
        <v>105</v>
      </c>
      <c r="F253" t="s">
        <v>104</v>
      </c>
      <c r="G253" s="39">
        <v>0.68</v>
      </c>
      <c r="H253" s="11">
        <v>-0.20200000000000001</v>
      </c>
      <c r="I253" s="11">
        <v>1.86406E-2</v>
      </c>
      <c r="J253" s="11">
        <v>2.589E-27</v>
      </c>
      <c r="K253" s="39" t="s">
        <v>106</v>
      </c>
      <c r="V253" s="11"/>
      <c r="W253" s="11"/>
    </row>
    <row r="254" spans="1:23">
      <c r="A254" s="38" t="s">
        <v>81</v>
      </c>
      <c r="B254">
        <v>996</v>
      </c>
      <c r="C254" s="39" t="s">
        <v>537</v>
      </c>
      <c r="D254" s="38" t="s">
        <v>164</v>
      </c>
      <c r="E254" t="s">
        <v>104</v>
      </c>
      <c r="F254" t="s">
        <v>105</v>
      </c>
      <c r="G254" s="39">
        <v>0.21</v>
      </c>
      <c r="H254" s="11">
        <v>0.17</v>
      </c>
      <c r="I254" s="11">
        <v>2.1523799999999999E-2</v>
      </c>
      <c r="J254" s="11">
        <v>2.7619999999999999E-15</v>
      </c>
      <c r="K254" s="39" t="s">
        <v>106</v>
      </c>
      <c r="V254" s="11"/>
      <c r="W254" s="11"/>
    </row>
    <row r="255" spans="1:23">
      <c r="A255" s="38" t="s">
        <v>81</v>
      </c>
      <c r="B255">
        <v>996</v>
      </c>
      <c r="C255" s="39" t="s">
        <v>537</v>
      </c>
      <c r="D255" s="38" t="s">
        <v>119</v>
      </c>
      <c r="E255" t="s">
        <v>100</v>
      </c>
      <c r="F255" t="s">
        <v>99</v>
      </c>
      <c r="G255" s="39">
        <v>0.47</v>
      </c>
      <c r="H255" s="11">
        <v>9.2999999999999999E-2</v>
      </c>
      <c r="I255" s="11">
        <v>1.68776E-2</v>
      </c>
      <c r="J255" s="11">
        <v>4.0830000000000002E-8</v>
      </c>
      <c r="K255" s="39" t="s">
        <v>106</v>
      </c>
      <c r="V255" s="11"/>
      <c r="W255" s="11"/>
    </row>
    <row r="256" spans="1:23">
      <c r="A256" s="38" t="s">
        <v>81</v>
      </c>
      <c r="B256">
        <v>996</v>
      </c>
      <c r="C256" s="39" t="s">
        <v>537</v>
      </c>
      <c r="D256" s="38" t="s">
        <v>142</v>
      </c>
      <c r="E256" t="s">
        <v>105</v>
      </c>
      <c r="F256" t="s">
        <v>104</v>
      </c>
      <c r="G256" s="39">
        <v>0.45</v>
      </c>
      <c r="H256" s="11">
        <v>0.129</v>
      </c>
      <c r="I256" s="11">
        <v>1.68787E-2</v>
      </c>
      <c r="J256" s="11">
        <v>2E-14</v>
      </c>
      <c r="K256" s="39" t="s">
        <v>106</v>
      </c>
      <c r="V256" s="11"/>
      <c r="W256" s="11"/>
    </row>
    <row r="257" spans="1:25">
      <c r="A257" s="38" t="s">
        <v>81</v>
      </c>
      <c r="B257">
        <v>996</v>
      </c>
      <c r="C257" s="39" t="s">
        <v>537</v>
      </c>
      <c r="D257" s="38" t="s">
        <v>147</v>
      </c>
      <c r="E257" t="s">
        <v>105</v>
      </c>
      <c r="F257" t="s">
        <v>104</v>
      </c>
      <c r="G257" s="39">
        <v>0.17</v>
      </c>
      <c r="H257" s="11">
        <v>0.14299999999999999</v>
      </c>
      <c r="I257" s="11">
        <v>2.2955099999999999E-2</v>
      </c>
      <c r="J257" s="11">
        <v>5.2800000000000004E-10</v>
      </c>
      <c r="K257" s="39" t="s">
        <v>106</v>
      </c>
      <c r="V257" s="11"/>
      <c r="W257" s="11"/>
    </row>
    <row r="258" spans="1:25">
      <c r="A258" s="38" t="s">
        <v>81</v>
      </c>
      <c r="B258">
        <v>996</v>
      </c>
      <c r="C258" s="39" t="s">
        <v>537</v>
      </c>
      <c r="D258" s="38" t="s">
        <v>148</v>
      </c>
      <c r="E258" t="s">
        <v>99</v>
      </c>
      <c r="F258" t="s">
        <v>100</v>
      </c>
      <c r="G258" s="39">
        <v>0.69</v>
      </c>
      <c r="H258" s="11">
        <v>-0.107</v>
      </c>
      <c r="I258" s="11">
        <v>1.9575499999999999E-2</v>
      </c>
      <c r="J258" s="11">
        <v>4.6199999999999997E-8</v>
      </c>
      <c r="K258" s="39" t="s">
        <v>106</v>
      </c>
      <c r="V258" s="11"/>
      <c r="W258" s="11"/>
    </row>
    <row r="259" spans="1:25">
      <c r="A259" s="38" t="s">
        <v>81</v>
      </c>
      <c r="B259">
        <v>996</v>
      </c>
      <c r="C259" s="39" t="s">
        <v>537</v>
      </c>
      <c r="D259" s="38" t="s">
        <v>155</v>
      </c>
      <c r="E259" t="s">
        <v>104</v>
      </c>
      <c r="F259" t="s">
        <v>105</v>
      </c>
      <c r="G259" s="39">
        <v>0.34</v>
      </c>
      <c r="H259" s="11">
        <v>0.10199999999999999</v>
      </c>
      <c r="I259" s="11">
        <v>1.7656499999999999E-2</v>
      </c>
      <c r="J259" s="11">
        <v>7.6609999999999999E-9</v>
      </c>
      <c r="K259" s="39" t="s">
        <v>106</v>
      </c>
      <c r="V259" s="11"/>
      <c r="W259" s="11"/>
    </row>
    <row r="260" spans="1:25">
      <c r="A260" s="38" t="s">
        <v>81</v>
      </c>
      <c r="B260">
        <v>996</v>
      </c>
      <c r="C260" s="39" t="s">
        <v>537</v>
      </c>
      <c r="D260" s="38" t="s">
        <v>157</v>
      </c>
      <c r="E260" t="s">
        <v>99</v>
      </c>
      <c r="F260" t="s">
        <v>100</v>
      </c>
      <c r="G260" s="39">
        <v>0.55000000000000004</v>
      </c>
      <c r="H260" s="11">
        <v>0.14399999999999999</v>
      </c>
      <c r="I260" s="11">
        <v>1.7038399999999999E-2</v>
      </c>
      <c r="J260" s="11">
        <v>3.2670000000000003E-17</v>
      </c>
      <c r="K260" s="39" t="s">
        <v>106</v>
      </c>
      <c r="V260" s="11"/>
      <c r="W260" s="11"/>
    </row>
    <row r="261" spans="1:25">
      <c r="A261" s="38" t="s">
        <v>81</v>
      </c>
      <c r="B261">
        <v>996</v>
      </c>
      <c r="C261" s="39" t="s">
        <v>537</v>
      </c>
      <c r="D261" s="38" t="s">
        <v>160</v>
      </c>
      <c r="E261" t="s">
        <v>100</v>
      </c>
      <c r="F261" t="s">
        <v>99</v>
      </c>
      <c r="G261" s="39">
        <v>0.65</v>
      </c>
      <c r="H261" s="11">
        <v>0.105</v>
      </c>
      <c r="I261" s="11">
        <v>1.8725499999999999E-2</v>
      </c>
      <c r="J261" s="11">
        <v>2.3429999999999999E-8</v>
      </c>
      <c r="K261" s="39" t="s">
        <v>106</v>
      </c>
      <c r="V261" s="11"/>
      <c r="W261" s="11"/>
    </row>
    <row r="262" spans="1:25">
      <c r="A262" s="38" t="s">
        <v>81</v>
      </c>
      <c r="B262">
        <v>996</v>
      </c>
      <c r="C262" s="39" t="s">
        <v>537</v>
      </c>
      <c r="D262" s="38" t="s">
        <v>136</v>
      </c>
      <c r="E262" t="s">
        <v>104</v>
      </c>
      <c r="F262" t="s">
        <v>105</v>
      </c>
      <c r="G262" s="39">
        <v>0.71</v>
      </c>
      <c r="H262" s="11">
        <v>-0.124</v>
      </c>
      <c r="I262" s="11">
        <v>1.96501E-2</v>
      </c>
      <c r="J262" s="11">
        <v>2.8289999999999997E-10</v>
      </c>
      <c r="K262" s="39" t="s">
        <v>106</v>
      </c>
      <c r="V262" s="11"/>
      <c r="W262" s="11"/>
    </row>
    <row r="263" spans="1:25">
      <c r="A263" s="38" t="s">
        <v>81</v>
      </c>
      <c r="B263">
        <v>996</v>
      </c>
      <c r="C263" s="39" t="s">
        <v>537</v>
      </c>
      <c r="D263" s="38" t="s">
        <v>172</v>
      </c>
      <c r="E263" t="s">
        <v>100</v>
      </c>
      <c r="F263" t="s">
        <v>99</v>
      </c>
      <c r="G263" s="39">
        <v>0.11</v>
      </c>
      <c r="H263" s="11">
        <v>0.17599999999999999</v>
      </c>
      <c r="I263" s="11">
        <v>3.1912000000000003E-2</v>
      </c>
      <c r="J263" s="11">
        <v>3.7520000000000001E-8</v>
      </c>
      <c r="K263" s="39" t="s">
        <v>106</v>
      </c>
      <c r="V263" s="11"/>
      <c r="W263" s="11"/>
    </row>
    <row r="264" spans="1:25">
      <c r="A264" s="38" t="s">
        <v>542</v>
      </c>
      <c r="B264" t="s">
        <v>528</v>
      </c>
      <c r="C264" s="39" t="s">
        <v>541</v>
      </c>
      <c r="D264" s="38" t="s">
        <v>354</v>
      </c>
      <c r="E264" t="s">
        <v>105</v>
      </c>
      <c r="F264" t="s">
        <v>100</v>
      </c>
      <c r="G264" s="39">
        <v>0.05</v>
      </c>
      <c r="H264" s="11">
        <v>7.6999999999999999E-2</v>
      </c>
      <c r="I264" s="11">
        <v>1.64639E-2</v>
      </c>
      <c r="J264" s="11">
        <v>2.9459999999999998E-6</v>
      </c>
      <c r="K264" s="39" t="s">
        <v>106</v>
      </c>
      <c r="V264" s="11"/>
      <c r="Y264" s="11"/>
    </row>
    <row r="265" spans="1:25">
      <c r="A265" s="38" t="s">
        <v>542</v>
      </c>
      <c r="B265" t="s">
        <v>528</v>
      </c>
      <c r="C265" s="39" t="s">
        <v>541</v>
      </c>
      <c r="D265" s="38" t="s">
        <v>355</v>
      </c>
      <c r="E265" t="s">
        <v>99</v>
      </c>
      <c r="F265" t="s">
        <v>100</v>
      </c>
      <c r="G265" s="39">
        <v>0.22</v>
      </c>
      <c r="H265" s="11">
        <v>0.104</v>
      </c>
      <c r="I265" s="11">
        <v>6.8640999999999997E-3</v>
      </c>
      <c r="J265" s="11">
        <v>3.3450000000000004E-52</v>
      </c>
      <c r="K265" s="39" t="s">
        <v>106</v>
      </c>
      <c r="V265" s="11"/>
      <c r="Y265" s="11"/>
    </row>
    <row r="266" spans="1:25">
      <c r="A266" s="38" t="s">
        <v>542</v>
      </c>
      <c r="B266" t="s">
        <v>528</v>
      </c>
      <c r="C266" s="39" t="s">
        <v>541</v>
      </c>
      <c r="D266" s="38" t="s">
        <v>356</v>
      </c>
      <c r="E266" t="s">
        <v>104</v>
      </c>
      <c r="F266" t="s">
        <v>99</v>
      </c>
      <c r="G266" s="39">
        <v>0.53</v>
      </c>
      <c r="H266" s="11">
        <v>-5.8000000000000003E-2</v>
      </c>
      <c r="I266" s="11">
        <v>9.6276E-3</v>
      </c>
      <c r="J266" s="11">
        <v>1.428E-9</v>
      </c>
      <c r="K266" s="39" t="s">
        <v>106</v>
      </c>
      <c r="V266" s="11"/>
      <c r="Y266" s="11"/>
    </row>
    <row r="267" spans="1:25">
      <c r="A267" s="38" t="s">
        <v>542</v>
      </c>
      <c r="B267" t="s">
        <v>528</v>
      </c>
      <c r="C267" s="39" t="s">
        <v>541</v>
      </c>
      <c r="D267" s="38" t="s">
        <v>358</v>
      </c>
      <c r="E267" t="s">
        <v>105</v>
      </c>
      <c r="F267" t="s">
        <v>104</v>
      </c>
      <c r="G267" s="39">
        <v>0.28000000000000003</v>
      </c>
      <c r="H267" s="11">
        <v>5.8000000000000003E-2</v>
      </c>
      <c r="I267" s="11">
        <v>7.2545999999999999E-3</v>
      </c>
      <c r="J267" s="11">
        <v>9.5879999999999992E-16</v>
      </c>
      <c r="K267" s="39" t="s">
        <v>106</v>
      </c>
      <c r="V267" s="11"/>
      <c r="Y267" s="11"/>
    </row>
    <row r="268" spans="1:25">
      <c r="A268" s="38" t="s">
        <v>542</v>
      </c>
      <c r="B268" t="s">
        <v>528</v>
      </c>
      <c r="C268" s="39" t="s">
        <v>541</v>
      </c>
      <c r="D268" s="38" t="s">
        <v>362</v>
      </c>
      <c r="E268" t="s">
        <v>100</v>
      </c>
      <c r="F268" t="s">
        <v>105</v>
      </c>
      <c r="G268" s="39">
        <v>0.33</v>
      </c>
      <c r="H268" s="11">
        <v>3.9E-2</v>
      </c>
      <c r="I268" s="11">
        <v>7.3239999999999998E-3</v>
      </c>
      <c r="J268" s="11">
        <v>8.5510000000000003E-8</v>
      </c>
      <c r="K268" s="39" t="s">
        <v>106</v>
      </c>
      <c r="V268" s="11"/>
      <c r="Y268" s="11"/>
    </row>
    <row r="269" spans="1:25">
      <c r="A269" s="38" t="s">
        <v>542</v>
      </c>
      <c r="B269" t="s">
        <v>528</v>
      </c>
      <c r="C269" s="39" t="s">
        <v>541</v>
      </c>
      <c r="D269" s="38" t="s">
        <v>368</v>
      </c>
      <c r="E269" t="s">
        <v>104</v>
      </c>
      <c r="F269" t="s">
        <v>105</v>
      </c>
      <c r="G269" s="39">
        <v>0.24</v>
      </c>
      <c r="H269" s="11">
        <v>3.9E-2</v>
      </c>
      <c r="I269" s="11">
        <v>7.3239999999999998E-3</v>
      </c>
      <c r="J269" s="11">
        <v>8.5510000000000003E-8</v>
      </c>
      <c r="K269" s="39" t="s">
        <v>106</v>
      </c>
      <c r="V269" s="11"/>
      <c r="Y269" s="11"/>
    </row>
    <row r="270" spans="1:25">
      <c r="A270" s="38" t="s">
        <v>542</v>
      </c>
      <c r="B270" t="s">
        <v>528</v>
      </c>
      <c r="C270" s="39" t="s">
        <v>541</v>
      </c>
      <c r="D270" s="38" t="s">
        <v>371</v>
      </c>
      <c r="E270" t="s">
        <v>104</v>
      </c>
      <c r="F270" t="s">
        <v>105</v>
      </c>
      <c r="G270" s="39">
        <v>0.42</v>
      </c>
      <c r="H270" s="11">
        <v>-0.105</v>
      </c>
      <c r="I270" s="11">
        <v>4.5966000000000002E-3</v>
      </c>
      <c r="J270" s="11">
        <v>2.8300000000000001E-116</v>
      </c>
      <c r="K270" s="39" t="s">
        <v>106</v>
      </c>
      <c r="V270" s="11"/>
      <c r="Y270" s="11"/>
    </row>
    <row r="271" spans="1:25">
      <c r="A271" s="38" t="s">
        <v>542</v>
      </c>
      <c r="B271" t="s">
        <v>528</v>
      </c>
      <c r="C271" s="39" t="s">
        <v>541</v>
      </c>
      <c r="D271" s="38" t="s">
        <v>380</v>
      </c>
      <c r="E271" t="s">
        <v>104</v>
      </c>
      <c r="F271" t="s">
        <v>100</v>
      </c>
      <c r="G271" s="39">
        <v>0.31</v>
      </c>
      <c r="H271" s="11">
        <v>-4.1000000000000002E-2</v>
      </c>
      <c r="I271" s="11">
        <v>7.3239999999999998E-3</v>
      </c>
      <c r="J271" s="11">
        <v>2.4929999999999999E-8</v>
      </c>
      <c r="K271" s="39" t="s">
        <v>106</v>
      </c>
      <c r="V271" s="11"/>
      <c r="Y271" s="11"/>
    </row>
    <row r="272" spans="1:25">
      <c r="A272" s="38" t="s">
        <v>542</v>
      </c>
      <c r="B272" t="s">
        <v>528</v>
      </c>
      <c r="C272" s="39" t="s">
        <v>541</v>
      </c>
      <c r="D272" s="38" t="s">
        <v>535</v>
      </c>
      <c r="E272" t="s">
        <v>100</v>
      </c>
      <c r="F272" t="s">
        <v>99</v>
      </c>
      <c r="G272" s="39">
        <v>7.0000000000000007E-2</v>
      </c>
      <c r="H272" s="11">
        <v>-8.3000000000000004E-2</v>
      </c>
      <c r="I272" s="11">
        <v>1.40459E-2</v>
      </c>
      <c r="J272" s="11">
        <v>2.9140000000000001E-9</v>
      </c>
      <c r="K272" s="39" t="s">
        <v>106</v>
      </c>
      <c r="V272" s="11"/>
      <c r="Y272" s="11"/>
    </row>
    <row r="273" spans="1:25">
      <c r="A273" s="38" t="s">
        <v>542</v>
      </c>
      <c r="B273" t="s">
        <v>528</v>
      </c>
      <c r="C273" s="39" t="s">
        <v>541</v>
      </c>
      <c r="D273" s="38" t="s">
        <v>395</v>
      </c>
      <c r="E273" t="s">
        <v>104</v>
      </c>
      <c r="F273" t="s">
        <v>105</v>
      </c>
      <c r="G273" s="39">
        <v>0.48</v>
      </c>
      <c r="H273" s="11">
        <v>-4.1000000000000002E-2</v>
      </c>
      <c r="I273" s="11">
        <v>4.9059999999999998E-3</v>
      </c>
      <c r="J273" s="11">
        <v>8.7289999999999997E-17</v>
      </c>
      <c r="K273" s="39" t="s">
        <v>106</v>
      </c>
      <c r="V273" s="11"/>
      <c r="Y273" s="11"/>
    </row>
    <row r="274" spans="1:25">
      <c r="A274" s="38" t="s">
        <v>542</v>
      </c>
      <c r="B274" t="s">
        <v>528</v>
      </c>
      <c r="C274" s="39" t="s">
        <v>541</v>
      </c>
      <c r="D274" s="38" t="s">
        <v>399</v>
      </c>
      <c r="E274" t="s">
        <v>104</v>
      </c>
      <c r="F274" t="s">
        <v>100</v>
      </c>
      <c r="G274" s="39">
        <v>0.03</v>
      </c>
      <c r="H274" s="11">
        <v>-0.13900000000000001</v>
      </c>
      <c r="I274" s="11">
        <v>2.2196799999999999E-2</v>
      </c>
      <c r="J274" s="11">
        <v>3.5189999999999999E-10</v>
      </c>
      <c r="K274" s="39" t="s">
        <v>106</v>
      </c>
      <c r="V274" s="11"/>
      <c r="Y274" s="11"/>
    </row>
    <row r="275" spans="1:25">
      <c r="A275" s="38" t="s">
        <v>542</v>
      </c>
      <c r="B275" t="s">
        <v>528</v>
      </c>
      <c r="C275" s="39" t="s">
        <v>541</v>
      </c>
      <c r="D275" s="38" t="s">
        <v>403</v>
      </c>
      <c r="E275" t="s">
        <v>105</v>
      </c>
      <c r="F275" t="s">
        <v>104</v>
      </c>
      <c r="G275" s="39">
        <v>0.03</v>
      </c>
      <c r="H275" s="11">
        <v>-0.128</v>
      </c>
      <c r="I275" s="11">
        <v>2.23917E-2</v>
      </c>
      <c r="J275" s="11">
        <v>1.137E-8</v>
      </c>
      <c r="K275" s="39" t="s">
        <v>106</v>
      </c>
      <c r="V275" s="11"/>
      <c r="Y275" s="11"/>
    </row>
    <row r="276" spans="1:25">
      <c r="A276" s="38" t="s">
        <v>542</v>
      </c>
      <c r="B276" t="s">
        <v>528</v>
      </c>
      <c r="C276" s="39" t="s">
        <v>541</v>
      </c>
      <c r="D276" s="38" t="s">
        <v>404</v>
      </c>
      <c r="E276" t="s">
        <v>105</v>
      </c>
      <c r="F276" t="s">
        <v>104</v>
      </c>
      <c r="G276" s="39">
        <v>0.02</v>
      </c>
      <c r="H276" s="11">
        <v>-0.16300000000000001</v>
      </c>
      <c r="I276" s="11">
        <v>6.0819100000000001E-2</v>
      </c>
      <c r="J276" s="11">
        <v>7.5363299999999999E-3</v>
      </c>
      <c r="K276" s="39" t="s">
        <v>106</v>
      </c>
    </row>
    <row r="277" spans="1:25">
      <c r="A277" s="38" t="s">
        <v>542</v>
      </c>
      <c r="B277" t="s">
        <v>528</v>
      </c>
      <c r="C277" s="39" t="s">
        <v>541</v>
      </c>
      <c r="D277" s="38" t="s">
        <v>406</v>
      </c>
      <c r="E277" t="s">
        <v>99</v>
      </c>
      <c r="F277" t="s">
        <v>100</v>
      </c>
      <c r="G277" s="39">
        <v>0.48</v>
      </c>
      <c r="H277" s="11">
        <v>3.9E-2</v>
      </c>
      <c r="I277" s="11">
        <v>7.3948E-3</v>
      </c>
      <c r="J277" s="11">
        <v>1.134E-7</v>
      </c>
      <c r="K277" s="39" t="s">
        <v>106</v>
      </c>
      <c r="V277" s="11"/>
      <c r="Y277" s="11"/>
    </row>
    <row r="278" spans="1:25">
      <c r="A278" s="38" t="s">
        <v>542</v>
      </c>
      <c r="B278" t="s">
        <v>528</v>
      </c>
      <c r="C278" s="39" t="s">
        <v>541</v>
      </c>
      <c r="D278" s="38" t="s">
        <v>419</v>
      </c>
      <c r="E278" t="s">
        <v>104</v>
      </c>
      <c r="F278" t="s">
        <v>105</v>
      </c>
      <c r="G278" s="39">
        <v>0.17</v>
      </c>
      <c r="H278" s="11">
        <v>5.8000000000000003E-2</v>
      </c>
      <c r="I278" s="11">
        <v>9.6276E-3</v>
      </c>
      <c r="J278" s="11">
        <v>1.428E-9</v>
      </c>
      <c r="K278" s="39" t="s">
        <v>106</v>
      </c>
      <c r="V278" s="11"/>
      <c r="Y278" s="11"/>
    </row>
    <row r="279" spans="1:25">
      <c r="A279" s="38" t="s">
        <v>542</v>
      </c>
      <c r="B279" t="s">
        <v>528</v>
      </c>
      <c r="C279" s="39" t="s">
        <v>541</v>
      </c>
      <c r="D279" s="38" t="s">
        <v>536</v>
      </c>
      <c r="E279" t="s">
        <v>105</v>
      </c>
      <c r="F279" t="s">
        <v>100</v>
      </c>
      <c r="G279" s="39">
        <v>0.11</v>
      </c>
      <c r="H279" s="11">
        <v>8.5999999999999993E-2</v>
      </c>
      <c r="I279" s="11">
        <v>1.1650499999999999E-2</v>
      </c>
      <c r="J279" s="11">
        <v>1.3939999999999999E-13</v>
      </c>
      <c r="K279" s="39" t="s">
        <v>106</v>
      </c>
      <c r="V279" s="11"/>
      <c r="Y279" s="11"/>
    </row>
    <row r="280" spans="1:25">
      <c r="A280" s="38" t="s">
        <v>542</v>
      </c>
      <c r="B280" t="s">
        <v>528</v>
      </c>
      <c r="C280" s="39" t="s">
        <v>541</v>
      </c>
      <c r="D280" s="38" t="s">
        <v>422</v>
      </c>
      <c r="E280" t="s">
        <v>100</v>
      </c>
      <c r="F280" t="s">
        <v>99</v>
      </c>
      <c r="G280" s="39">
        <v>0.65</v>
      </c>
      <c r="H280" s="11">
        <v>-6.8000000000000005E-2</v>
      </c>
      <c r="I280" s="11">
        <v>7.1196000000000002E-3</v>
      </c>
      <c r="J280" s="11">
        <v>2.0359999999999998E-21</v>
      </c>
      <c r="K280" s="39" t="s">
        <v>106</v>
      </c>
      <c r="V280" s="11"/>
      <c r="Y280" s="11"/>
    </row>
    <row r="281" spans="1:25">
      <c r="A281" s="38" t="s">
        <v>542</v>
      </c>
      <c r="B281" t="s">
        <v>528</v>
      </c>
      <c r="C281" s="39" t="s">
        <v>541</v>
      </c>
      <c r="D281" s="38" t="s">
        <v>428</v>
      </c>
      <c r="E281" t="s">
        <v>104</v>
      </c>
      <c r="F281" t="s">
        <v>105</v>
      </c>
      <c r="G281" s="39">
        <v>0.12</v>
      </c>
      <c r="H281" s="11">
        <v>0.104</v>
      </c>
      <c r="I281" s="11">
        <v>9.1938999999999996E-3</v>
      </c>
      <c r="J281" s="11">
        <v>7.327E-30</v>
      </c>
      <c r="K281" s="39" t="s">
        <v>106</v>
      </c>
      <c r="V281" s="11"/>
      <c r="Y281" s="11"/>
    </row>
    <row r="282" spans="1:25">
      <c r="A282" s="38" t="s">
        <v>542</v>
      </c>
      <c r="B282" t="s">
        <v>528</v>
      </c>
      <c r="C282" s="39" t="s">
        <v>541</v>
      </c>
      <c r="D282" s="38" t="s">
        <v>432</v>
      </c>
      <c r="E282" t="s">
        <v>104</v>
      </c>
      <c r="F282" t="s">
        <v>99</v>
      </c>
      <c r="G282" s="39">
        <v>0.08</v>
      </c>
      <c r="H282" s="11">
        <v>-7.2999999999999995E-2</v>
      </c>
      <c r="I282" s="11">
        <v>1.18674E-2</v>
      </c>
      <c r="J282" s="11">
        <v>9.6469999999999999E-10</v>
      </c>
      <c r="K282" s="39" t="s">
        <v>106</v>
      </c>
      <c r="V282" s="11"/>
      <c r="Y282" s="11"/>
    </row>
    <row r="283" spans="1:25">
      <c r="A283" s="38" t="s">
        <v>542</v>
      </c>
      <c r="B283" t="s">
        <v>528</v>
      </c>
      <c r="C283" s="39" t="s">
        <v>541</v>
      </c>
      <c r="D283" s="38" t="s">
        <v>440</v>
      </c>
      <c r="E283" t="s">
        <v>99</v>
      </c>
      <c r="F283" t="s">
        <v>100</v>
      </c>
      <c r="G283" s="39">
        <v>0.17</v>
      </c>
      <c r="H283" s="11">
        <v>5.8000000000000003E-2</v>
      </c>
      <c r="I283" s="11">
        <v>7.2545999999999999E-3</v>
      </c>
      <c r="J283" s="11">
        <v>9.5879999999999992E-16</v>
      </c>
      <c r="K283" s="39" t="s">
        <v>106</v>
      </c>
      <c r="V283" s="11"/>
      <c r="Y283" s="11"/>
    </row>
    <row r="284" spans="1:25">
      <c r="A284" s="38" t="s">
        <v>542</v>
      </c>
      <c r="B284" t="s">
        <v>528</v>
      </c>
      <c r="C284" s="39" t="s">
        <v>541</v>
      </c>
      <c r="D284" s="38" t="s">
        <v>455</v>
      </c>
      <c r="E284" t="s">
        <v>99</v>
      </c>
      <c r="F284" t="s">
        <v>100</v>
      </c>
      <c r="G284" s="39">
        <v>0.34</v>
      </c>
      <c r="H284" s="11">
        <v>0.03</v>
      </c>
      <c r="I284" s="11">
        <v>1.4864499999999999E-2</v>
      </c>
      <c r="J284" s="11">
        <v>4.6751149999999998E-2</v>
      </c>
      <c r="K284" s="39" t="s">
        <v>106</v>
      </c>
    </row>
    <row r="285" spans="1:25">
      <c r="A285" s="38" t="s">
        <v>542</v>
      </c>
      <c r="B285" t="s">
        <v>528</v>
      </c>
      <c r="C285" s="39" t="s">
        <v>541</v>
      </c>
      <c r="D285" s="38" t="s">
        <v>466</v>
      </c>
      <c r="E285" t="s">
        <v>104</v>
      </c>
      <c r="G285" s="39">
        <v>0.26</v>
      </c>
      <c r="H285" s="11">
        <v>6.8000000000000005E-2</v>
      </c>
      <c r="I285" s="11">
        <v>7.1196000000000002E-3</v>
      </c>
      <c r="J285" s="11">
        <v>2.0359999999999998E-21</v>
      </c>
      <c r="K285" s="39" t="s">
        <v>106</v>
      </c>
      <c r="V285" s="11"/>
      <c r="X285" s="11"/>
    </row>
    <row r="286" spans="1:25">
      <c r="A286" s="38" t="s">
        <v>542</v>
      </c>
      <c r="B286" t="s">
        <v>528</v>
      </c>
      <c r="C286" s="39" t="s">
        <v>541</v>
      </c>
      <c r="D286" s="38" t="s">
        <v>467</v>
      </c>
      <c r="E286" t="s">
        <v>105</v>
      </c>
      <c r="F286" t="s">
        <v>104</v>
      </c>
      <c r="G286" s="39">
        <v>0.53</v>
      </c>
      <c r="H286" s="11">
        <v>-4.9000000000000002E-2</v>
      </c>
      <c r="I286" s="11">
        <v>7.3239999999999998E-3</v>
      </c>
      <c r="J286" s="11">
        <v>2.707E-11</v>
      </c>
      <c r="K286" s="39" t="s">
        <v>106</v>
      </c>
      <c r="V286" s="11"/>
      <c r="Y286" s="11"/>
    </row>
    <row r="287" spans="1:25">
      <c r="A287" s="38" t="s">
        <v>542</v>
      </c>
      <c r="B287" t="s">
        <v>528</v>
      </c>
      <c r="C287" s="39" t="s">
        <v>541</v>
      </c>
      <c r="D287" s="38" t="s">
        <v>469</v>
      </c>
      <c r="E287" t="s">
        <v>99</v>
      </c>
      <c r="F287" t="s">
        <v>104</v>
      </c>
      <c r="G287" s="39">
        <v>0.67</v>
      </c>
      <c r="H287" s="11">
        <v>6.2E-2</v>
      </c>
      <c r="I287" s="11">
        <v>1.9262100000000001E-2</v>
      </c>
      <c r="J287" s="11">
        <v>1.3168500000000001E-3</v>
      </c>
      <c r="K287" s="39" t="s">
        <v>106</v>
      </c>
    </row>
    <row r="288" spans="1:25">
      <c r="A288" s="38" t="s">
        <v>542</v>
      </c>
      <c r="B288" t="s">
        <v>528</v>
      </c>
      <c r="C288" s="39" t="s">
        <v>541</v>
      </c>
      <c r="D288" s="38" t="s">
        <v>473</v>
      </c>
      <c r="E288" t="s">
        <v>105</v>
      </c>
      <c r="F288" t="s">
        <v>100</v>
      </c>
      <c r="G288" s="39">
        <v>0.12</v>
      </c>
      <c r="H288" s="11">
        <v>-6.2E-2</v>
      </c>
      <c r="I288" s="11">
        <v>1.19788E-2</v>
      </c>
      <c r="J288" s="11">
        <v>2.3990000000000002E-7</v>
      </c>
      <c r="K288" s="39" t="s">
        <v>106</v>
      </c>
      <c r="V288" s="11"/>
      <c r="Y288" s="11"/>
    </row>
    <row r="289" spans="1:26">
      <c r="A289" s="38" t="s">
        <v>542</v>
      </c>
      <c r="B289" t="s">
        <v>528</v>
      </c>
      <c r="C289" s="39" t="s">
        <v>541</v>
      </c>
      <c r="D289" s="38" t="s">
        <v>475</v>
      </c>
      <c r="E289" t="s">
        <v>105</v>
      </c>
      <c r="F289" t="s">
        <v>99</v>
      </c>
      <c r="G289" s="39">
        <v>0.15</v>
      </c>
      <c r="H289" s="11">
        <v>-6.2E-2</v>
      </c>
      <c r="I289" s="11">
        <v>9.6276E-3</v>
      </c>
      <c r="J289" s="11">
        <v>1.303E-10</v>
      </c>
      <c r="K289" s="39" t="s">
        <v>106</v>
      </c>
      <c r="V289" s="11"/>
      <c r="Y289" s="11"/>
    </row>
    <row r="290" spans="1:26">
      <c r="A290" s="38" t="s">
        <v>542</v>
      </c>
      <c r="B290" t="s">
        <v>528</v>
      </c>
      <c r="C290" s="39" t="s">
        <v>541</v>
      </c>
      <c r="D290" s="38" t="s">
        <v>487</v>
      </c>
      <c r="E290" t="s">
        <v>99</v>
      </c>
      <c r="F290" t="s">
        <v>100</v>
      </c>
      <c r="G290" s="39">
        <v>0.64</v>
      </c>
      <c r="H290" s="11">
        <v>-4.9000000000000002E-2</v>
      </c>
      <c r="I290" s="11">
        <v>7.2545999999999999E-3</v>
      </c>
      <c r="J290" s="11">
        <v>1.751E-11</v>
      </c>
      <c r="K290" s="39" t="s">
        <v>106</v>
      </c>
      <c r="V290" s="11"/>
      <c r="Y290" s="11"/>
    </row>
    <row r="291" spans="1:26">
      <c r="A291" s="38" t="s">
        <v>542</v>
      </c>
      <c r="B291" t="s">
        <v>528</v>
      </c>
      <c r="C291" s="39" t="s">
        <v>541</v>
      </c>
      <c r="D291" s="38" t="s">
        <v>496</v>
      </c>
      <c r="E291" t="s">
        <v>105</v>
      </c>
      <c r="F291" t="s">
        <v>104</v>
      </c>
      <c r="G291" s="39">
        <v>0.31</v>
      </c>
      <c r="H291" s="11">
        <v>3.9E-2</v>
      </c>
      <c r="I291" s="11">
        <v>7.3239999999999998E-3</v>
      </c>
      <c r="J291" s="11">
        <v>8.5510000000000003E-8</v>
      </c>
      <c r="K291" s="39" t="s">
        <v>106</v>
      </c>
      <c r="V291" s="11"/>
      <c r="Y291" s="11"/>
    </row>
    <row r="292" spans="1:26">
      <c r="A292" s="38" t="s">
        <v>542</v>
      </c>
      <c r="B292" t="s">
        <v>528</v>
      </c>
      <c r="C292" s="39" t="s">
        <v>541</v>
      </c>
      <c r="D292" s="38" t="s">
        <v>509</v>
      </c>
      <c r="E292" t="s">
        <v>105</v>
      </c>
      <c r="F292" t="s">
        <v>104</v>
      </c>
      <c r="G292" s="39">
        <v>0.03</v>
      </c>
      <c r="H292" s="11">
        <v>-0.11700000000000001</v>
      </c>
      <c r="I292" s="11">
        <v>1.82293E-2</v>
      </c>
      <c r="J292" s="11">
        <v>1.6300000000000001E-10</v>
      </c>
      <c r="K292" s="39" t="s">
        <v>106</v>
      </c>
      <c r="V292" s="11"/>
      <c r="Y292" s="11"/>
    </row>
    <row r="293" spans="1:26">
      <c r="A293" s="38" t="s">
        <v>542</v>
      </c>
      <c r="B293" t="s">
        <v>528</v>
      </c>
      <c r="C293" s="39" t="s">
        <v>541</v>
      </c>
      <c r="D293" s="38" t="s">
        <v>520</v>
      </c>
      <c r="E293" t="s">
        <v>99</v>
      </c>
      <c r="F293" t="s">
        <v>100</v>
      </c>
      <c r="G293" s="39">
        <v>0.41</v>
      </c>
      <c r="H293" s="11">
        <v>-7.2999999999999995E-2</v>
      </c>
      <c r="I293" s="11">
        <v>9.5376000000000002E-3</v>
      </c>
      <c r="J293" s="11">
        <v>2.7650000000000001E-14</v>
      </c>
      <c r="K293" s="39" t="s">
        <v>106</v>
      </c>
      <c r="V293" s="11"/>
      <c r="Y293" s="11"/>
    </row>
    <row r="294" spans="1:26">
      <c r="A294" s="38" t="s">
        <v>42</v>
      </c>
      <c r="B294" t="s">
        <v>529</v>
      </c>
      <c r="C294" s="39" t="s">
        <v>541</v>
      </c>
      <c r="D294" s="38" t="s">
        <v>450</v>
      </c>
      <c r="E294" t="s">
        <v>104</v>
      </c>
      <c r="F294" t="s">
        <v>105</v>
      </c>
      <c r="G294" s="39">
        <v>0.06</v>
      </c>
      <c r="H294" s="11">
        <v>0.23899999999999999</v>
      </c>
      <c r="I294" s="11">
        <v>5.1996899999999999E-2</v>
      </c>
      <c r="J294" s="11">
        <v>4.2910000000000001E-6</v>
      </c>
      <c r="K294" s="39" t="s">
        <v>106</v>
      </c>
      <c r="V294" s="11"/>
      <c r="X294" s="11"/>
    </row>
    <row r="295" spans="1:26">
      <c r="A295" s="38" t="s">
        <v>42</v>
      </c>
      <c r="B295" t="s">
        <v>529</v>
      </c>
      <c r="C295" s="39" t="s">
        <v>541</v>
      </c>
      <c r="D295" s="38" t="s">
        <v>479</v>
      </c>
      <c r="E295" t="s">
        <v>100</v>
      </c>
      <c r="F295" t="s">
        <v>99</v>
      </c>
      <c r="G295" s="39">
        <v>0.04</v>
      </c>
      <c r="H295" s="11">
        <v>0.247</v>
      </c>
      <c r="I295" s="11">
        <v>4.1783000000000001E-2</v>
      </c>
      <c r="J295" s="11">
        <v>3.46E-9</v>
      </c>
      <c r="K295" s="39" t="s">
        <v>106</v>
      </c>
      <c r="V295" s="11"/>
      <c r="X295" s="11"/>
    </row>
    <row r="296" spans="1:26">
      <c r="A296" s="38" t="s">
        <v>770</v>
      </c>
      <c r="C296" s="39" t="s">
        <v>743</v>
      </c>
      <c r="D296" s="38" t="s">
        <v>750</v>
      </c>
      <c r="E296" t="s">
        <v>100</v>
      </c>
      <c r="F296" t="s">
        <v>104</v>
      </c>
      <c r="H296" s="11">
        <v>-1.6E-2</v>
      </c>
      <c r="I296" s="11">
        <v>3.0999999999999999E-3</v>
      </c>
      <c r="J296" s="11">
        <v>2.0629999999999999E-7</v>
      </c>
      <c r="K296" s="39" t="s">
        <v>106</v>
      </c>
      <c r="V296" s="11"/>
      <c r="Z296" s="11"/>
    </row>
    <row r="297" spans="1:26">
      <c r="A297" s="38" t="s">
        <v>770</v>
      </c>
      <c r="C297" s="39" t="s">
        <v>743</v>
      </c>
      <c r="D297" s="38" t="s">
        <v>751</v>
      </c>
      <c r="E297" t="s">
        <v>100</v>
      </c>
      <c r="F297" t="s">
        <v>105</v>
      </c>
      <c r="H297" s="11">
        <v>1.2E-2</v>
      </c>
      <c r="I297" s="11">
        <v>2.5699999999999998E-3</v>
      </c>
      <c r="J297" s="11">
        <v>1.401E-6</v>
      </c>
      <c r="K297" s="39" t="s">
        <v>106</v>
      </c>
      <c r="V297" s="11"/>
      <c r="Z297" s="11"/>
    </row>
    <row r="298" spans="1:26">
      <c r="A298" s="38" t="s">
        <v>770</v>
      </c>
      <c r="C298" s="39" t="s">
        <v>743</v>
      </c>
      <c r="D298" s="38" t="s">
        <v>1729</v>
      </c>
      <c r="E298" t="s">
        <v>100</v>
      </c>
      <c r="F298" t="s">
        <v>105</v>
      </c>
      <c r="H298" s="11">
        <v>8.9999999999999993E-3</v>
      </c>
      <c r="I298" s="11">
        <v>2.5799999999999998E-3</v>
      </c>
      <c r="J298" s="11">
        <v>3.1257000000000002E-4</v>
      </c>
      <c r="K298" s="39" t="s">
        <v>106</v>
      </c>
    </row>
    <row r="299" spans="1:26">
      <c r="A299" s="38" t="s">
        <v>770</v>
      </c>
      <c r="C299" s="39" t="s">
        <v>743</v>
      </c>
      <c r="D299" s="38" t="s">
        <v>752</v>
      </c>
      <c r="E299" t="s">
        <v>105</v>
      </c>
      <c r="F299" t="s">
        <v>104</v>
      </c>
      <c r="H299" s="11">
        <v>1.6E-2</v>
      </c>
      <c r="I299" s="11">
        <v>2.8800000000000002E-3</v>
      </c>
      <c r="J299" s="11">
        <v>4.9980000000000002E-8</v>
      </c>
      <c r="K299" s="39" t="s">
        <v>106</v>
      </c>
      <c r="V299" s="11"/>
      <c r="Z299" s="11"/>
    </row>
    <row r="300" spans="1:26">
      <c r="A300" s="38" t="s">
        <v>770</v>
      </c>
      <c r="C300" s="39" t="s">
        <v>743</v>
      </c>
      <c r="D300" s="38" t="s">
        <v>753</v>
      </c>
      <c r="E300" t="s">
        <v>104</v>
      </c>
      <c r="F300" t="s">
        <v>105</v>
      </c>
      <c r="H300" s="11">
        <v>1.4E-2</v>
      </c>
      <c r="I300" s="11">
        <v>2.49E-3</v>
      </c>
      <c r="J300" s="11">
        <v>1.4909999999999999E-8</v>
      </c>
      <c r="K300" s="39" t="s">
        <v>106</v>
      </c>
      <c r="V300" s="11"/>
      <c r="Z300" s="11"/>
    </row>
    <row r="301" spans="1:26">
      <c r="A301" s="38" t="s">
        <v>770</v>
      </c>
      <c r="C301" s="39" t="s">
        <v>743</v>
      </c>
      <c r="D301" s="38" t="s">
        <v>754</v>
      </c>
      <c r="E301" t="s">
        <v>100</v>
      </c>
      <c r="F301" t="s">
        <v>99</v>
      </c>
      <c r="H301" s="11">
        <v>1.4E-2</v>
      </c>
      <c r="I301" s="11">
        <v>2.6800000000000001E-3</v>
      </c>
      <c r="J301" s="11">
        <v>3.1889999999999998E-7</v>
      </c>
      <c r="K301" s="39" t="s">
        <v>106</v>
      </c>
      <c r="V301" s="11"/>
      <c r="Z301" s="11"/>
    </row>
    <row r="302" spans="1:26">
      <c r="A302" s="38" t="s">
        <v>770</v>
      </c>
      <c r="C302" s="39" t="s">
        <v>743</v>
      </c>
      <c r="D302" s="38" t="s">
        <v>755</v>
      </c>
      <c r="E302" t="s">
        <v>105</v>
      </c>
      <c r="F302" t="s">
        <v>104</v>
      </c>
      <c r="H302" s="11">
        <v>-1.4E-2</v>
      </c>
      <c r="I302" s="11">
        <v>2.4299999999999999E-3</v>
      </c>
      <c r="J302" s="11">
        <v>8.3460000000000008E-9</v>
      </c>
      <c r="K302" s="39" t="s">
        <v>106</v>
      </c>
      <c r="V302" s="11"/>
      <c r="Z302" s="11"/>
    </row>
    <row r="303" spans="1:26">
      <c r="A303" s="38" t="s">
        <v>770</v>
      </c>
      <c r="C303" s="39" t="s">
        <v>743</v>
      </c>
      <c r="D303" s="38" t="s">
        <v>756</v>
      </c>
      <c r="E303" t="s">
        <v>105</v>
      </c>
      <c r="F303" t="s">
        <v>104</v>
      </c>
      <c r="H303">
        <v>1.4E-2</v>
      </c>
      <c r="I303">
        <v>2.5600000000000002E-3</v>
      </c>
      <c r="J303" s="11">
        <v>8.72E-8</v>
      </c>
      <c r="K303" s="39" t="s">
        <v>106</v>
      </c>
      <c r="V303" s="11"/>
      <c r="Z303" s="11"/>
    </row>
    <row r="304" spans="1:26">
      <c r="A304" s="38" t="s">
        <v>770</v>
      </c>
      <c r="C304" s="39" t="s">
        <v>743</v>
      </c>
      <c r="D304" s="38" t="s">
        <v>757</v>
      </c>
      <c r="E304" t="s">
        <v>100</v>
      </c>
      <c r="F304" t="s">
        <v>99</v>
      </c>
      <c r="H304">
        <v>0.02</v>
      </c>
      <c r="I304">
        <v>4.4099999999999999E-3</v>
      </c>
      <c r="J304" s="11">
        <v>3.7309999999999999E-6</v>
      </c>
      <c r="K304" s="39" t="s">
        <v>106</v>
      </c>
      <c r="V304" s="11"/>
      <c r="Z304" s="11"/>
    </row>
    <row r="305" spans="1:26">
      <c r="A305" s="38" t="s">
        <v>770</v>
      </c>
      <c r="C305" s="39" t="s">
        <v>743</v>
      </c>
      <c r="D305" s="38" t="s">
        <v>758</v>
      </c>
      <c r="E305" t="s">
        <v>105</v>
      </c>
      <c r="F305" t="s">
        <v>104</v>
      </c>
      <c r="H305">
        <v>-1.4E-2</v>
      </c>
      <c r="I305">
        <v>2.5300000000000001E-3</v>
      </c>
      <c r="J305" s="11">
        <v>7.6370000000000002E-8</v>
      </c>
      <c r="K305" s="39" t="s">
        <v>106</v>
      </c>
      <c r="V305" s="11"/>
      <c r="Z305" s="11"/>
    </row>
    <row r="306" spans="1:26">
      <c r="A306" s="38" t="s">
        <v>595</v>
      </c>
      <c r="B306" t="s">
        <v>1286</v>
      </c>
      <c r="C306" s="39" t="s">
        <v>1287</v>
      </c>
      <c r="D306" s="38" t="s">
        <v>1148</v>
      </c>
      <c r="E306" t="s">
        <v>99</v>
      </c>
      <c r="F306" t="s">
        <v>105</v>
      </c>
      <c r="G306" s="39">
        <v>0.59</v>
      </c>
      <c r="H306">
        <v>-0.33400000000000002</v>
      </c>
      <c r="I306">
        <v>5.9900000000000002E-2</v>
      </c>
      <c r="J306" s="11">
        <v>2.5580000000000001E-8</v>
      </c>
      <c r="K306" s="39" t="s">
        <v>1149</v>
      </c>
      <c r="V306" s="11"/>
      <c r="W306" s="11"/>
    </row>
    <row r="307" spans="1:26">
      <c r="A307" s="38" t="s">
        <v>595</v>
      </c>
      <c r="B307" t="s">
        <v>1286</v>
      </c>
      <c r="C307" s="39" t="s">
        <v>1287</v>
      </c>
      <c r="D307" s="38" t="s">
        <v>1150</v>
      </c>
      <c r="E307" t="s">
        <v>99</v>
      </c>
      <c r="F307" t="s">
        <v>100</v>
      </c>
      <c r="G307" s="39">
        <v>0.16</v>
      </c>
      <c r="H307">
        <v>-0.90900000000000003</v>
      </c>
      <c r="I307">
        <v>8.1100000000000005E-2</v>
      </c>
      <c r="J307" s="11">
        <v>3.9210000000000001E-29</v>
      </c>
      <c r="K307" s="39" t="s">
        <v>1149</v>
      </c>
      <c r="V307" s="11"/>
      <c r="W307" s="11"/>
    </row>
    <row r="308" spans="1:26">
      <c r="A308" s="38" t="s">
        <v>595</v>
      </c>
      <c r="B308" t="s">
        <v>1286</v>
      </c>
      <c r="C308" s="39" t="s">
        <v>1287</v>
      </c>
      <c r="D308" s="38" t="s">
        <v>1151</v>
      </c>
      <c r="E308" t="s">
        <v>100</v>
      </c>
      <c r="F308" t="s">
        <v>99</v>
      </c>
      <c r="G308" s="39">
        <v>0.56000000000000005</v>
      </c>
      <c r="H308">
        <v>-0.38300000000000001</v>
      </c>
      <c r="I308">
        <v>6.1400000000000003E-2</v>
      </c>
      <c r="J308" s="11">
        <v>4.3470000000000001E-10</v>
      </c>
      <c r="K308" s="39" t="s">
        <v>1149</v>
      </c>
      <c r="V308" s="11"/>
      <c r="W308" s="11"/>
    </row>
    <row r="309" spans="1:26">
      <c r="A309" s="38" t="s">
        <v>595</v>
      </c>
      <c r="B309" t="s">
        <v>1286</v>
      </c>
      <c r="C309" s="39" t="s">
        <v>1287</v>
      </c>
      <c r="D309" s="38" t="s">
        <v>1152</v>
      </c>
      <c r="E309" t="s">
        <v>105</v>
      </c>
      <c r="F309" t="s">
        <v>104</v>
      </c>
      <c r="G309" s="39">
        <v>0.33</v>
      </c>
      <c r="H309">
        <v>-0.40100000000000002</v>
      </c>
      <c r="I309">
        <v>6.1400000000000003E-2</v>
      </c>
      <c r="J309" s="11">
        <v>6.1900000000000001E-11</v>
      </c>
      <c r="K309" s="39" t="s">
        <v>1149</v>
      </c>
      <c r="V309" s="11"/>
      <c r="W309" s="11"/>
    </row>
    <row r="310" spans="1:26">
      <c r="A310" s="38" t="s">
        <v>595</v>
      </c>
      <c r="B310" t="s">
        <v>1286</v>
      </c>
      <c r="C310" s="39" t="s">
        <v>1287</v>
      </c>
      <c r="D310" s="38" t="s">
        <v>1153</v>
      </c>
      <c r="E310" t="s">
        <v>100</v>
      </c>
      <c r="F310" t="s">
        <v>99</v>
      </c>
      <c r="G310" s="39">
        <v>0.61</v>
      </c>
      <c r="H310">
        <v>-0.36399999999999999</v>
      </c>
      <c r="I310">
        <v>6.3100000000000003E-2</v>
      </c>
      <c r="J310" s="11">
        <v>8.144E-9</v>
      </c>
      <c r="K310" s="39" t="s">
        <v>1149</v>
      </c>
      <c r="V310" s="11"/>
      <c r="W310" s="11"/>
    </row>
    <row r="311" spans="1:26">
      <c r="A311" s="38" t="s">
        <v>595</v>
      </c>
      <c r="B311" t="s">
        <v>1286</v>
      </c>
      <c r="C311" s="39" t="s">
        <v>1287</v>
      </c>
      <c r="D311" s="38" t="s">
        <v>1154</v>
      </c>
      <c r="E311" t="s">
        <v>100</v>
      </c>
      <c r="F311" t="s">
        <v>99</v>
      </c>
      <c r="G311" s="39">
        <v>0.28999999999999998</v>
      </c>
      <c r="H311">
        <v>0.502</v>
      </c>
      <c r="I311">
        <v>6.8400000000000002E-2</v>
      </c>
      <c r="J311" s="11">
        <v>2.0349999999999999E-13</v>
      </c>
      <c r="K311" s="39" t="s">
        <v>1149</v>
      </c>
      <c r="V311" s="11"/>
      <c r="W311" s="11"/>
    </row>
    <row r="312" spans="1:26">
      <c r="A312" s="38" t="s">
        <v>595</v>
      </c>
      <c r="B312" t="s">
        <v>1286</v>
      </c>
      <c r="C312" s="39" t="s">
        <v>1287</v>
      </c>
      <c r="D312" s="38" t="s">
        <v>969</v>
      </c>
      <c r="E312" t="s">
        <v>104</v>
      </c>
      <c r="F312" t="s">
        <v>105</v>
      </c>
      <c r="G312" s="39">
        <v>0.6</v>
      </c>
      <c r="H312">
        <v>0.48699999999999999</v>
      </c>
      <c r="I312">
        <v>5.9799999999999999E-2</v>
      </c>
      <c r="J312" s="11">
        <v>3.7259999999999998E-16</v>
      </c>
      <c r="K312" s="39" t="s">
        <v>1149</v>
      </c>
      <c r="V312" s="11"/>
      <c r="W312" s="11"/>
    </row>
    <row r="313" spans="1:26">
      <c r="A313" s="38" t="s">
        <v>595</v>
      </c>
      <c r="B313" t="s">
        <v>1286</v>
      </c>
      <c r="C313" s="39" t="s">
        <v>1287</v>
      </c>
      <c r="D313" s="38" t="s">
        <v>1155</v>
      </c>
      <c r="E313" t="s">
        <v>100</v>
      </c>
      <c r="F313" t="s">
        <v>99</v>
      </c>
      <c r="G313" s="39">
        <v>0.23</v>
      </c>
      <c r="H313">
        <v>0.61899999999999999</v>
      </c>
      <c r="I313">
        <v>6.8900000000000003E-2</v>
      </c>
      <c r="J313" s="11">
        <v>2.7519999999999999E-19</v>
      </c>
      <c r="K313" s="39" t="s">
        <v>1149</v>
      </c>
      <c r="V313" s="11"/>
      <c r="W313" s="11"/>
    </row>
    <row r="314" spans="1:26">
      <c r="A314" s="38" t="s">
        <v>595</v>
      </c>
      <c r="B314" t="s">
        <v>1286</v>
      </c>
      <c r="C314" s="39" t="s">
        <v>1287</v>
      </c>
      <c r="D314" s="38" t="s">
        <v>1156</v>
      </c>
      <c r="E314" t="s">
        <v>104</v>
      </c>
      <c r="F314" t="s">
        <v>100</v>
      </c>
      <c r="G314" s="39">
        <v>0.69</v>
      </c>
      <c r="H314">
        <v>-0.38600000000000001</v>
      </c>
      <c r="I314">
        <v>6.3399999999999998E-2</v>
      </c>
      <c r="J314" s="11">
        <v>1.1639999999999999E-9</v>
      </c>
      <c r="K314" s="39" t="s">
        <v>1149</v>
      </c>
      <c r="V314" s="11"/>
      <c r="W314" s="11"/>
    </row>
    <row r="315" spans="1:26">
      <c r="A315" s="38" t="s">
        <v>595</v>
      </c>
      <c r="B315" t="s">
        <v>1286</v>
      </c>
      <c r="C315" s="39" t="s">
        <v>1287</v>
      </c>
      <c r="D315" s="38" t="s">
        <v>126</v>
      </c>
      <c r="E315" t="s">
        <v>105</v>
      </c>
      <c r="F315" t="s">
        <v>104</v>
      </c>
      <c r="G315" s="39">
        <v>7.0000000000000007E-2</v>
      </c>
      <c r="H315">
        <v>-0.83699999999999997</v>
      </c>
      <c r="I315">
        <v>0.12720000000000001</v>
      </c>
      <c r="J315" s="11">
        <v>4.6989999999999997E-11</v>
      </c>
      <c r="K315" s="39" t="s">
        <v>1149</v>
      </c>
      <c r="V315" s="11"/>
      <c r="W315" s="11"/>
    </row>
    <row r="316" spans="1:26">
      <c r="A316" s="38" t="s">
        <v>595</v>
      </c>
      <c r="B316" t="s">
        <v>1286</v>
      </c>
      <c r="C316" s="39" t="s">
        <v>1287</v>
      </c>
      <c r="D316" s="38" t="s">
        <v>1157</v>
      </c>
      <c r="E316" t="s">
        <v>99</v>
      </c>
      <c r="F316" t="s">
        <v>100</v>
      </c>
      <c r="G316" s="39">
        <v>0.46</v>
      </c>
      <c r="H316" s="11">
        <v>0.39500000000000002</v>
      </c>
      <c r="I316" s="11">
        <v>5.91E-2</v>
      </c>
      <c r="J316" s="11">
        <v>2.2259999999999999E-11</v>
      </c>
      <c r="K316" s="39" t="s">
        <v>1149</v>
      </c>
      <c r="V316" s="11"/>
      <c r="W316" s="11"/>
    </row>
    <row r="317" spans="1:26">
      <c r="A317" s="38" t="s">
        <v>595</v>
      </c>
      <c r="B317" t="s">
        <v>1286</v>
      </c>
      <c r="C317" s="39" t="s">
        <v>1287</v>
      </c>
      <c r="D317" s="38" t="s">
        <v>1158</v>
      </c>
      <c r="E317" t="s">
        <v>104</v>
      </c>
      <c r="F317" t="s">
        <v>105</v>
      </c>
      <c r="G317" s="39">
        <v>0.46</v>
      </c>
      <c r="H317" s="11">
        <v>0.48199999999999998</v>
      </c>
      <c r="I317" s="11">
        <v>5.7799999999999997E-2</v>
      </c>
      <c r="J317" s="11">
        <v>7.1640000000000004E-17</v>
      </c>
      <c r="K317" s="39" t="s">
        <v>1149</v>
      </c>
      <c r="V317" s="11"/>
      <c r="W317" s="11"/>
    </row>
    <row r="318" spans="1:26">
      <c r="A318" s="38" t="s">
        <v>595</v>
      </c>
      <c r="B318" t="s">
        <v>1286</v>
      </c>
      <c r="C318" s="39" t="s">
        <v>1287</v>
      </c>
      <c r="D318" s="38" t="s">
        <v>1159</v>
      </c>
      <c r="E318" t="s">
        <v>105</v>
      </c>
      <c r="F318" t="s">
        <v>104</v>
      </c>
      <c r="G318" s="39">
        <v>0.44</v>
      </c>
      <c r="H318" s="11">
        <v>-0.44400000000000001</v>
      </c>
      <c r="I318" s="11">
        <v>5.8000000000000003E-2</v>
      </c>
      <c r="J318" s="11">
        <v>1.9050000000000002E-14</v>
      </c>
      <c r="K318" s="39" t="s">
        <v>1149</v>
      </c>
      <c r="V318" s="11"/>
      <c r="W318" s="11"/>
    </row>
    <row r="319" spans="1:26">
      <c r="A319" s="38" t="s">
        <v>595</v>
      </c>
      <c r="B319" t="s">
        <v>1286</v>
      </c>
      <c r="C319" s="39" t="s">
        <v>1287</v>
      </c>
      <c r="D319" s="38" t="s">
        <v>1160</v>
      </c>
      <c r="E319" t="s">
        <v>105</v>
      </c>
      <c r="F319" t="s">
        <v>104</v>
      </c>
      <c r="G319" s="39">
        <v>0.47</v>
      </c>
      <c r="H319" s="11">
        <v>0.41299999999999998</v>
      </c>
      <c r="I319" s="11">
        <v>5.9400000000000001E-2</v>
      </c>
      <c r="J319" s="11">
        <v>3.495E-12</v>
      </c>
      <c r="K319" s="39" t="s">
        <v>1149</v>
      </c>
      <c r="V319" s="11"/>
      <c r="W319" s="11"/>
    </row>
    <row r="320" spans="1:26">
      <c r="A320" s="38" t="s">
        <v>595</v>
      </c>
      <c r="B320" t="s">
        <v>1286</v>
      </c>
      <c r="C320" s="39" t="s">
        <v>1287</v>
      </c>
      <c r="D320" s="38" t="s">
        <v>1161</v>
      </c>
      <c r="E320" t="s">
        <v>105</v>
      </c>
      <c r="F320" t="s">
        <v>104</v>
      </c>
      <c r="G320" s="39">
        <v>0.3</v>
      </c>
      <c r="H320" s="11">
        <v>0.65900000000000003</v>
      </c>
      <c r="I320" s="11">
        <v>6.5199999999999994E-2</v>
      </c>
      <c r="J320" s="11">
        <v>5.5420000000000001E-24</v>
      </c>
      <c r="K320" s="39" t="s">
        <v>1149</v>
      </c>
      <c r="V320" s="11"/>
      <c r="W320" s="11"/>
    </row>
    <row r="321" spans="1:23">
      <c r="A321" s="38" t="s">
        <v>595</v>
      </c>
      <c r="B321" t="s">
        <v>1286</v>
      </c>
      <c r="C321" s="39" t="s">
        <v>1287</v>
      </c>
      <c r="D321" s="38" t="s">
        <v>1162</v>
      </c>
      <c r="E321" t="s">
        <v>99</v>
      </c>
      <c r="F321" t="s">
        <v>100</v>
      </c>
      <c r="G321" s="39">
        <v>0.18</v>
      </c>
      <c r="H321" s="11">
        <v>0.53500000000000003</v>
      </c>
      <c r="I321" s="11">
        <v>7.5600000000000001E-2</v>
      </c>
      <c r="J321" s="11">
        <v>1.476E-12</v>
      </c>
      <c r="K321" s="39" t="s">
        <v>1149</v>
      </c>
      <c r="V321" s="11"/>
      <c r="W321" s="11"/>
    </row>
    <row r="322" spans="1:23">
      <c r="A322" s="38" t="s">
        <v>595</v>
      </c>
      <c r="B322" t="s">
        <v>1286</v>
      </c>
      <c r="C322" s="39" t="s">
        <v>1287</v>
      </c>
      <c r="D322" s="38" t="s">
        <v>1163</v>
      </c>
      <c r="E322" t="s">
        <v>104</v>
      </c>
      <c r="F322" t="s">
        <v>105</v>
      </c>
      <c r="G322" s="39">
        <v>0.14000000000000001</v>
      </c>
      <c r="H322" s="11">
        <v>0.498</v>
      </c>
      <c r="I322" s="11">
        <v>8.2400000000000001E-2</v>
      </c>
      <c r="J322" s="11">
        <v>1.5179999999999999E-9</v>
      </c>
      <c r="K322" s="39" t="s">
        <v>1149</v>
      </c>
      <c r="V322" s="11"/>
      <c r="W322" s="11"/>
    </row>
    <row r="323" spans="1:23">
      <c r="A323" s="38" t="s">
        <v>595</v>
      </c>
      <c r="B323" t="s">
        <v>1286</v>
      </c>
      <c r="C323" s="39" t="s">
        <v>1287</v>
      </c>
      <c r="D323" s="38" t="s">
        <v>1164</v>
      </c>
      <c r="E323" t="s">
        <v>100</v>
      </c>
      <c r="F323" t="s">
        <v>99</v>
      </c>
      <c r="G323" s="39">
        <v>0.15</v>
      </c>
      <c r="H323" s="11">
        <v>-0.90800000000000003</v>
      </c>
      <c r="I323" s="11">
        <v>8.1299999999999997E-2</v>
      </c>
      <c r="J323" s="11">
        <v>5.5780000000000004E-29</v>
      </c>
      <c r="K323" s="39" t="s">
        <v>1149</v>
      </c>
      <c r="V323" s="11"/>
      <c r="W323" s="11"/>
    </row>
    <row r="324" spans="1:23">
      <c r="A324" s="38" t="s">
        <v>595</v>
      </c>
      <c r="B324" t="s">
        <v>1286</v>
      </c>
      <c r="C324" s="39" t="s">
        <v>1287</v>
      </c>
      <c r="D324" s="38" t="s">
        <v>1001</v>
      </c>
      <c r="E324" t="s">
        <v>104</v>
      </c>
      <c r="F324" t="s">
        <v>105</v>
      </c>
      <c r="G324" s="39">
        <v>0.15</v>
      </c>
      <c r="H324" s="11">
        <v>0.65800000000000003</v>
      </c>
      <c r="I324" s="11">
        <v>8.3000000000000004E-2</v>
      </c>
      <c r="J324" s="11">
        <v>2.2759999999999999E-15</v>
      </c>
      <c r="K324" s="39" t="s">
        <v>1149</v>
      </c>
      <c r="V324" s="11"/>
      <c r="W324" s="11"/>
    </row>
    <row r="325" spans="1:23">
      <c r="A325" s="38" t="s">
        <v>595</v>
      </c>
      <c r="B325" t="s">
        <v>1286</v>
      </c>
      <c r="C325" s="39" t="s">
        <v>1287</v>
      </c>
      <c r="D325" s="38" t="s">
        <v>1165</v>
      </c>
      <c r="E325" t="s">
        <v>99</v>
      </c>
      <c r="F325" t="s">
        <v>104</v>
      </c>
      <c r="G325" s="39">
        <v>0.14000000000000001</v>
      </c>
      <c r="H325" s="11">
        <v>0.59799999999999998</v>
      </c>
      <c r="I325" s="11">
        <v>8.5800000000000001E-2</v>
      </c>
      <c r="J325" s="11">
        <v>3.203E-12</v>
      </c>
      <c r="K325" s="39" t="s">
        <v>1149</v>
      </c>
      <c r="V325" s="11"/>
      <c r="W325" s="11"/>
    </row>
    <row r="326" spans="1:23">
      <c r="A326" s="38" t="s">
        <v>595</v>
      </c>
      <c r="B326" t="s">
        <v>1286</v>
      </c>
      <c r="C326" s="39" t="s">
        <v>1287</v>
      </c>
      <c r="D326" s="38" t="s">
        <v>1166</v>
      </c>
      <c r="E326" t="s">
        <v>105</v>
      </c>
      <c r="F326" t="s">
        <v>104</v>
      </c>
      <c r="G326" s="39">
        <v>0.51</v>
      </c>
      <c r="H326" s="11">
        <v>-0.378</v>
      </c>
      <c r="I326" s="11">
        <v>5.8599999999999999E-2</v>
      </c>
      <c r="J326" s="11">
        <v>1.066E-10</v>
      </c>
      <c r="K326" s="39" t="s">
        <v>1149</v>
      </c>
      <c r="V326" s="11"/>
      <c r="W326" s="11"/>
    </row>
    <row r="327" spans="1:23">
      <c r="A327" s="38" t="s">
        <v>595</v>
      </c>
      <c r="B327" t="s">
        <v>1286</v>
      </c>
      <c r="C327" s="39" t="s">
        <v>1287</v>
      </c>
      <c r="D327" s="38" t="s">
        <v>1167</v>
      </c>
      <c r="E327" t="s">
        <v>104</v>
      </c>
      <c r="F327" t="s">
        <v>105</v>
      </c>
      <c r="G327" s="39">
        <v>0.42</v>
      </c>
      <c r="H327" s="11">
        <v>0.41299999999999998</v>
      </c>
      <c r="I327" s="11">
        <v>5.7799999999999997E-2</v>
      </c>
      <c r="J327" s="11">
        <v>9.4419999999999996E-13</v>
      </c>
      <c r="K327" s="39" t="s">
        <v>1149</v>
      </c>
      <c r="V327" s="11"/>
      <c r="W327" s="11"/>
    </row>
    <row r="328" spans="1:23">
      <c r="A328" s="38" t="s">
        <v>595</v>
      </c>
      <c r="B328" t="s">
        <v>1286</v>
      </c>
      <c r="C328" s="39" t="s">
        <v>1287</v>
      </c>
      <c r="D328" s="38" t="s">
        <v>1168</v>
      </c>
      <c r="E328" t="s">
        <v>105</v>
      </c>
      <c r="F328" t="s">
        <v>100</v>
      </c>
      <c r="G328" s="39">
        <v>0.32</v>
      </c>
      <c r="H328" s="11">
        <v>0.63900000000000001</v>
      </c>
      <c r="I328" s="11">
        <v>6.9400000000000003E-2</v>
      </c>
      <c r="J328" s="11">
        <v>3.2500000000000002E-20</v>
      </c>
      <c r="K328" s="39" t="s">
        <v>1149</v>
      </c>
      <c r="V328" s="11"/>
      <c r="W328" s="11"/>
    </row>
    <row r="329" spans="1:23">
      <c r="A329" s="38" t="s">
        <v>595</v>
      </c>
      <c r="B329" t="s">
        <v>1286</v>
      </c>
      <c r="C329" s="39" t="s">
        <v>1287</v>
      </c>
      <c r="D329" s="38" t="s">
        <v>1169</v>
      </c>
      <c r="E329" t="s">
        <v>105</v>
      </c>
      <c r="F329" t="s">
        <v>104</v>
      </c>
      <c r="G329" s="39">
        <v>0.6</v>
      </c>
      <c r="H329" s="11">
        <v>-0.40300000000000002</v>
      </c>
      <c r="I329" s="11">
        <v>5.8599999999999999E-2</v>
      </c>
      <c r="J329" s="11">
        <v>5.7519999999999997E-12</v>
      </c>
      <c r="K329" s="39" t="s">
        <v>1149</v>
      </c>
      <c r="V329" s="11"/>
      <c r="W329" s="11"/>
    </row>
    <row r="330" spans="1:23">
      <c r="A330" s="38" t="s">
        <v>595</v>
      </c>
      <c r="B330" t="s">
        <v>1286</v>
      </c>
      <c r="C330" s="39" t="s">
        <v>1287</v>
      </c>
      <c r="D330" s="38" t="s">
        <v>1170</v>
      </c>
      <c r="E330" t="s">
        <v>104</v>
      </c>
      <c r="F330" t="s">
        <v>100</v>
      </c>
      <c r="G330" s="39">
        <v>0.39</v>
      </c>
      <c r="H330" s="11">
        <v>0.33400000000000002</v>
      </c>
      <c r="I330" s="11">
        <v>5.9799999999999999E-2</v>
      </c>
      <c r="J330" s="11">
        <v>2.2889999999999999E-8</v>
      </c>
      <c r="K330" s="39" t="s">
        <v>1149</v>
      </c>
      <c r="V330" s="11"/>
      <c r="W330" s="11"/>
    </row>
    <row r="331" spans="1:23">
      <c r="A331" s="38" t="s">
        <v>595</v>
      </c>
      <c r="B331" t="s">
        <v>1286</v>
      </c>
      <c r="C331" s="39" t="s">
        <v>1287</v>
      </c>
      <c r="D331" s="38" t="s">
        <v>1171</v>
      </c>
      <c r="E331" t="s">
        <v>104</v>
      </c>
      <c r="F331" t="s">
        <v>105</v>
      </c>
      <c r="G331" s="39">
        <v>0.51</v>
      </c>
      <c r="H331" s="11">
        <v>-0.377</v>
      </c>
      <c r="I331" s="11">
        <v>5.8099999999999999E-2</v>
      </c>
      <c r="J331" s="11">
        <v>8.7510000000000003E-11</v>
      </c>
      <c r="K331" s="39" t="s">
        <v>1149</v>
      </c>
      <c r="V331" s="11"/>
      <c r="W331" s="11"/>
    </row>
    <row r="332" spans="1:23">
      <c r="A332" s="38" t="s">
        <v>595</v>
      </c>
      <c r="B332" t="s">
        <v>1286</v>
      </c>
      <c r="C332" s="39" t="s">
        <v>1287</v>
      </c>
      <c r="D332" s="38" t="s">
        <v>1172</v>
      </c>
      <c r="E332" t="s">
        <v>104</v>
      </c>
      <c r="F332" t="s">
        <v>105</v>
      </c>
      <c r="G332" s="39">
        <v>0.53</v>
      </c>
      <c r="H332" s="11">
        <v>-0.498</v>
      </c>
      <c r="I332" s="11">
        <v>6.2E-2</v>
      </c>
      <c r="J332" s="11">
        <v>1.022E-15</v>
      </c>
      <c r="K332" s="39" t="s">
        <v>1149</v>
      </c>
      <c r="V332" s="11"/>
      <c r="W332" s="11"/>
    </row>
    <row r="333" spans="1:23">
      <c r="A333" s="38" t="s">
        <v>595</v>
      </c>
      <c r="B333" t="s">
        <v>1286</v>
      </c>
      <c r="C333" s="39" t="s">
        <v>1287</v>
      </c>
      <c r="D333" s="38" t="s">
        <v>1173</v>
      </c>
      <c r="E333" t="s">
        <v>104</v>
      </c>
      <c r="F333" t="s">
        <v>105</v>
      </c>
      <c r="G333" s="39">
        <v>0.92</v>
      </c>
      <c r="H333" s="11">
        <v>0.79800000000000004</v>
      </c>
      <c r="I333" s="11">
        <v>0.10639999999999999</v>
      </c>
      <c r="J333" s="11">
        <v>6.382E-14</v>
      </c>
      <c r="K333" s="39" t="s">
        <v>1149</v>
      </c>
      <c r="V333" s="11"/>
      <c r="W333" s="11"/>
    </row>
    <row r="334" spans="1:23">
      <c r="A334" s="38" t="s">
        <v>595</v>
      </c>
      <c r="B334" t="s">
        <v>1286</v>
      </c>
      <c r="C334" s="39" t="s">
        <v>1287</v>
      </c>
      <c r="D334" s="38" t="s">
        <v>1174</v>
      </c>
      <c r="E334" t="s">
        <v>105</v>
      </c>
      <c r="F334" t="s">
        <v>104</v>
      </c>
      <c r="G334" s="39">
        <v>0.14000000000000001</v>
      </c>
      <c r="H334" s="11">
        <v>-0.48599999999999999</v>
      </c>
      <c r="I334" s="11">
        <v>8.4199999999999997E-2</v>
      </c>
      <c r="J334" s="11">
        <v>8.0019999999999995E-9</v>
      </c>
      <c r="K334" s="39" t="s">
        <v>1149</v>
      </c>
      <c r="V334" s="11"/>
      <c r="W334" s="11"/>
    </row>
    <row r="335" spans="1:23">
      <c r="A335" s="38" t="s">
        <v>595</v>
      </c>
      <c r="B335" t="s">
        <v>1286</v>
      </c>
      <c r="C335" s="39" t="s">
        <v>1287</v>
      </c>
      <c r="D335" s="38" t="s">
        <v>1175</v>
      </c>
      <c r="E335" t="s">
        <v>100</v>
      </c>
      <c r="F335" t="s">
        <v>99</v>
      </c>
      <c r="G335" s="39">
        <v>0.65</v>
      </c>
      <c r="H335" s="11">
        <v>-0.34899999999999998</v>
      </c>
      <c r="I335" s="11">
        <v>6.0199999999999997E-2</v>
      </c>
      <c r="J335" s="11">
        <v>6.9399999999999996E-9</v>
      </c>
      <c r="K335" s="39" t="s">
        <v>1149</v>
      </c>
      <c r="V335" s="11"/>
      <c r="W335" s="11"/>
    </row>
    <row r="336" spans="1:23">
      <c r="A336" s="38" t="s">
        <v>595</v>
      </c>
      <c r="B336" t="s">
        <v>1286</v>
      </c>
      <c r="C336" s="39" t="s">
        <v>1287</v>
      </c>
      <c r="D336" s="38" t="s">
        <v>1176</v>
      </c>
      <c r="E336" t="s">
        <v>100</v>
      </c>
      <c r="F336" t="s">
        <v>99</v>
      </c>
      <c r="G336" s="39">
        <v>0.64</v>
      </c>
      <c r="H336" s="11">
        <v>0.48399999999999999</v>
      </c>
      <c r="I336" s="11">
        <v>6.3200000000000006E-2</v>
      </c>
      <c r="J336" s="11">
        <v>1.9800000000000001E-14</v>
      </c>
      <c r="K336" s="39" t="s">
        <v>1149</v>
      </c>
      <c r="V336" s="11"/>
      <c r="W336" s="11"/>
    </row>
    <row r="337" spans="1:24">
      <c r="A337" s="38" t="s">
        <v>595</v>
      </c>
      <c r="B337" t="s">
        <v>1286</v>
      </c>
      <c r="C337" s="39" t="s">
        <v>1287</v>
      </c>
      <c r="D337" s="38" t="s">
        <v>1177</v>
      </c>
      <c r="E337" t="s">
        <v>100</v>
      </c>
      <c r="F337" t="s">
        <v>99</v>
      </c>
      <c r="G337" s="39">
        <v>0.13</v>
      </c>
      <c r="H337" s="11">
        <v>0.86699999999999999</v>
      </c>
      <c r="I337" s="11">
        <v>8.9399999999999993E-2</v>
      </c>
      <c r="J337" s="11">
        <v>3.0420000000000002E-22</v>
      </c>
      <c r="K337" s="39" t="s">
        <v>1149</v>
      </c>
      <c r="V337" s="11"/>
      <c r="W337" s="11"/>
    </row>
    <row r="338" spans="1:24">
      <c r="A338" s="38" t="s">
        <v>595</v>
      </c>
      <c r="B338" t="s">
        <v>1286</v>
      </c>
      <c r="C338" s="39" t="s">
        <v>1287</v>
      </c>
      <c r="D338" s="38" t="s">
        <v>1009</v>
      </c>
      <c r="E338" t="s">
        <v>104</v>
      </c>
      <c r="F338" t="s">
        <v>99</v>
      </c>
      <c r="G338" s="39">
        <v>0.71</v>
      </c>
      <c r="H338" s="11">
        <v>0.52100000000000002</v>
      </c>
      <c r="I338" s="11">
        <v>6.7000000000000004E-2</v>
      </c>
      <c r="J338" s="11">
        <v>7.0499999999999998E-15</v>
      </c>
      <c r="K338" s="39" t="s">
        <v>1149</v>
      </c>
      <c r="V338" s="11"/>
      <c r="W338" s="11"/>
    </row>
    <row r="339" spans="1:24">
      <c r="A339" s="38" t="s">
        <v>595</v>
      </c>
      <c r="B339" t="s">
        <v>1286</v>
      </c>
      <c r="C339" s="39" t="s">
        <v>1287</v>
      </c>
      <c r="D339" s="38" t="s">
        <v>1178</v>
      </c>
      <c r="E339" t="s">
        <v>105</v>
      </c>
      <c r="F339" t="s">
        <v>104</v>
      </c>
      <c r="G339" s="39">
        <v>0.69</v>
      </c>
      <c r="H339" s="11">
        <v>0.39600000000000002</v>
      </c>
      <c r="I339" s="11">
        <v>6.2E-2</v>
      </c>
      <c r="J339" s="11">
        <v>1.6379999999999999E-10</v>
      </c>
      <c r="K339" s="39" t="s">
        <v>1149</v>
      </c>
      <c r="V339" s="11"/>
      <c r="W339" s="11"/>
    </row>
    <row r="340" spans="1:24">
      <c r="A340" s="38" t="s">
        <v>595</v>
      </c>
      <c r="B340" t="s">
        <v>1286</v>
      </c>
      <c r="C340" s="39" t="s">
        <v>1287</v>
      </c>
      <c r="D340" s="38" t="s">
        <v>1179</v>
      </c>
      <c r="E340" t="s">
        <v>105</v>
      </c>
      <c r="F340" t="s">
        <v>104</v>
      </c>
      <c r="G340" s="39">
        <v>0.54</v>
      </c>
      <c r="H340" s="11">
        <v>-0.439</v>
      </c>
      <c r="I340" s="11">
        <v>5.96E-2</v>
      </c>
      <c r="J340" s="11">
        <v>1.8290000000000001E-13</v>
      </c>
      <c r="K340" s="39" t="s">
        <v>1149</v>
      </c>
      <c r="V340" s="11"/>
      <c r="W340" s="11"/>
    </row>
    <row r="341" spans="1:24">
      <c r="A341" s="38" t="s">
        <v>595</v>
      </c>
      <c r="B341" t="s">
        <v>1286</v>
      </c>
      <c r="C341" s="39" t="s">
        <v>1287</v>
      </c>
      <c r="D341" s="38" t="s">
        <v>1180</v>
      </c>
      <c r="E341" t="s">
        <v>100</v>
      </c>
      <c r="F341" t="s">
        <v>99</v>
      </c>
      <c r="G341" s="39">
        <v>0.56999999999999995</v>
      </c>
      <c r="H341" s="11">
        <v>-0.33700000000000002</v>
      </c>
      <c r="I341">
        <v>5.7599999999999998E-2</v>
      </c>
      <c r="J341" s="11">
        <v>4.8950000000000002E-9</v>
      </c>
      <c r="K341" s="39" t="s">
        <v>1149</v>
      </c>
      <c r="V341" s="11"/>
      <c r="W341" s="11"/>
    </row>
    <row r="342" spans="1:24">
      <c r="A342" s="38" t="s">
        <v>595</v>
      </c>
      <c r="B342" t="s">
        <v>1286</v>
      </c>
      <c r="C342" s="39" t="s">
        <v>1287</v>
      </c>
      <c r="D342" s="38" t="s">
        <v>1181</v>
      </c>
      <c r="E342" t="s">
        <v>100</v>
      </c>
      <c r="F342" t="s">
        <v>105</v>
      </c>
      <c r="G342" s="39">
        <v>0.19</v>
      </c>
      <c r="H342" s="11">
        <v>-0.56299999999999994</v>
      </c>
      <c r="I342">
        <v>7.6399999999999996E-2</v>
      </c>
      <c r="J342" s="11">
        <v>1.7180000000000001E-13</v>
      </c>
      <c r="K342" s="39" t="s">
        <v>1149</v>
      </c>
      <c r="V342" s="11"/>
      <c r="W342" s="11"/>
    </row>
    <row r="343" spans="1:24">
      <c r="A343" s="38" t="s">
        <v>595</v>
      </c>
      <c r="B343" t="s">
        <v>1286</v>
      </c>
      <c r="C343" s="39" t="s">
        <v>1287</v>
      </c>
      <c r="D343" s="38" t="s">
        <v>1182</v>
      </c>
      <c r="E343" t="s">
        <v>104</v>
      </c>
      <c r="F343" t="s">
        <v>100</v>
      </c>
      <c r="G343" s="39">
        <v>0.4</v>
      </c>
      <c r="H343" s="11">
        <v>-0.33400000000000002</v>
      </c>
      <c r="I343">
        <v>5.8299999999999998E-2</v>
      </c>
      <c r="J343" s="11">
        <v>9.7029999999999993E-9</v>
      </c>
      <c r="K343" s="39" t="s">
        <v>1149</v>
      </c>
      <c r="V343" s="11"/>
      <c r="W343" s="11"/>
    </row>
    <row r="344" spans="1:24">
      <c r="A344" s="38" t="s">
        <v>595</v>
      </c>
      <c r="B344" t="s">
        <v>1286</v>
      </c>
      <c r="C344" s="39" t="s">
        <v>1287</v>
      </c>
      <c r="D344" s="38" t="s">
        <v>1183</v>
      </c>
      <c r="E344" t="s">
        <v>100</v>
      </c>
      <c r="F344" t="s">
        <v>99</v>
      </c>
      <c r="G344" s="39">
        <v>0.66</v>
      </c>
      <c r="H344" s="11">
        <v>-0.41299999999999998</v>
      </c>
      <c r="I344">
        <v>6.6299999999999998E-2</v>
      </c>
      <c r="J344" s="11">
        <v>4.7319999999999998E-10</v>
      </c>
      <c r="K344" s="39" t="s">
        <v>1149</v>
      </c>
      <c r="V344" s="11"/>
      <c r="W344" s="11"/>
    </row>
    <row r="345" spans="1:24">
      <c r="A345" s="38" t="s">
        <v>595</v>
      </c>
      <c r="B345" t="s">
        <v>1286</v>
      </c>
      <c r="C345" s="39" t="s">
        <v>1287</v>
      </c>
      <c r="D345" s="38" t="s">
        <v>1184</v>
      </c>
      <c r="E345" t="s">
        <v>100</v>
      </c>
      <c r="F345" t="s">
        <v>99</v>
      </c>
      <c r="G345" s="39">
        <v>0.73</v>
      </c>
      <c r="H345" s="11">
        <v>0.48599999999999999</v>
      </c>
      <c r="I345">
        <v>6.7199999999999996E-2</v>
      </c>
      <c r="J345" s="11">
        <v>4.7019999999999996E-13</v>
      </c>
      <c r="K345" s="39" t="s">
        <v>1149</v>
      </c>
      <c r="V345" s="11"/>
      <c r="W345" s="11"/>
    </row>
    <row r="346" spans="1:24">
      <c r="A346" s="38" t="s">
        <v>595</v>
      </c>
      <c r="B346" t="s">
        <v>1286</v>
      </c>
      <c r="C346" s="39" t="s">
        <v>1287</v>
      </c>
      <c r="D346" s="38" t="s">
        <v>1185</v>
      </c>
      <c r="E346" t="s">
        <v>104</v>
      </c>
      <c r="F346" t="s">
        <v>105</v>
      </c>
      <c r="G346" s="39">
        <v>0.53</v>
      </c>
      <c r="H346" s="11">
        <v>-0.33600000000000002</v>
      </c>
      <c r="I346">
        <v>5.7200000000000001E-2</v>
      </c>
      <c r="J346" s="11">
        <v>4.4809999999999997E-9</v>
      </c>
      <c r="K346" s="39" t="s">
        <v>1149</v>
      </c>
      <c r="V346" s="11"/>
      <c r="W346" s="11"/>
    </row>
    <row r="347" spans="1:24">
      <c r="A347" s="38" t="s">
        <v>595</v>
      </c>
      <c r="B347" t="s">
        <v>1286</v>
      </c>
      <c r="C347" s="39" t="s">
        <v>1287</v>
      </c>
      <c r="D347" s="38" t="s">
        <v>1186</v>
      </c>
      <c r="E347" t="s">
        <v>99</v>
      </c>
      <c r="F347" t="s">
        <v>100</v>
      </c>
      <c r="G347" s="39">
        <v>0.45</v>
      </c>
      <c r="H347" s="11">
        <v>0.495</v>
      </c>
      <c r="I347">
        <v>5.9200000000000003E-2</v>
      </c>
      <c r="J347" s="11">
        <v>6.5579999999999998E-17</v>
      </c>
      <c r="K347" s="39" t="s">
        <v>1149</v>
      </c>
      <c r="V347" s="11"/>
      <c r="W347" s="11"/>
    </row>
    <row r="348" spans="1:24">
      <c r="A348" s="38" t="s">
        <v>595</v>
      </c>
      <c r="B348" t="s">
        <v>1286</v>
      </c>
      <c r="C348" s="39" t="s">
        <v>1287</v>
      </c>
      <c r="D348" s="38" t="s">
        <v>1187</v>
      </c>
      <c r="E348" t="s">
        <v>105</v>
      </c>
      <c r="F348" t="s">
        <v>104</v>
      </c>
      <c r="G348" s="39">
        <v>0.72</v>
      </c>
      <c r="H348" s="11">
        <v>-0.54900000000000004</v>
      </c>
      <c r="I348">
        <v>6.7199999999999996E-2</v>
      </c>
      <c r="J348" s="11">
        <v>3.0549999999999998E-16</v>
      </c>
      <c r="K348" s="39" t="s">
        <v>1149</v>
      </c>
      <c r="V348" s="11"/>
      <c r="W348" s="11"/>
    </row>
    <row r="349" spans="1:24">
      <c r="A349" s="38" t="s">
        <v>595</v>
      </c>
      <c r="B349" t="s">
        <v>1286</v>
      </c>
      <c r="C349" s="39" t="s">
        <v>1287</v>
      </c>
      <c r="D349" s="38" t="s">
        <v>1188</v>
      </c>
      <c r="E349" t="s">
        <v>105</v>
      </c>
      <c r="F349" t="s">
        <v>104</v>
      </c>
      <c r="G349" s="39">
        <v>0.09</v>
      </c>
      <c r="H349" s="11">
        <v>-1.133</v>
      </c>
      <c r="I349">
        <v>0.1046</v>
      </c>
      <c r="J349" s="11">
        <v>2.3840000000000001E-27</v>
      </c>
      <c r="K349" s="39" t="s">
        <v>1149</v>
      </c>
      <c r="V349" s="11"/>
      <c r="W349" s="11"/>
    </row>
    <row r="350" spans="1:24">
      <c r="A350" s="38" t="s">
        <v>773</v>
      </c>
      <c r="B350">
        <v>26</v>
      </c>
      <c r="C350" s="39" t="s">
        <v>537</v>
      </c>
      <c r="D350" s="38" t="s">
        <v>365</v>
      </c>
      <c r="E350" t="s">
        <v>100</v>
      </c>
      <c r="F350" t="s">
        <v>105</v>
      </c>
      <c r="H350" s="11">
        <v>-9.5000000000000001E-2</v>
      </c>
      <c r="I350">
        <v>1.6165700000000002E-2</v>
      </c>
      <c r="J350" s="11">
        <v>3.7280000000000004E-9</v>
      </c>
      <c r="K350" s="39" t="s">
        <v>106</v>
      </c>
      <c r="V350" s="11"/>
      <c r="X350" s="11"/>
    </row>
    <row r="351" spans="1:24">
      <c r="A351" s="38" t="s">
        <v>773</v>
      </c>
      <c r="B351">
        <v>26</v>
      </c>
      <c r="C351" s="39" t="s">
        <v>537</v>
      </c>
      <c r="D351" s="38" t="s">
        <v>383</v>
      </c>
      <c r="E351" t="s">
        <v>100</v>
      </c>
      <c r="F351" t="s">
        <v>99</v>
      </c>
      <c r="H351" s="11">
        <v>-0.157</v>
      </c>
      <c r="I351">
        <v>2.61873E-2</v>
      </c>
      <c r="J351" s="11">
        <v>2.0299999999999998E-9</v>
      </c>
      <c r="K351" s="39" t="s">
        <v>106</v>
      </c>
      <c r="V351" s="11"/>
      <c r="X351" s="11"/>
    </row>
    <row r="352" spans="1:24">
      <c r="A352" s="38" t="s">
        <v>773</v>
      </c>
      <c r="B352">
        <v>26</v>
      </c>
      <c r="C352" s="39" t="s">
        <v>537</v>
      </c>
      <c r="D352" s="38" t="s">
        <v>420</v>
      </c>
      <c r="E352" t="s">
        <v>105</v>
      </c>
      <c r="F352" t="s">
        <v>104</v>
      </c>
      <c r="H352" s="11">
        <v>0.113</v>
      </c>
      <c r="I352">
        <v>1.82293E-2</v>
      </c>
      <c r="J352" s="11">
        <v>5.073E-10</v>
      </c>
      <c r="K352" s="39" t="s">
        <v>106</v>
      </c>
      <c r="V352" s="11"/>
      <c r="X352" s="11"/>
    </row>
    <row r="353" spans="1:24">
      <c r="A353" s="38" t="s">
        <v>773</v>
      </c>
      <c r="B353">
        <v>26</v>
      </c>
      <c r="C353" s="39" t="s">
        <v>537</v>
      </c>
      <c r="D353" s="38" t="s">
        <v>437</v>
      </c>
      <c r="E353" t="s">
        <v>99</v>
      </c>
      <c r="F353" t="s">
        <v>100</v>
      </c>
      <c r="H353" s="11">
        <v>-0.16600000000000001</v>
      </c>
      <c r="I353">
        <v>2.36974E-2</v>
      </c>
      <c r="J353" s="11">
        <v>2.8589999999999998E-12</v>
      </c>
      <c r="K353" s="39" t="s">
        <v>106</v>
      </c>
      <c r="V353" s="11"/>
      <c r="X353" s="11"/>
    </row>
    <row r="354" spans="1:24">
      <c r="A354" s="38" t="s">
        <v>773</v>
      </c>
      <c r="B354">
        <v>26</v>
      </c>
      <c r="C354" s="39" t="s">
        <v>537</v>
      </c>
      <c r="D354" s="38" t="s">
        <v>151</v>
      </c>
      <c r="E354" t="s">
        <v>100</v>
      </c>
      <c r="F354" t="s">
        <v>99</v>
      </c>
      <c r="H354" s="11">
        <v>-0.14799999999999999</v>
      </c>
      <c r="I354">
        <v>2.4104799999999999E-2</v>
      </c>
      <c r="J354" s="11">
        <v>7.4009999999999996E-10</v>
      </c>
      <c r="K354" s="39" t="s">
        <v>106</v>
      </c>
      <c r="V354" s="11"/>
      <c r="X354" s="11"/>
    </row>
    <row r="355" spans="1:24">
      <c r="A355" s="38" t="s">
        <v>773</v>
      </c>
      <c r="B355">
        <v>26</v>
      </c>
      <c r="C355" s="39" t="s">
        <v>537</v>
      </c>
      <c r="D355" s="38" t="s">
        <v>454</v>
      </c>
      <c r="E355" t="s">
        <v>104</v>
      </c>
      <c r="F355" t="s">
        <v>99</v>
      </c>
      <c r="H355" s="11">
        <v>-9.5000000000000001E-2</v>
      </c>
      <c r="I355">
        <v>1.8561100000000001E-2</v>
      </c>
      <c r="J355" s="11">
        <v>2.8220000000000003E-7</v>
      </c>
      <c r="K355" s="39" t="s">
        <v>106</v>
      </c>
      <c r="V355" s="11"/>
      <c r="X355" s="11"/>
    </row>
    <row r="356" spans="1:24">
      <c r="A356" s="38" t="s">
        <v>773</v>
      </c>
      <c r="B356">
        <v>26</v>
      </c>
      <c r="C356" s="39" t="s">
        <v>537</v>
      </c>
      <c r="D356" s="38" t="s">
        <v>461</v>
      </c>
      <c r="E356" t="s">
        <v>105</v>
      </c>
      <c r="F356" t="s">
        <v>100</v>
      </c>
      <c r="H356" s="11">
        <v>0.315</v>
      </c>
      <c r="I356">
        <v>1.86289E-2</v>
      </c>
      <c r="J356" s="11">
        <v>4.5690000000000003E-64</v>
      </c>
      <c r="K356" s="39" t="s">
        <v>106</v>
      </c>
      <c r="V356" s="11"/>
      <c r="X356" s="11"/>
    </row>
    <row r="357" spans="1:24">
      <c r="A357" s="38" t="s">
        <v>773</v>
      </c>
      <c r="B357">
        <v>26</v>
      </c>
      <c r="C357" s="39" t="s">
        <v>537</v>
      </c>
      <c r="D357" s="38" t="s">
        <v>472</v>
      </c>
      <c r="E357" t="s">
        <v>105</v>
      </c>
      <c r="F357" t="s">
        <v>104</v>
      </c>
      <c r="H357" s="11">
        <v>-0.14000000000000001</v>
      </c>
      <c r="I357">
        <v>1.7753399999999999E-2</v>
      </c>
      <c r="J357" s="11">
        <v>3.4789999999999999E-15</v>
      </c>
      <c r="K357" s="39" t="s">
        <v>106</v>
      </c>
      <c r="V357" s="11"/>
      <c r="X357" s="11"/>
    </row>
    <row r="358" spans="1:24">
      <c r="A358" s="38" t="s">
        <v>773</v>
      </c>
      <c r="B358">
        <v>26</v>
      </c>
      <c r="C358" s="39" t="s">
        <v>537</v>
      </c>
      <c r="D358" s="38" t="s">
        <v>169</v>
      </c>
      <c r="E358" t="s">
        <v>99</v>
      </c>
      <c r="F358" t="s">
        <v>100</v>
      </c>
      <c r="H358" s="11">
        <v>0.122</v>
      </c>
      <c r="I358">
        <v>1.8067900000000001E-2</v>
      </c>
      <c r="J358" s="11">
        <v>1.339E-11</v>
      </c>
      <c r="K358" s="39" t="s">
        <v>106</v>
      </c>
      <c r="V358" s="11"/>
      <c r="X358" s="11"/>
    </row>
    <row r="359" spans="1:24">
      <c r="A359" s="38" t="s">
        <v>773</v>
      </c>
      <c r="B359">
        <v>26</v>
      </c>
      <c r="C359" s="39" t="s">
        <v>537</v>
      </c>
      <c r="D359" s="38" t="s">
        <v>516</v>
      </c>
      <c r="E359" t="s">
        <v>100</v>
      </c>
      <c r="F359" t="s">
        <v>99</v>
      </c>
      <c r="H359" s="11">
        <v>0.113</v>
      </c>
      <c r="I359">
        <v>2.0419099999999999E-2</v>
      </c>
      <c r="J359" s="11">
        <v>2.8539999999999999E-8</v>
      </c>
      <c r="K359" s="39" t="s">
        <v>106</v>
      </c>
      <c r="V359" s="11"/>
      <c r="X359" s="11"/>
    </row>
    <row r="360" spans="1:24">
      <c r="A360" s="38" t="s">
        <v>773</v>
      </c>
      <c r="B360">
        <v>26</v>
      </c>
      <c r="C360" s="39" t="s">
        <v>537</v>
      </c>
      <c r="D360" s="38" t="s">
        <v>519</v>
      </c>
      <c r="E360" t="s">
        <v>104</v>
      </c>
      <c r="F360" t="s">
        <v>105</v>
      </c>
      <c r="H360">
        <v>-0.113</v>
      </c>
      <c r="I360">
        <v>1.6020599999999999E-2</v>
      </c>
      <c r="J360" s="11">
        <v>1.506E-12</v>
      </c>
      <c r="K360" s="39" t="s">
        <v>106</v>
      </c>
      <c r="V360" s="11"/>
      <c r="X360" s="11"/>
    </row>
    <row r="361" spans="1:24">
      <c r="A361" s="38" t="s">
        <v>773</v>
      </c>
      <c r="B361">
        <v>26</v>
      </c>
      <c r="C361" s="39" t="s">
        <v>537</v>
      </c>
      <c r="D361" s="38" t="s">
        <v>174</v>
      </c>
      <c r="E361" t="s">
        <v>100</v>
      </c>
      <c r="F361" t="s">
        <v>104</v>
      </c>
      <c r="H361">
        <v>0.191</v>
      </c>
      <c r="I361">
        <v>1.9062099999999998E-2</v>
      </c>
      <c r="J361" s="11">
        <v>1.5250000000000001E-23</v>
      </c>
      <c r="K361" s="39" t="s">
        <v>106</v>
      </c>
      <c r="V361" s="11"/>
      <c r="X361" s="11"/>
    </row>
    <row r="362" spans="1:24">
      <c r="A362" s="38" t="s">
        <v>773</v>
      </c>
      <c r="B362">
        <v>26</v>
      </c>
      <c r="C362" s="39" t="s">
        <v>537</v>
      </c>
      <c r="D362" s="38" t="s">
        <v>179</v>
      </c>
      <c r="E362" t="s">
        <v>104</v>
      </c>
      <c r="F362" t="s">
        <v>105</v>
      </c>
      <c r="H362">
        <v>0.122</v>
      </c>
      <c r="I362">
        <v>2.0239E-2</v>
      </c>
      <c r="J362" s="11">
        <v>1.5529999999999999E-9</v>
      </c>
      <c r="K362" s="39" t="s">
        <v>106</v>
      </c>
      <c r="V362" s="11"/>
      <c r="X362" s="11"/>
    </row>
  </sheetData>
  <sortState xmlns:xlrd2="http://schemas.microsoft.com/office/spreadsheetml/2017/richdata2" ref="A2:K362">
    <sortCondition ref="A36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3C8F-C309-48C6-BC4D-A9FE6894BF96}">
  <sheetPr>
    <pageSetUpPr fitToPage="1"/>
  </sheetPr>
  <dimension ref="A1:D35"/>
  <sheetViews>
    <sheetView workbookViewId="0"/>
  </sheetViews>
  <sheetFormatPr defaultRowHeight="15"/>
  <cols>
    <col min="1" max="1" width="60.5703125" customWidth="1"/>
    <col min="2" max="2" width="42.28515625" bestFit="1" customWidth="1"/>
    <col min="3" max="3" width="10.140625" bestFit="1" customWidth="1"/>
    <col min="4" max="4" width="88.5703125" style="75" bestFit="1" customWidth="1"/>
  </cols>
  <sheetData>
    <row r="1" spans="1:4" ht="25.5">
      <c r="A1" s="25" t="s">
        <v>274</v>
      </c>
      <c r="B1" s="1" t="s">
        <v>295</v>
      </c>
      <c r="C1" s="1" t="s">
        <v>296</v>
      </c>
      <c r="D1" s="25" t="s">
        <v>1</v>
      </c>
    </row>
    <row r="2" spans="1:4">
      <c r="A2" s="26" t="s">
        <v>1198</v>
      </c>
      <c r="B2" s="4"/>
    </row>
    <row r="3" spans="1:4">
      <c r="A3" s="3" t="s">
        <v>1551</v>
      </c>
      <c r="B3" s="2" t="s">
        <v>2</v>
      </c>
      <c r="C3" s="27">
        <v>738</v>
      </c>
      <c r="D3" s="3" t="s">
        <v>346</v>
      </c>
    </row>
    <row r="4" spans="1:4">
      <c r="A4" s="3" t="s">
        <v>273</v>
      </c>
      <c r="B4" s="2" t="s">
        <v>5</v>
      </c>
      <c r="C4" s="27">
        <v>189</v>
      </c>
      <c r="D4" s="3" t="s">
        <v>275</v>
      </c>
    </row>
    <row r="5" spans="1:4">
      <c r="A5" s="3" t="s">
        <v>1192</v>
      </c>
      <c r="B5" s="2" t="s">
        <v>298</v>
      </c>
      <c r="C5" s="27">
        <v>6142</v>
      </c>
      <c r="D5" s="3" t="s">
        <v>762</v>
      </c>
    </row>
    <row r="6" spans="1:4">
      <c r="A6" s="3" t="s">
        <v>1191</v>
      </c>
      <c r="B6" s="2" t="s">
        <v>298</v>
      </c>
      <c r="C6" s="27">
        <v>6142</v>
      </c>
      <c r="D6" s="3" t="s">
        <v>763</v>
      </c>
    </row>
    <row r="7" spans="1:4">
      <c r="A7" s="3" t="s">
        <v>765</v>
      </c>
      <c r="B7" s="2" t="s">
        <v>298</v>
      </c>
      <c r="C7" s="27">
        <v>6142</v>
      </c>
      <c r="D7" s="3" t="s">
        <v>764</v>
      </c>
    </row>
    <row r="8" spans="1:4">
      <c r="A8" s="3" t="s">
        <v>276</v>
      </c>
      <c r="B8" s="2" t="s">
        <v>299</v>
      </c>
      <c r="C8" s="27">
        <v>132</v>
      </c>
      <c r="D8" s="3" t="s">
        <v>297</v>
      </c>
    </row>
    <row r="9" spans="1:4">
      <c r="A9" s="3" t="s">
        <v>277</v>
      </c>
      <c r="B9" s="2" t="s">
        <v>3</v>
      </c>
      <c r="C9" s="27">
        <v>6138</v>
      </c>
      <c r="D9" s="3" t="s">
        <v>278</v>
      </c>
    </row>
    <row r="10" spans="1:4">
      <c r="A10" s="3" t="s">
        <v>280</v>
      </c>
      <c r="B10" s="2" t="s">
        <v>4</v>
      </c>
      <c r="C10" s="27">
        <v>680</v>
      </c>
      <c r="D10" s="3" t="s">
        <v>279</v>
      </c>
    </row>
    <row r="11" spans="1:4">
      <c r="A11" s="3"/>
      <c r="B11" s="2"/>
      <c r="C11" s="27"/>
      <c r="D11" s="3"/>
    </row>
    <row r="12" spans="1:4">
      <c r="A12" s="26" t="s">
        <v>1197</v>
      </c>
      <c r="B12" s="4"/>
      <c r="C12" s="27"/>
      <c r="D12" s="76"/>
    </row>
    <row r="13" spans="1:4">
      <c r="A13" s="3" t="s">
        <v>285</v>
      </c>
      <c r="B13" s="3" t="s">
        <v>7</v>
      </c>
      <c r="C13" s="28">
        <v>2110</v>
      </c>
      <c r="D13" s="3" t="s">
        <v>281</v>
      </c>
    </row>
    <row r="14" spans="1:4">
      <c r="A14" s="3" t="s">
        <v>286</v>
      </c>
      <c r="B14" s="3" t="s">
        <v>8</v>
      </c>
      <c r="C14" s="28">
        <v>1031</v>
      </c>
      <c r="D14" s="3" t="s">
        <v>281</v>
      </c>
    </row>
    <row r="15" spans="1:4">
      <c r="A15" s="3" t="s">
        <v>256</v>
      </c>
      <c r="B15" s="3" t="s">
        <v>300</v>
      </c>
      <c r="C15" s="28">
        <v>6141</v>
      </c>
      <c r="D15" s="3" t="s">
        <v>293</v>
      </c>
    </row>
    <row r="16" spans="1:4">
      <c r="A16" s="3" t="s">
        <v>284</v>
      </c>
      <c r="B16" s="3" t="s">
        <v>9</v>
      </c>
      <c r="C16" s="28">
        <v>6160</v>
      </c>
      <c r="D16" s="3" t="s">
        <v>294</v>
      </c>
    </row>
    <row r="17" spans="1:4">
      <c r="A17" s="3" t="s">
        <v>283</v>
      </c>
      <c r="B17" s="3" t="s">
        <v>10</v>
      </c>
      <c r="C17" s="28">
        <v>2020</v>
      </c>
      <c r="D17" s="3" t="s">
        <v>292</v>
      </c>
    </row>
    <row r="18" spans="1:4">
      <c r="A18" s="3" t="s">
        <v>282</v>
      </c>
      <c r="B18" s="3" t="s">
        <v>11</v>
      </c>
      <c r="C18" s="28">
        <v>4526</v>
      </c>
      <c r="D18" s="3" t="s">
        <v>1027</v>
      </c>
    </row>
    <row r="19" spans="1:4">
      <c r="A19" s="3" t="s">
        <v>287</v>
      </c>
      <c r="B19" s="3" t="s">
        <v>12</v>
      </c>
      <c r="C19" s="28">
        <v>4559</v>
      </c>
      <c r="D19" s="3" t="s">
        <v>1027</v>
      </c>
    </row>
    <row r="20" spans="1:4">
      <c r="A20" s="3" t="s">
        <v>288</v>
      </c>
      <c r="B20" s="3" t="s">
        <v>13</v>
      </c>
      <c r="C20" s="28">
        <v>4581</v>
      </c>
      <c r="D20" s="3" t="s">
        <v>1027</v>
      </c>
    </row>
    <row r="21" spans="1:4">
      <c r="A21" s="3" t="s">
        <v>289</v>
      </c>
      <c r="B21" s="3" t="s">
        <v>14</v>
      </c>
      <c r="C21" s="28">
        <v>4570</v>
      </c>
      <c r="D21" s="3" t="s">
        <v>1027</v>
      </c>
    </row>
    <row r="22" spans="1:4">
      <c r="A22" s="3" t="s">
        <v>290</v>
      </c>
      <c r="B22" s="3" t="s">
        <v>15</v>
      </c>
      <c r="C22" s="28">
        <v>4548</v>
      </c>
      <c r="D22" s="3" t="s">
        <v>1027</v>
      </c>
    </row>
    <row r="23" spans="1:4">
      <c r="A23" s="3" t="s">
        <v>291</v>
      </c>
      <c r="B23" s="3" t="s">
        <v>16</v>
      </c>
      <c r="C23" s="28">
        <v>4537</v>
      </c>
      <c r="D23" s="3" t="s">
        <v>1027</v>
      </c>
    </row>
    <row r="24" spans="1:4">
      <c r="A24" s="3"/>
      <c r="B24" s="3"/>
      <c r="C24" s="28"/>
      <c r="D24" s="3"/>
    </row>
    <row r="25" spans="1:4">
      <c r="A25" s="26" t="s">
        <v>1196</v>
      </c>
      <c r="B25" s="3"/>
      <c r="C25" s="28"/>
      <c r="D25" s="3"/>
    </row>
    <row r="26" spans="1:4" s="80" customFormat="1">
      <c r="A26" s="77" t="s">
        <v>1552</v>
      </c>
      <c r="B26" s="78" t="s">
        <v>2</v>
      </c>
      <c r="C26" s="79">
        <v>738</v>
      </c>
      <c r="D26" s="77" t="s">
        <v>761</v>
      </c>
    </row>
    <row r="27" spans="1:4" s="80" customFormat="1">
      <c r="A27" s="77" t="s">
        <v>1553</v>
      </c>
      <c r="B27" s="78" t="s">
        <v>2</v>
      </c>
      <c r="C27" s="79">
        <v>738</v>
      </c>
      <c r="D27" s="77" t="s">
        <v>1189</v>
      </c>
    </row>
    <row r="28" spans="1:4" s="80" customFormat="1">
      <c r="A28" s="77" t="s">
        <v>1554</v>
      </c>
      <c r="B28" s="78" t="s">
        <v>2</v>
      </c>
      <c r="C28" s="79">
        <v>738</v>
      </c>
      <c r="D28" s="77" t="s">
        <v>301</v>
      </c>
    </row>
    <row r="29" spans="1:4" s="80" customFormat="1">
      <c r="A29" s="77" t="s">
        <v>1550</v>
      </c>
      <c r="B29" s="78" t="s">
        <v>5</v>
      </c>
      <c r="C29" s="79">
        <v>189</v>
      </c>
      <c r="D29" s="77" t="s">
        <v>1549</v>
      </c>
    </row>
    <row r="30" spans="1:4" s="80" customFormat="1">
      <c r="A30" s="77" t="s">
        <v>1255</v>
      </c>
      <c r="B30" s="78" t="s">
        <v>298</v>
      </c>
      <c r="C30" s="79">
        <v>6142</v>
      </c>
      <c r="D30" s="77" t="s">
        <v>1193</v>
      </c>
    </row>
    <row r="31" spans="1:4" s="80" customFormat="1">
      <c r="A31" s="77" t="s">
        <v>1256</v>
      </c>
      <c r="B31" s="78" t="s">
        <v>298</v>
      </c>
      <c r="C31" s="79">
        <v>6142</v>
      </c>
      <c r="D31" s="77" t="s">
        <v>1194</v>
      </c>
    </row>
    <row r="32" spans="1:4" s="80" customFormat="1">
      <c r="A32" s="77" t="s">
        <v>1257</v>
      </c>
      <c r="B32" s="78" t="s">
        <v>298</v>
      </c>
      <c r="C32" s="79">
        <v>6142</v>
      </c>
      <c r="D32" s="77" t="s">
        <v>1195</v>
      </c>
    </row>
    <row r="33" spans="1:4">
      <c r="A33" s="3"/>
      <c r="B33" s="3"/>
      <c r="C33" s="28"/>
      <c r="D33" s="3"/>
    </row>
    <row r="34" spans="1:4">
      <c r="A34" s="3" t="s">
        <v>302</v>
      </c>
    </row>
    <row r="35" spans="1:4">
      <c r="A35" s="3" t="s">
        <v>1190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0F09-2A8E-414F-8541-EB594670FBAF}">
  <dimension ref="A1:G30"/>
  <sheetViews>
    <sheetView workbookViewId="0">
      <selection activeCell="I16" sqref="I16"/>
    </sheetView>
  </sheetViews>
  <sheetFormatPr defaultRowHeight="15"/>
  <cols>
    <col min="1" max="1" width="26.85546875" style="38" bestFit="1" customWidth="1"/>
    <col min="2" max="2" width="7.5703125" style="64" bestFit="1" customWidth="1"/>
    <col min="3" max="3" width="15.5703125" style="39" bestFit="1" customWidth="1"/>
    <col min="4" max="4" width="11.5703125" style="64" bestFit="1" customWidth="1"/>
    <col min="5" max="5" width="9.28515625" style="64" bestFit="1" customWidth="1"/>
    <col min="6" max="6" width="11.7109375" style="64" bestFit="1" customWidth="1"/>
    <col min="7" max="7" width="12" style="51" bestFit="1" customWidth="1"/>
  </cols>
  <sheetData>
    <row r="1" spans="1:7" s="15" customFormat="1" ht="15.75" thickBot="1">
      <c r="A1" s="46" t="s">
        <v>1209</v>
      </c>
      <c r="B1" s="47" t="s">
        <v>611</v>
      </c>
      <c r="C1" s="48" t="s">
        <v>188</v>
      </c>
      <c r="D1" s="47" t="s">
        <v>564</v>
      </c>
      <c r="E1" s="47" t="s">
        <v>1048</v>
      </c>
      <c r="F1" s="47" t="s">
        <v>1049</v>
      </c>
      <c r="G1" s="59" t="s">
        <v>187</v>
      </c>
    </row>
    <row r="2" spans="1:7">
      <c r="A2" s="37" t="s">
        <v>1059</v>
      </c>
    </row>
    <row r="3" spans="1:7">
      <c r="A3" s="38" t="s">
        <v>32</v>
      </c>
      <c r="B3" s="64">
        <v>1</v>
      </c>
      <c r="C3" s="39">
        <v>35</v>
      </c>
      <c r="D3" s="64">
        <v>168624</v>
      </c>
      <c r="E3" s="64">
        <v>21367</v>
      </c>
      <c r="F3" s="64">
        <v>147257</v>
      </c>
      <c r="G3" s="51">
        <v>1.1837761849164963E-2</v>
      </c>
    </row>
    <row r="4" spans="1:7">
      <c r="A4" s="38" t="s">
        <v>32</v>
      </c>
      <c r="B4" s="64">
        <v>2</v>
      </c>
      <c r="C4" s="39">
        <v>34</v>
      </c>
      <c r="D4" s="64">
        <v>168373</v>
      </c>
      <c r="E4" s="64">
        <v>21465</v>
      </c>
      <c r="F4" s="64">
        <v>146908</v>
      </c>
      <c r="G4" s="51">
        <v>1.2151007540524006E-2</v>
      </c>
    </row>
    <row r="5" spans="1:7">
      <c r="A5" s="38" t="s">
        <v>551</v>
      </c>
      <c r="B5" s="64">
        <v>1</v>
      </c>
      <c r="C5" s="39">
        <v>7</v>
      </c>
      <c r="D5" s="64">
        <v>91004</v>
      </c>
      <c r="E5" s="64">
        <v>3797</v>
      </c>
      <c r="F5" s="64">
        <v>87207</v>
      </c>
      <c r="G5" s="51">
        <v>8.338194340467453E-3</v>
      </c>
    </row>
    <row r="6" spans="1:7">
      <c r="A6" s="38" t="s">
        <v>551</v>
      </c>
      <c r="B6" s="64">
        <v>2</v>
      </c>
      <c r="C6" s="39">
        <v>5</v>
      </c>
      <c r="D6" s="64">
        <v>90279</v>
      </c>
      <c r="E6" s="64">
        <v>3754</v>
      </c>
      <c r="F6" s="64">
        <v>86525</v>
      </c>
      <c r="G6" s="51">
        <v>5.7199634611606598E-3</v>
      </c>
    </row>
    <row r="7" spans="1:7">
      <c r="A7" s="38" t="s">
        <v>539</v>
      </c>
      <c r="B7" s="64">
        <v>1</v>
      </c>
      <c r="C7" s="39">
        <v>6</v>
      </c>
      <c r="D7" s="64">
        <v>168624</v>
      </c>
      <c r="E7" s="64">
        <v>8027</v>
      </c>
      <c r="F7" s="64">
        <v>160597</v>
      </c>
      <c r="G7" s="51">
        <v>3.3085264731198549E-3</v>
      </c>
    </row>
    <row r="8" spans="1:7">
      <c r="A8" s="38" t="s">
        <v>539</v>
      </c>
      <c r="B8" s="64">
        <v>2</v>
      </c>
      <c r="C8" s="39">
        <v>4</v>
      </c>
      <c r="D8" s="64">
        <v>168373</v>
      </c>
      <c r="E8" s="64">
        <v>8028</v>
      </c>
      <c r="F8" s="64">
        <v>160345</v>
      </c>
      <c r="G8" s="51">
        <v>3.5774754360318184E-3</v>
      </c>
    </row>
    <row r="9" spans="1:7">
      <c r="A9" s="38" t="s">
        <v>81</v>
      </c>
      <c r="B9" s="64">
        <v>1</v>
      </c>
      <c r="C9" s="39">
        <v>6</v>
      </c>
      <c r="D9" s="64">
        <v>168624</v>
      </c>
      <c r="E9" s="64">
        <v>4410</v>
      </c>
      <c r="F9" s="64">
        <v>164214</v>
      </c>
      <c r="G9" s="51">
        <v>5.3266687318682671E-3</v>
      </c>
    </row>
    <row r="10" spans="1:7">
      <c r="A10" s="38" t="s">
        <v>81</v>
      </c>
      <c r="B10" s="64">
        <v>2</v>
      </c>
      <c r="C10" s="39">
        <v>4</v>
      </c>
      <c r="D10" s="64">
        <v>168373</v>
      </c>
      <c r="E10" s="64">
        <v>4275</v>
      </c>
      <c r="F10" s="64">
        <v>164098</v>
      </c>
      <c r="G10" s="51">
        <v>6.2363911420106888E-3</v>
      </c>
    </row>
    <row r="11" spans="1:7">
      <c r="A11" s="38" t="s">
        <v>36</v>
      </c>
      <c r="B11" s="64">
        <v>1</v>
      </c>
      <c r="C11" s="39">
        <v>5</v>
      </c>
      <c r="D11" s="64">
        <v>168624</v>
      </c>
      <c r="E11" s="64">
        <v>5297</v>
      </c>
      <c r="F11" s="64">
        <v>163327</v>
      </c>
      <c r="G11" s="51">
        <v>3.2321147155016661E-3</v>
      </c>
    </row>
    <row r="12" spans="1:7">
      <c r="A12" s="38" t="s">
        <v>36</v>
      </c>
      <c r="B12" s="64">
        <v>2</v>
      </c>
      <c r="C12" s="39">
        <v>4</v>
      </c>
      <c r="D12" s="64">
        <v>168373</v>
      </c>
      <c r="E12" s="64">
        <v>5306</v>
      </c>
      <c r="F12" s="64">
        <v>163067</v>
      </c>
      <c r="G12" s="51">
        <v>2.562015550211072E-3</v>
      </c>
    </row>
    <row r="13" spans="1:7">
      <c r="A13" s="38" t="s">
        <v>42</v>
      </c>
      <c r="B13" s="64">
        <v>1</v>
      </c>
      <c r="C13" s="39">
        <v>3</v>
      </c>
      <c r="D13" s="64">
        <v>168624</v>
      </c>
      <c r="E13" s="64">
        <v>18426</v>
      </c>
      <c r="F13" s="64">
        <v>150198</v>
      </c>
      <c r="G13" s="51">
        <v>6.2301412981469184E-5</v>
      </c>
    </row>
    <row r="14" spans="1:7">
      <c r="A14" s="38" t="s">
        <v>42</v>
      </c>
      <c r="B14" s="64">
        <v>2</v>
      </c>
      <c r="C14" s="39">
        <v>1</v>
      </c>
      <c r="D14" s="64">
        <v>168373</v>
      </c>
      <c r="E14" s="64">
        <v>18257</v>
      </c>
      <c r="F14" s="64">
        <v>150116</v>
      </c>
      <c r="G14" s="51">
        <v>2.9569780508609256E-6</v>
      </c>
    </row>
    <row r="15" spans="1:7">
      <c r="A15" s="38" t="s">
        <v>773</v>
      </c>
      <c r="B15" s="64">
        <v>2</v>
      </c>
      <c r="C15" s="39">
        <v>18</v>
      </c>
      <c r="D15" s="64">
        <v>167836</v>
      </c>
      <c r="E15" s="64">
        <v>7553</v>
      </c>
      <c r="F15" s="64">
        <v>160283</v>
      </c>
      <c r="G15" s="51">
        <v>1.1315847747027874E-2</v>
      </c>
    </row>
    <row r="16" spans="1:7">
      <c r="A16" s="38" t="s">
        <v>773</v>
      </c>
      <c r="B16" s="64">
        <v>2</v>
      </c>
      <c r="C16" s="39">
        <v>18</v>
      </c>
      <c r="D16" s="64">
        <v>167618</v>
      </c>
      <c r="E16" s="64">
        <v>7587</v>
      </c>
      <c r="F16" s="64">
        <v>160031</v>
      </c>
      <c r="G16" s="51">
        <v>1.2247893959283829E-2</v>
      </c>
    </row>
    <row r="18" spans="1:7">
      <c r="A18" s="37" t="s">
        <v>766</v>
      </c>
    </row>
    <row r="19" spans="1:7">
      <c r="A19" s="38" t="s">
        <v>612</v>
      </c>
      <c r="B19" s="64">
        <v>1</v>
      </c>
      <c r="C19" s="39">
        <v>7</v>
      </c>
      <c r="D19" s="64">
        <v>126140</v>
      </c>
      <c r="G19" s="51">
        <v>2.8601451776921749E-3</v>
      </c>
    </row>
    <row r="20" spans="1:7">
      <c r="A20" s="38" t="s">
        <v>612</v>
      </c>
      <c r="B20" s="64">
        <v>2</v>
      </c>
      <c r="C20" s="39">
        <v>9</v>
      </c>
      <c r="D20" s="64">
        <v>126438</v>
      </c>
      <c r="G20" s="51">
        <v>3.1257958617061377E-3</v>
      </c>
    </row>
    <row r="21" spans="1:7">
      <c r="A21" s="38" t="s">
        <v>538</v>
      </c>
      <c r="B21" s="64">
        <v>1</v>
      </c>
      <c r="C21" s="39">
        <v>112</v>
      </c>
      <c r="D21" s="64">
        <v>168066</v>
      </c>
      <c r="G21" s="51">
        <v>2.1473098546266556E-2</v>
      </c>
    </row>
    <row r="22" spans="1:7">
      <c r="A22" s="38" t="s">
        <v>538</v>
      </c>
      <c r="B22" s="64">
        <v>2</v>
      </c>
      <c r="C22" s="39">
        <v>110</v>
      </c>
      <c r="D22" s="64">
        <v>167850</v>
      </c>
      <c r="G22" s="51">
        <v>2.1711256355047226E-2</v>
      </c>
    </row>
    <row r="23" spans="1:7">
      <c r="A23" s="38" t="s">
        <v>1056</v>
      </c>
      <c r="B23" s="64">
        <v>1</v>
      </c>
      <c r="C23" s="39">
        <v>89</v>
      </c>
      <c r="D23" s="64">
        <v>160821</v>
      </c>
      <c r="G23" s="51">
        <v>6.5079517662525177E-2</v>
      </c>
    </row>
    <row r="24" spans="1:7">
      <c r="A24" s="38" t="s">
        <v>1056</v>
      </c>
      <c r="B24" s="64">
        <v>2</v>
      </c>
      <c r="C24" s="39">
        <v>93</v>
      </c>
      <c r="D24" s="64">
        <v>160461</v>
      </c>
      <c r="G24" s="51">
        <v>6.7878484725952148E-2</v>
      </c>
    </row>
    <row r="25" spans="1:7">
      <c r="A25" s="38" t="s">
        <v>594</v>
      </c>
      <c r="B25" s="64">
        <v>1</v>
      </c>
      <c r="C25" s="39">
        <v>13</v>
      </c>
      <c r="D25" s="64">
        <v>168024</v>
      </c>
      <c r="G25" s="51">
        <v>1.7951177433133125E-3</v>
      </c>
    </row>
    <row r="26" spans="1:7">
      <c r="A26" s="38" t="s">
        <v>594</v>
      </c>
      <c r="B26" s="64">
        <v>2</v>
      </c>
      <c r="C26" s="39">
        <v>13</v>
      </c>
      <c r="D26" s="64">
        <v>167805</v>
      </c>
      <c r="G26" s="51">
        <v>2.1364574786275625E-3</v>
      </c>
    </row>
    <row r="27" spans="1:7">
      <c r="A27" s="38" t="s">
        <v>770</v>
      </c>
      <c r="B27" s="64">
        <v>1</v>
      </c>
      <c r="C27" s="39">
        <v>15</v>
      </c>
      <c r="D27" s="64">
        <v>168024</v>
      </c>
      <c r="E27" s="64">
        <v>49695</v>
      </c>
      <c r="F27" s="64">
        <v>118329</v>
      </c>
      <c r="G27" s="51">
        <v>1.0618073865771294E-3</v>
      </c>
    </row>
    <row r="28" spans="1:7">
      <c r="A28" s="38" t="s">
        <v>770</v>
      </c>
      <c r="B28" s="64">
        <v>2</v>
      </c>
      <c r="C28" s="39">
        <v>15</v>
      </c>
      <c r="D28" s="64">
        <v>167805</v>
      </c>
      <c r="E28" s="64">
        <v>49301</v>
      </c>
      <c r="F28" s="64">
        <v>118504</v>
      </c>
      <c r="G28" s="51">
        <v>1.0353706311434507E-3</v>
      </c>
    </row>
    <row r="29" spans="1:7">
      <c r="A29" s="38" t="s">
        <v>595</v>
      </c>
      <c r="B29" s="64">
        <v>1</v>
      </c>
      <c r="C29" s="39">
        <v>50</v>
      </c>
      <c r="D29" s="64">
        <v>168449</v>
      </c>
      <c r="G29" s="51">
        <v>7.0636612363159657E-3</v>
      </c>
    </row>
    <row r="30" spans="1:7">
      <c r="A30" s="38" t="s">
        <v>595</v>
      </c>
      <c r="B30" s="64">
        <v>2</v>
      </c>
      <c r="C30" s="39">
        <v>40</v>
      </c>
      <c r="D30" s="64">
        <v>168235</v>
      </c>
      <c r="G30" s="51">
        <v>7.0962277241051197E-3</v>
      </c>
    </row>
  </sheetData>
  <sortState xmlns:xlrd2="http://schemas.microsoft.com/office/spreadsheetml/2017/richdata2" ref="A19:G30">
    <sortCondition ref="A1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96D2-47C7-41DC-A530-7ED85518C811}">
  <dimension ref="A1:K717"/>
  <sheetViews>
    <sheetView zoomScaleNormal="100" workbookViewId="0">
      <selection activeCell="A2" sqref="A2:J717"/>
    </sheetView>
  </sheetViews>
  <sheetFormatPr defaultRowHeight="15"/>
  <cols>
    <col min="1" max="1" width="26.85546875" style="38" bestFit="1" customWidth="1"/>
    <col min="2" max="2" width="7.5703125" bestFit="1" customWidth="1"/>
    <col min="3" max="3" width="11.85546875" style="38" bestFit="1" customWidth="1"/>
    <col min="4" max="5" width="11.85546875" style="64" bestFit="1" customWidth="1"/>
    <col min="6" max="6" width="12.28515625" style="39" bestFit="1" customWidth="1"/>
    <col min="7" max="7" width="12.85546875" style="38" bestFit="1" customWidth="1"/>
    <col min="8" max="9" width="12.28515625" style="64" bestFit="1" customWidth="1"/>
    <col min="10" max="10" width="9.85546875" style="39" bestFit="1" customWidth="1"/>
    <col min="11" max="11" width="13.140625" style="64" bestFit="1" customWidth="1"/>
    <col min="13" max="13" width="12" bestFit="1" customWidth="1"/>
  </cols>
  <sheetData>
    <row r="1" spans="1:11" s="15" customFormat="1" ht="15.75" thickBot="1">
      <c r="A1" s="46" t="s">
        <v>1209</v>
      </c>
      <c r="B1" s="47" t="s">
        <v>611</v>
      </c>
      <c r="C1" s="46" t="s">
        <v>97</v>
      </c>
      <c r="D1" s="47" t="s">
        <v>544</v>
      </c>
      <c r="E1" s="47" t="s">
        <v>545</v>
      </c>
      <c r="F1" s="48" t="s">
        <v>181</v>
      </c>
      <c r="G1" s="46" t="s">
        <v>182</v>
      </c>
      <c r="H1" s="47" t="s">
        <v>183</v>
      </c>
      <c r="I1" s="47" t="s">
        <v>184</v>
      </c>
      <c r="J1" s="48" t="s">
        <v>185</v>
      </c>
      <c r="K1" s="69"/>
    </row>
    <row r="2" spans="1:11">
      <c r="A2" s="38" t="s">
        <v>612</v>
      </c>
      <c r="B2">
        <v>1</v>
      </c>
      <c r="C2" s="38" t="s">
        <v>774</v>
      </c>
      <c r="D2" s="64" t="s">
        <v>99</v>
      </c>
      <c r="E2" s="64" t="s">
        <v>100</v>
      </c>
      <c r="F2" s="39">
        <v>0.32046198844909668</v>
      </c>
      <c r="G2" s="38">
        <v>-1.9264349937438965</v>
      </c>
      <c r="H2" s="81">
        <v>0.33463799953460693</v>
      </c>
      <c r="I2" s="81">
        <v>8.5737048368550055E-9</v>
      </c>
      <c r="J2" s="40" t="s">
        <v>1199</v>
      </c>
    </row>
    <row r="3" spans="1:11">
      <c r="A3" s="38" t="s">
        <v>612</v>
      </c>
      <c r="B3">
        <v>1</v>
      </c>
      <c r="C3" s="38" t="s">
        <v>745</v>
      </c>
      <c r="D3" s="64" t="s">
        <v>99</v>
      </c>
      <c r="E3" s="64" t="s">
        <v>100</v>
      </c>
      <c r="F3" s="39">
        <v>0.60839098691940308</v>
      </c>
      <c r="G3" s="38">
        <v>2.2613101005554199</v>
      </c>
      <c r="H3" s="81">
        <v>0.3227965235710144</v>
      </c>
      <c r="I3" s="81">
        <v>2.4632829573150034E-12</v>
      </c>
      <c r="J3" s="40" t="s">
        <v>1199</v>
      </c>
    </row>
    <row r="4" spans="1:11">
      <c r="A4" s="38" t="s">
        <v>612</v>
      </c>
      <c r="B4">
        <v>1</v>
      </c>
      <c r="C4" s="38" t="s">
        <v>614</v>
      </c>
      <c r="D4" s="64" t="s">
        <v>104</v>
      </c>
      <c r="E4" s="64" t="s">
        <v>105</v>
      </c>
      <c r="F4" s="39">
        <v>0.97931069135665894</v>
      </c>
      <c r="G4" s="38">
        <v>17.495800018310547</v>
      </c>
      <c r="H4" s="81">
        <v>1.0948200225830078</v>
      </c>
      <c r="I4" s="81">
        <v>1.746629062482036E-57</v>
      </c>
      <c r="J4" s="40" t="s">
        <v>1199</v>
      </c>
    </row>
    <row r="5" spans="1:11">
      <c r="A5" s="38" t="s">
        <v>612</v>
      </c>
      <c r="B5">
        <v>1</v>
      </c>
      <c r="C5" s="38" t="s">
        <v>615</v>
      </c>
      <c r="D5" s="64" t="s">
        <v>104</v>
      </c>
      <c r="E5" s="64" t="s">
        <v>105</v>
      </c>
      <c r="F5" s="39">
        <v>0.61184197664260864</v>
      </c>
      <c r="G5" s="38">
        <v>2.5059351921081543</v>
      </c>
      <c r="H5" s="81">
        <v>0.32029402256011963</v>
      </c>
      <c r="I5" s="81">
        <v>5.1228285850650344E-15</v>
      </c>
      <c r="J5" s="40" t="s">
        <v>1199</v>
      </c>
    </row>
    <row r="6" spans="1:11">
      <c r="A6" s="38" t="s">
        <v>612</v>
      </c>
      <c r="B6">
        <v>1</v>
      </c>
      <c r="C6" s="38" t="s">
        <v>1730</v>
      </c>
      <c r="D6" s="64" t="s">
        <v>99</v>
      </c>
      <c r="E6" s="64" t="s">
        <v>100</v>
      </c>
      <c r="F6" s="39">
        <v>0.22600600123405457</v>
      </c>
      <c r="G6" s="38">
        <v>-2.4584999084472656</v>
      </c>
      <c r="H6" s="81">
        <v>0.37256348133087158</v>
      </c>
      <c r="I6" s="81">
        <v>4.1428885293476174E-11</v>
      </c>
      <c r="J6" s="40" t="s">
        <v>1199</v>
      </c>
    </row>
    <row r="7" spans="1:11">
      <c r="A7" s="38" t="s">
        <v>612</v>
      </c>
      <c r="B7">
        <v>1</v>
      </c>
      <c r="C7" s="38" t="s">
        <v>776</v>
      </c>
      <c r="D7" s="64" t="s">
        <v>100</v>
      </c>
      <c r="E7" s="64" t="s">
        <v>99</v>
      </c>
      <c r="F7" s="39">
        <v>0.18860200047492981</v>
      </c>
      <c r="G7" s="38">
        <v>-3.044680118560791</v>
      </c>
      <c r="H7" s="81">
        <v>0.42288696765899658</v>
      </c>
      <c r="I7" s="81">
        <v>6.0323575046505729E-13</v>
      </c>
      <c r="J7" s="40" t="s">
        <v>1199</v>
      </c>
    </row>
    <row r="8" spans="1:11">
      <c r="A8" s="38" t="s">
        <v>612</v>
      </c>
      <c r="B8">
        <v>1</v>
      </c>
      <c r="C8" s="38" t="s">
        <v>777</v>
      </c>
      <c r="D8" s="64" t="s">
        <v>105</v>
      </c>
      <c r="E8" s="64" t="s">
        <v>104</v>
      </c>
      <c r="F8" s="39">
        <v>0.11578600108623505</v>
      </c>
      <c r="G8" s="38">
        <v>2.8743100166320801</v>
      </c>
      <c r="H8" s="81">
        <v>0.50010001659393311</v>
      </c>
      <c r="I8" s="81">
        <v>9.0588341552481478E-9</v>
      </c>
      <c r="J8" s="40" t="s">
        <v>1199</v>
      </c>
    </row>
    <row r="9" spans="1:11">
      <c r="A9" s="38" t="s">
        <v>612</v>
      </c>
      <c r="B9">
        <v>2</v>
      </c>
      <c r="C9" s="38" t="s">
        <v>775</v>
      </c>
      <c r="D9" s="64" t="s">
        <v>100</v>
      </c>
      <c r="E9" s="64" t="s">
        <v>99</v>
      </c>
      <c r="F9" s="39">
        <v>0.21070200204849243</v>
      </c>
      <c r="G9" s="38">
        <v>-2.6620798110961914</v>
      </c>
      <c r="H9" s="81">
        <v>0.39274749159812927</v>
      </c>
      <c r="I9" s="81">
        <v>1.217704059796687E-11</v>
      </c>
      <c r="J9" s="40" t="s">
        <v>1199</v>
      </c>
    </row>
    <row r="10" spans="1:11">
      <c r="A10" s="38" t="s">
        <v>612</v>
      </c>
      <c r="B10">
        <v>2</v>
      </c>
      <c r="C10" s="38" t="s">
        <v>614</v>
      </c>
      <c r="D10" s="64" t="s">
        <v>104</v>
      </c>
      <c r="E10" s="64" t="s">
        <v>105</v>
      </c>
      <c r="F10" s="39">
        <v>0.97988790273666382</v>
      </c>
      <c r="G10" s="38">
        <v>16.680549621582031</v>
      </c>
      <c r="H10" s="81">
        <v>1.1169800758361816</v>
      </c>
      <c r="I10" s="81">
        <v>1.9916653352764603E-50</v>
      </c>
      <c r="J10" s="40" t="s">
        <v>1199</v>
      </c>
    </row>
    <row r="11" spans="1:11">
      <c r="A11" s="38" t="s">
        <v>612</v>
      </c>
      <c r="B11">
        <v>2</v>
      </c>
      <c r="C11" s="38" t="s">
        <v>615</v>
      </c>
      <c r="D11" s="64" t="s">
        <v>104</v>
      </c>
      <c r="E11" s="64" t="s">
        <v>105</v>
      </c>
      <c r="F11" s="39">
        <v>0.61029899120330811</v>
      </c>
      <c r="G11" s="38">
        <v>2.4349300861358643</v>
      </c>
      <c r="H11" s="81">
        <v>0.32096549868583679</v>
      </c>
      <c r="I11" s="81">
        <v>3.292529285880108E-14</v>
      </c>
      <c r="J11" s="40" t="s">
        <v>1199</v>
      </c>
    </row>
    <row r="12" spans="1:11">
      <c r="A12" s="38" t="s">
        <v>612</v>
      </c>
      <c r="B12">
        <v>2</v>
      </c>
      <c r="C12" s="38" t="s">
        <v>616</v>
      </c>
      <c r="D12" s="64" t="s">
        <v>99</v>
      </c>
      <c r="E12" s="64" t="s">
        <v>100</v>
      </c>
      <c r="F12" s="39">
        <v>8.2152001559734344E-2</v>
      </c>
      <c r="G12" s="38">
        <v>-3.9456048011779785</v>
      </c>
      <c r="H12" s="81">
        <v>0.57242500782012939</v>
      </c>
      <c r="I12" s="81">
        <v>5.4708985789265876E-12</v>
      </c>
      <c r="J12" s="40" t="s">
        <v>1199</v>
      </c>
    </row>
    <row r="13" spans="1:11">
      <c r="A13" s="38" t="s">
        <v>612</v>
      </c>
      <c r="B13">
        <v>2</v>
      </c>
      <c r="C13" s="38" t="s">
        <v>778</v>
      </c>
      <c r="D13" s="64" t="s">
        <v>104</v>
      </c>
      <c r="E13" s="64" t="s">
        <v>99</v>
      </c>
      <c r="F13" s="39">
        <v>0.38140100240707397</v>
      </c>
      <c r="G13" s="38">
        <v>-2.3918650150299072</v>
      </c>
      <c r="H13" s="81">
        <v>0.32458749413490295</v>
      </c>
      <c r="I13" s="81">
        <v>1.7199305592013435E-13</v>
      </c>
      <c r="J13" s="40" t="s">
        <v>1199</v>
      </c>
    </row>
    <row r="14" spans="1:11">
      <c r="A14" s="38" t="s">
        <v>612</v>
      </c>
      <c r="B14">
        <v>2</v>
      </c>
      <c r="C14" s="38" t="s">
        <v>617</v>
      </c>
      <c r="D14" s="64" t="s">
        <v>100</v>
      </c>
      <c r="E14" s="64" t="s">
        <v>99</v>
      </c>
      <c r="F14" s="39">
        <v>0.36854299902915955</v>
      </c>
      <c r="G14" s="38">
        <v>-2.3589200973510742</v>
      </c>
      <c r="H14" s="81">
        <v>0.32585099339485168</v>
      </c>
      <c r="I14" s="81">
        <v>4.511403019800898E-13</v>
      </c>
      <c r="J14" s="40" t="s">
        <v>1199</v>
      </c>
    </row>
    <row r="15" spans="1:11">
      <c r="A15" s="38" t="s">
        <v>612</v>
      </c>
      <c r="B15">
        <v>2</v>
      </c>
      <c r="C15" s="38" t="s">
        <v>1288</v>
      </c>
      <c r="D15" s="64" t="s">
        <v>99</v>
      </c>
      <c r="E15" s="64" t="s">
        <v>100</v>
      </c>
      <c r="F15" s="39">
        <v>0.50730502605438232</v>
      </c>
      <c r="G15" s="38">
        <v>1.8072700500488281</v>
      </c>
      <c r="H15" s="81">
        <v>0.31376498937606812</v>
      </c>
      <c r="I15" s="81">
        <v>8.4139878304527696E-9</v>
      </c>
      <c r="J15" s="40" t="s">
        <v>1199</v>
      </c>
    </row>
    <row r="16" spans="1:11">
      <c r="A16" s="38" t="s">
        <v>612</v>
      </c>
      <c r="B16">
        <v>2</v>
      </c>
      <c r="C16" s="38" t="s">
        <v>779</v>
      </c>
      <c r="D16" s="64" t="s">
        <v>100</v>
      </c>
      <c r="E16" s="64" t="s">
        <v>99</v>
      </c>
      <c r="F16" s="39">
        <v>0.49661299586296082</v>
      </c>
      <c r="G16" s="38">
        <v>1.8000949621200562</v>
      </c>
      <c r="H16" s="81">
        <v>0.31400400400161743</v>
      </c>
      <c r="I16" s="81">
        <v>9.8836585164598169E-9</v>
      </c>
      <c r="J16" s="40" t="s">
        <v>1199</v>
      </c>
    </row>
    <row r="17" spans="1:10">
      <c r="A17" s="38" t="s">
        <v>612</v>
      </c>
      <c r="B17">
        <v>2</v>
      </c>
      <c r="C17" s="38" t="s">
        <v>618</v>
      </c>
      <c r="D17" s="64" t="s">
        <v>99</v>
      </c>
      <c r="E17" s="64" t="s">
        <v>100</v>
      </c>
      <c r="F17" s="39">
        <v>0.50764399766921997</v>
      </c>
      <c r="G17" s="38">
        <v>2.0311250686645508</v>
      </c>
      <c r="H17" s="81">
        <v>0.31245851516723633</v>
      </c>
      <c r="I17" s="81">
        <v>8.0073081420311526E-11</v>
      </c>
      <c r="J17" s="40" t="s">
        <v>1199</v>
      </c>
    </row>
    <row r="18" spans="1:10">
      <c r="A18" s="38" t="s">
        <v>32</v>
      </c>
      <c r="B18">
        <v>1</v>
      </c>
      <c r="C18" s="38" t="s">
        <v>780</v>
      </c>
      <c r="D18" s="64" t="s">
        <v>99</v>
      </c>
      <c r="E18" s="64" t="s">
        <v>100</v>
      </c>
      <c r="F18" s="39">
        <v>0.13748599588871002</v>
      </c>
      <c r="G18" s="38">
        <v>-1.8444700166583061E-2</v>
      </c>
      <c r="H18" s="81">
        <v>1.664699986577034E-3</v>
      </c>
      <c r="I18" s="81">
        <v>1.5705757807265572E-28</v>
      </c>
      <c r="J18" s="40" t="s">
        <v>613</v>
      </c>
    </row>
    <row r="19" spans="1:10">
      <c r="A19" s="38" t="s">
        <v>32</v>
      </c>
      <c r="B19">
        <v>1</v>
      </c>
      <c r="C19" s="38" t="s">
        <v>1731</v>
      </c>
      <c r="D19" s="64" t="s">
        <v>100</v>
      </c>
      <c r="E19" s="64" t="s">
        <v>104</v>
      </c>
      <c r="F19" s="39">
        <v>0.62954002618789673</v>
      </c>
      <c r="G19" s="38">
        <v>-7.447119802236557E-3</v>
      </c>
      <c r="H19" s="81">
        <v>1.1863999534398317E-3</v>
      </c>
      <c r="I19" s="81">
        <v>3.4500484031306217E-10</v>
      </c>
      <c r="J19" s="40" t="s">
        <v>613</v>
      </c>
    </row>
    <row r="20" spans="1:10">
      <c r="A20" s="38" t="s">
        <v>32</v>
      </c>
      <c r="B20">
        <v>1</v>
      </c>
      <c r="C20" s="38" t="s">
        <v>1289</v>
      </c>
      <c r="D20" s="64" t="s">
        <v>105</v>
      </c>
      <c r="E20" s="64" t="s">
        <v>104</v>
      </c>
      <c r="F20" s="39">
        <v>0.12863500416278839</v>
      </c>
      <c r="G20" s="38">
        <v>-1.0836499743163586E-2</v>
      </c>
      <c r="H20" s="81">
        <v>1.7109599430114031E-3</v>
      </c>
      <c r="I20" s="81">
        <v>2.3953876969400571E-10</v>
      </c>
      <c r="J20" s="40" t="s">
        <v>613</v>
      </c>
    </row>
    <row r="21" spans="1:10">
      <c r="A21" s="38" t="s">
        <v>32</v>
      </c>
      <c r="B21">
        <v>1</v>
      </c>
      <c r="C21" s="38" t="s">
        <v>781</v>
      </c>
      <c r="D21" s="64" t="s">
        <v>105</v>
      </c>
      <c r="E21" s="64" t="s">
        <v>99</v>
      </c>
      <c r="F21" s="39">
        <v>0.40742498636245728</v>
      </c>
      <c r="G21" s="38">
        <v>-6.5732598304748535E-3</v>
      </c>
      <c r="H21" s="81">
        <v>1.1689199600368738E-3</v>
      </c>
      <c r="I21" s="81">
        <v>1.8727661475270275E-8</v>
      </c>
      <c r="J21" s="40" t="s">
        <v>613</v>
      </c>
    </row>
    <row r="22" spans="1:10">
      <c r="A22" s="38" t="s">
        <v>32</v>
      </c>
      <c r="B22">
        <v>1</v>
      </c>
      <c r="C22" s="38" t="s">
        <v>1732</v>
      </c>
      <c r="D22" s="64" t="s">
        <v>105</v>
      </c>
      <c r="E22" s="64" t="s">
        <v>104</v>
      </c>
      <c r="F22" s="39">
        <v>0.18970200419425964</v>
      </c>
      <c r="G22" s="38">
        <v>2.0576899871230125E-2</v>
      </c>
      <c r="H22" s="81">
        <v>1.8081200541928411E-3</v>
      </c>
      <c r="I22" s="81">
        <v>5.2435318703462838E-30</v>
      </c>
      <c r="J22" s="40" t="s">
        <v>613</v>
      </c>
    </row>
    <row r="23" spans="1:10">
      <c r="A23" s="38" t="s">
        <v>32</v>
      </c>
      <c r="B23">
        <v>1</v>
      </c>
      <c r="C23" s="38" t="s">
        <v>783</v>
      </c>
      <c r="D23" s="64" t="s">
        <v>100</v>
      </c>
      <c r="E23" s="64" t="s">
        <v>104</v>
      </c>
      <c r="F23" s="39">
        <v>6.6629998385906219E-2</v>
      </c>
      <c r="G23" s="38">
        <v>-1.4460300095379353E-2</v>
      </c>
      <c r="H23" s="81">
        <v>2.3443300742655993E-3</v>
      </c>
      <c r="I23" s="81">
        <v>6.9071125287581827E-10</v>
      </c>
      <c r="J23" s="40" t="s">
        <v>613</v>
      </c>
    </row>
    <row r="24" spans="1:10">
      <c r="A24" s="38" t="s">
        <v>32</v>
      </c>
      <c r="B24">
        <v>1</v>
      </c>
      <c r="C24" s="38" t="s">
        <v>675</v>
      </c>
      <c r="D24" s="64" t="s">
        <v>105</v>
      </c>
      <c r="E24" s="64" t="s">
        <v>104</v>
      </c>
      <c r="F24" s="39">
        <v>4.8183001577854156E-2</v>
      </c>
      <c r="G24" s="38">
        <v>2.0728999748826027E-2</v>
      </c>
      <c r="H24" s="81">
        <v>2.6794099248945713E-3</v>
      </c>
      <c r="I24" s="81">
        <v>1.0226751211518488E-14</v>
      </c>
      <c r="J24" s="40" t="s">
        <v>613</v>
      </c>
    </row>
    <row r="25" spans="1:10">
      <c r="A25" s="38" t="s">
        <v>32</v>
      </c>
      <c r="B25">
        <v>1</v>
      </c>
      <c r="C25" s="38" t="s">
        <v>164</v>
      </c>
      <c r="D25" s="64" t="s">
        <v>104</v>
      </c>
      <c r="E25" s="64" t="s">
        <v>105</v>
      </c>
      <c r="F25" s="39">
        <v>0.18988099694252014</v>
      </c>
      <c r="G25" s="38">
        <v>1.1635799892246723E-2</v>
      </c>
      <c r="H25" s="81">
        <v>1.4866000274196267E-3</v>
      </c>
      <c r="I25" s="81">
        <v>4.9916435699773677E-15</v>
      </c>
      <c r="J25" s="40" t="s">
        <v>613</v>
      </c>
    </row>
    <row r="26" spans="1:10">
      <c r="A26" s="38" t="s">
        <v>32</v>
      </c>
      <c r="B26">
        <v>1</v>
      </c>
      <c r="C26" s="38" t="s">
        <v>784</v>
      </c>
      <c r="D26" s="64" t="s">
        <v>105</v>
      </c>
      <c r="E26" s="64" t="s">
        <v>104</v>
      </c>
      <c r="F26" s="39">
        <v>0.10509300231933594</v>
      </c>
      <c r="G26" s="38">
        <v>-1.957009918987751E-2</v>
      </c>
      <c r="H26" s="81">
        <v>1.8731099553406239E-3</v>
      </c>
      <c r="I26" s="81">
        <v>1.4977711317072344E-25</v>
      </c>
      <c r="J26" s="40" t="s">
        <v>613</v>
      </c>
    </row>
    <row r="27" spans="1:10">
      <c r="A27" s="38" t="s">
        <v>32</v>
      </c>
      <c r="B27">
        <v>1</v>
      </c>
      <c r="C27" s="38" t="s">
        <v>785</v>
      </c>
      <c r="D27" s="64" t="s">
        <v>104</v>
      </c>
      <c r="E27" s="64" t="s">
        <v>100</v>
      </c>
      <c r="F27" s="39">
        <v>0.43952301144599915</v>
      </c>
      <c r="G27" s="38">
        <v>-8.4362896159291267E-3</v>
      </c>
      <c r="H27" s="81">
        <v>1.177540048956871E-3</v>
      </c>
      <c r="I27" s="81">
        <v>7.816590693020237E-13</v>
      </c>
      <c r="J27" s="40" t="s">
        <v>613</v>
      </c>
    </row>
    <row r="28" spans="1:10">
      <c r="A28" s="38" t="s">
        <v>32</v>
      </c>
      <c r="B28">
        <v>1</v>
      </c>
      <c r="C28" s="38" t="s">
        <v>786</v>
      </c>
      <c r="D28" s="64" t="s">
        <v>100</v>
      </c>
      <c r="E28" s="64" t="s">
        <v>99</v>
      </c>
      <c r="F28" s="39">
        <v>0.63791501522064209</v>
      </c>
      <c r="G28" s="38">
        <v>-7.1458402089774609E-3</v>
      </c>
      <c r="H28" s="81">
        <v>1.2335700448602438E-3</v>
      </c>
      <c r="I28" s="81">
        <v>6.921729140244851E-9</v>
      </c>
      <c r="J28" s="40" t="s">
        <v>613</v>
      </c>
    </row>
    <row r="29" spans="1:10">
      <c r="A29" s="38" t="s">
        <v>32</v>
      </c>
      <c r="B29">
        <v>1</v>
      </c>
      <c r="C29" s="38" t="s">
        <v>787</v>
      </c>
      <c r="D29" s="64" t="s">
        <v>99</v>
      </c>
      <c r="E29" s="64" t="s">
        <v>104</v>
      </c>
      <c r="F29" s="39">
        <v>7.6587997376918793E-2</v>
      </c>
      <c r="G29" s="38">
        <v>1.4367399737238884E-2</v>
      </c>
      <c r="H29" s="81">
        <v>2.2034300491213799E-3</v>
      </c>
      <c r="I29" s="81">
        <v>7.0087381520518142E-11</v>
      </c>
      <c r="J29" s="40" t="s">
        <v>613</v>
      </c>
    </row>
    <row r="30" spans="1:10">
      <c r="A30" s="38" t="s">
        <v>32</v>
      </c>
      <c r="B30">
        <v>1</v>
      </c>
      <c r="C30" s="38" t="s">
        <v>788</v>
      </c>
      <c r="D30" s="64" t="s">
        <v>105</v>
      </c>
      <c r="E30" s="64" t="s">
        <v>104</v>
      </c>
      <c r="F30" s="39">
        <v>0.23717500269412994</v>
      </c>
      <c r="G30" s="38">
        <v>1.3444500043988228E-2</v>
      </c>
      <c r="H30" s="81">
        <v>1.3500700006261468E-3</v>
      </c>
      <c r="I30" s="81">
        <v>2.3182642897183883E-23</v>
      </c>
      <c r="J30" s="40" t="s">
        <v>613</v>
      </c>
    </row>
    <row r="31" spans="1:10">
      <c r="A31" s="38" t="s">
        <v>32</v>
      </c>
      <c r="B31">
        <v>1</v>
      </c>
      <c r="C31" s="38" t="s">
        <v>1290</v>
      </c>
      <c r="D31" s="64" t="s">
        <v>104</v>
      </c>
      <c r="E31" s="64" t="s">
        <v>105</v>
      </c>
      <c r="F31" s="39">
        <v>0.20421600341796875</v>
      </c>
      <c r="G31" s="38">
        <v>-8.7916003540158272E-3</v>
      </c>
      <c r="H31" s="81">
        <v>1.4411299489438534E-3</v>
      </c>
      <c r="I31" s="81">
        <v>1.0574310404318561E-9</v>
      </c>
      <c r="J31" s="40" t="s">
        <v>613</v>
      </c>
    </row>
    <row r="32" spans="1:10">
      <c r="A32" s="38" t="s">
        <v>32</v>
      </c>
      <c r="B32">
        <v>1</v>
      </c>
      <c r="C32" s="38" t="s">
        <v>789</v>
      </c>
      <c r="D32" s="64" t="s">
        <v>99</v>
      </c>
      <c r="E32" s="64" t="s">
        <v>104</v>
      </c>
      <c r="F32" s="39">
        <v>0.24664099514484406</v>
      </c>
      <c r="G32" s="38">
        <v>-9.0994499623775482E-3</v>
      </c>
      <c r="H32" s="81">
        <v>1.3312400551512837E-3</v>
      </c>
      <c r="I32" s="81">
        <v>8.1822953907996721E-12</v>
      </c>
      <c r="J32" s="40" t="s">
        <v>613</v>
      </c>
    </row>
    <row r="33" spans="1:10">
      <c r="A33" s="38" t="s">
        <v>32</v>
      </c>
      <c r="B33">
        <v>1</v>
      </c>
      <c r="C33" s="38" t="s">
        <v>790</v>
      </c>
      <c r="D33" s="64" t="s">
        <v>105</v>
      </c>
      <c r="E33" s="64" t="s">
        <v>99</v>
      </c>
      <c r="F33" s="39">
        <v>0.54329097270965576</v>
      </c>
      <c r="G33" s="38">
        <v>1.9837800413370132E-2</v>
      </c>
      <c r="H33" s="81">
        <v>1.2028099736198783E-3</v>
      </c>
      <c r="I33" s="81">
        <v>4.127963186675821E-61</v>
      </c>
      <c r="J33" s="40" t="s">
        <v>613</v>
      </c>
    </row>
    <row r="34" spans="1:10">
      <c r="A34" s="38" t="s">
        <v>32</v>
      </c>
      <c r="B34">
        <v>1</v>
      </c>
      <c r="C34" s="38" t="s">
        <v>1291</v>
      </c>
      <c r="D34" s="64" t="s">
        <v>99</v>
      </c>
      <c r="E34" s="64" t="s">
        <v>100</v>
      </c>
      <c r="F34" s="39">
        <v>0.59180998802185059</v>
      </c>
      <c r="G34" s="38">
        <v>6.4500197768211365E-3</v>
      </c>
      <c r="H34" s="81">
        <v>1.1712400009855628E-3</v>
      </c>
      <c r="I34" s="81">
        <v>3.6499832943489269E-8</v>
      </c>
      <c r="J34" s="40" t="s">
        <v>613</v>
      </c>
    </row>
    <row r="35" spans="1:10">
      <c r="A35" s="38" t="s">
        <v>32</v>
      </c>
      <c r="B35">
        <v>1</v>
      </c>
      <c r="C35" s="38" t="s">
        <v>791</v>
      </c>
      <c r="D35" s="64" t="s">
        <v>99</v>
      </c>
      <c r="E35" s="64" t="s">
        <v>105</v>
      </c>
      <c r="F35" s="39">
        <v>0.10762900114059448</v>
      </c>
      <c r="G35" s="38">
        <v>-1.4456800185143948E-2</v>
      </c>
      <c r="H35" s="81">
        <v>1.8527499632909894E-3</v>
      </c>
      <c r="I35" s="81">
        <v>6.0506316375362343E-15</v>
      </c>
      <c r="J35" s="40" t="s">
        <v>613</v>
      </c>
    </row>
    <row r="36" spans="1:10">
      <c r="A36" s="38" t="s">
        <v>32</v>
      </c>
      <c r="B36">
        <v>1</v>
      </c>
      <c r="C36" s="38" t="s">
        <v>1733</v>
      </c>
      <c r="D36" s="64" t="s">
        <v>104</v>
      </c>
      <c r="E36" s="64" t="s">
        <v>105</v>
      </c>
      <c r="F36" s="39">
        <v>0.27482300996780396</v>
      </c>
      <c r="G36" s="38">
        <v>-9.1184200718998909E-3</v>
      </c>
      <c r="H36" s="81">
        <v>1.395900035277009E-3</v>
      </c>
      <c r="I36" s="81">
        <v>6.4772749902716617E-11</v>
      </c>
      <c r="J36" s="40" t="s">
        <v>613</v>
      </c>
    </row>
    <row r="37" spans="1:10">
      <c r="A37" s="38" t="s">
        <v>32</v>
      </c>
      <c r="B37">
        <v>1</v>
      </c>
      <c r="C37" s="38" t="s">
        <v>619</v>
      </c>
      <c r="D37" s="64" t="s">
        <v>100</v>
      </c>
      <c r="E37" s="64" t="s">
        <v>99</v>
      </c>
      <c r="F37" s="39">
        <v>0.2548690140247345</v>
      </c>
      <c r="G37" s="38">
        <v>-1.2338800355792046E-2</v>
      </c>
      <c r="H37" s="81">
        <v>1.315110013820231E-3</v>
      </c>
      <c r="I37" s="81">
        <v>6.4528686388742339E-21</v>
      </c>
      <c r="J37" s="40" t="s">
        <v>613</v>
      </c>
    </row>
    <row r="38" spans="1:10">
      <c r="A38" s="38" t="s">
        <v>32</v>
      </c>
      <c r="B38">
        <v>1</v>
      </c>
      <c r="C38" s="38" t="s">
        <v>1292</v>
      </c>
      <c r="D38" s="64" t="s">
        <v>105</v>
      </c>
      <c r="E38" s="64" t="s">
        <v>104</v>
      </c>
      <c r="F38" s="39">
        <v>0.3432680070400238</v>
      </c>
      <c r="G38" s="38">
        <v>6.8244100548326969E-3</v>
      </c>
      <c r="H38" s="81">
        <v>1.2095399433746934E-3</v>
      </c>
      <c r="I38" s="81">
        <v>1.679362472532326E-8</v>
      </c>
      <c r="J38" s="40" t="s">
        <v>613</v>
      </c>
    </row>
    <row r="39" spans="1:10">
      <c r="A39" s="38" t="s">
        <v>32</v>
      </c>
      <c r="B39">
        <v>1</v>
      </c>
      <c r="C39" s="38" t="s">
        <v>1293</v>
      </c>
      <c r="D39" s="64" t="s">
        <v>105</v>
      </c>
      <c r="E39" s="64" t="s">
        <v>99</v>
      </c>
      <c r="F39" s="39">
        <v>0.39632499217987061</v>
      </c>
      <c r="G39" s="38">
        <v>6.5154801122844219E-3</v>
      </c>
      <c r="H39" s="81">
        <v>1.1795399477705359E-3</v>
      </c>
      <c r="I39" s="81">
        <v>3.3184543672306308E-8</v>
      </c>
      <c r="J39" s="40" t="s">
        <v>613</v>
      </c>
    </row>
    <row r="40" spans="1:10">
      <c r="A40" s="38" t="s">
        <v>32</v>
      </c>
      <c r="B40">
        <v>1</v>
      </c>
      <c r="C40" s="38" t="s">
        <v>792</v>
      </c>
      <c r="D40" s="64" t="s">
        <v>105</v>
      </c>
      <c r="E40" s="64" t="s">
        <v>104</v>
      </c>
      <c r="F40" s="39">
        <v>0.29748201370239258</v>
      </c>
      <c r="G40" s="38">
        <v>7.6821600086987019E-3</v>
      </c>
      <c r="H40" s="81">
        <v>1.2624299852177501E-3</v>
      </c>
      <c r="I40" s="81">
        <v>1.1633386821730526E-9</v>
      </c>
      <c r="J40" s="40" t="s">
        <v>613</v>
      </c>
    </row>
    <row r="41" spans="1:10">
      <c r="A41" s="38" t="s">
        <v>32</v>
      </c>
      <c r="B41">
        <v>1</v>
      </c>
      <c r="C41" s="38" t="s">
        <v>793</v>
      </c>
      <c r="D41" s="64" t="s">
        <v>105</v>
      </c>
      <c r="E41" s="64" t="s">
        <v>99</v>
      </c>
      <c r="F41" s="39">
        <v>0.64990997314453125</v>
      </c>
      <c r="G41" s="38">
        <v>-6.9443699903786182E-3</v>
      </c>
      <c r="H41" s="81">
        <v>1.205260050483048E-3</v>
      </c>
      <c r="I41" s="81">
        <v>8.3261431261039777E-9</v>
      </c>
      <c r="J41" s="40" t="s">
        <v>613</v>
      </c>
    </row>
    <row r="42" spans="1:10">
      <c r="A42" s="38" t="s">
        <v>32</v>
      </c>
      <c r="B42">
        <v>1</v>
      </c>
      <c r="C42" s="38" t="s">
        <v>794</v>
      </c>
      <c r="D42" s="64" t="s">
        <v>104</v>
      </c>
      <c r="E42" s="64" t="s">
        <v>105</v>
      </c>
      <c r="F42" s="39">
        <v>0.47076600790023804</v>
      </c>
      <c r="G42" s="38">
        <v>-1.4040200039744377E-2</v>
      </c>
      <c r="H42" s="81">
        <v>1.1496599763631821E-3</v>
      </c>
      <c r="I42" s="81">
        <v>2.6663416979138284E-34</v>
      </c>
      <c r="J42" s="40" t="s">
        <v>613</v>
      </c>
    </row>
    <row r="43" spans="1:10">
      <c r="A43" s="38" t="s">
        <v>32</v>
      </c>
      <c r="B43">
        <v>1</v>
      </c>
      <c r="C43" s="38" t="s">
        <v>673</v>
      </c>
      <c r="D43" s="64" t="s">
        <v>99</v>
      </c>
      <c r="E43" s="64" t="s">
        <v>104</v>
      </c>
      <c r="F43" s="39">
        <v>3.0942000448703766E-2</v>
      </c>
      <c r="G43" s="38">
        <v>2.2089699283242226E-2</v>
      </c>
      <c r="H43" s="81">
        <v>3.4963800571858883E-3</v>
      </c>
      <c r="I43" s="81">
        <v>2.6518086912936103E-10</v>
      </c>
      <c r="J43" s="40" t="s">
        <v>613</v>
      </c>
    </row>
    <row r="44" spans="1:10">
      <c r="A44" s="38" t="s">
        <v>32</v>
      </c>
      <c r="B44">
        <v>1</v>
      </c>
      <c r="C44" s="38" t="s">
        <v>796</v>
      </c>
      <c r="D44" s="64" t="s">
        <v>105</v>
      </c>
      <c r="E44" s="64" t="s">
        <v>104</v>
      </c>
      <c r="F44" s="39">
        <v>0.35785499215126038</v>
      </c>
      <c r="G44" s="38">
        <v>-6.8117901682853699E-3</v>
      </c>
      <c r="H44" s="81">
        <v>1.2034899555146694E-3</v>
      </c>
      <c r="I44" s="81">
        <v>1.5134586472119267E-8</v>
      </c>
      <c r="J44" s="40" t="s">
        <v>613</v>
      </c>
    </row>
    <row r="45" spans="1:10">
      <c r="A45" s="38" t="s">
        <v>32</v>
      </c>
      <c r="B45">
        <v>1</v>
      </c>
      <c r="C45" s="38" t="s">
        <v>1294</v>
      </c>
      <c r="D45" s="64" t="s">
        <v>100</v>
      </c>
      <c r="E45" s="64" t="s">
        <v>99</v>
      </c>
      <c r="F45" s="39">
        <v>0.2186489999294281</v>
      </c>
      <c r="G45" s="38">
        <v>8.1844702363014221E-3</v>
      </c>
      <c r="H45" s="81">
        <v>1.3889099936932325E-3</v>
      </c>
      <c r="I45" s="81">
        <v>3.798690551843154E-9</v>
      </c>
      <c r="J45" s="40" t="s">
        <v>613</v>
      </c>
    </row>
    <row r="46" spans="1:10">
      <c r="A46" s="38" t="s">
        <v>32</v>
      </c>
      <c r="B46">
        <v>1</v>
      </c>
      <c r="C46" s="38" t="s">
        <v>797</v>
      </c>
      <c r="D46" s="64" t="s">
        <v>104</v>
      </c>
      <c r="E46" s="64" t="s">
        <v>105</v>
      </c>
      <c r="F46" s="39">
        <v>0.14880900084972382</v>
      </c>
      <c r="G46" s="38">
        <v>1.2445399537682533E-2</v>
      </c>
      <c r="H46" s="81">
        <v>1.6198300290852785E-3</v>
      </c>
      <c r="I46" s="81">
        <v>1.5522182437888082E-14</v>
      </c>
      <c r="J46" s="40" t="s">
        <v>613</v>
      </c>
    </row>
    <row r="47" spans="1:10">
      <c r="A47" s="38" t="s">
        <v>32</v>
      </c>
      <c r="B47">
        <v>1</v>
      </c>
      <c r="C47" s="38" t="s">
        <v>1295</v>
      </c>
      <c r="D47" s="64" t="s">
        <v>100</v>
      </c>
      <c r="E47" s="64" t="s">
        <v>99</v>
      </c>
      <c r="F47" s="39">
        <v>0.35345000028610229</v>
      </c>
      <c r="G47" s="38">
        <v>1.13987997174263E-2</v>
      </c>
      <c r="H47" s="81">
        <v>1.2004700256511569E-3</v>
      </c>
      <c r="I47" s="81">
        <v>2.196191387539661E-21</v>
      </c>
      <c r="J47" s="40" t="s">
        <v>613</v>
      </c>
    </row>
    <row r="48" spans="1:10">
      <c r="A48" s="38" t="s">
        <v>32</v>
      </c>
      <c r="B48">
        <v>1</v>
      </c>
      <c r="C48" s="38" t="s">
        <v>798</v>
      </c>
      <c r="D48" s="64" t="s">
        <v>105</v>
      </c>
      <c r="E48" s="64" t="s">
        <v>104</v>
      </c>
      <c r="F48" s="39">
        <v>0.26054498553276062</v>
      </c>
      <c r="G48" s="38">
        <v>1.5441699884831905E-2</v>
      </c>
      <c r="H48" s="81">
        <v>1.3137300265952945E-3</v>
      </c>
      <c r="I48" s="81">
        <v>6.728234151316254E-32</v>
      </c>
      <c r="J48" s="40" t="s">
        <v>613</v>
      </c>
    </row>
    <row r="49" spans="1:10">
      <c r="A49" s="38" t="s">
        <v>32</v>
      </c>
      <c r="B49">
        <v>1</v>
      </c>
      <c r="C49" s="38" t="s">
        <v>932</v>
      </c>
      <c r="D49" s="64" t="s">
        <v>105</v>
      </c>
      <c r="E49" s="64" t="s">
        <v>99</v>
      </c>
      <c r="F49" s="39">
        <v>0.47698798775672913</v>
      </c>
      <c r="G49" s="38">
        <v>1.2711700052022934E-2</v>
      </c>
      <c r="H49" s="81">
        <v>1.1485699797049165E-3</v>
      </c>
      <c r="I49" s="81">
        <v>1.8053426147737352E-28</v>
      </c>
      <c r="J49" s="40" t="s">
        <v>613</v>
      </c>
    </row>
    <row r="50" spans="1:10">
      <c r="A50" s="38" t="s">
        <v>32</v>
      </c>
      <c r="B50">
        <v>1</v>
      </c>
      <c r="C50" s="38" t="s">
        <v>1296</v>
      </c>
      <c r="D50" s="64" t="s">
        <v>99</v>
      </c>
      <c r="E50" s="64" t="s">
        <v>100</v>
      </c>
      <c r="F50" s="39">
        <v>0.14421899616718292</v>
      </c>
      <c r="G50" s="38">
        <v>9.7392797470092773E-3</v>
      </c>
      <c r="H50" s="81">
        <v>1.6323300078511238E-3</v>
      </c>
      <c r="I50" s="81">
        <v>2.4241242611410378E-9</v>
      </c>
      <c r="J50" s="40" t="s">
        <v>613</v>
      </c>
    </row>
    <row r="51" spans="1:10">
      <c r="A51" s="38" t="s">
        <v>32</v>
      </c>
      <c r="B51">
        <v>1</v>
      </c>
      <c r="C51" s="38" t="s">
        <v>799</v>
      </c>
      <c r="D51" s="64" t="s">
        <v>99</v>
      </c>
      <c r="E51" s="64" t="s">
        <v>100</v>
      </c>
      <c r="F51" s="39">
        <v>0.70492702722549438</v>
      </c>
      <c r="G51" s="38">
        <v>7.4333800002932549E-3</v>
      </c>
      <c r="H51" s="81">
        <v>1.2565200449898839E-3</v>
      </c>
      <c r="I51" s="81">
        <v>3.3017256635706587E-9</v>
      </c>
      <c r="J51" s="40" t="s">
        <v>613</v>
      </c>
    </row>
    <row r="52" spans="1:10">
      <c r="A52" s="38" t="s">
        <v>32</v>
      </c>
      <c r="B52">
        <v>1</v>
      </c>
      <c r="C52" s="38" t="s">
        <v>800</v>
      </c>
      <c r="D52" s="64" t="s">
        <v>104</v>
      </c>
      <c r="E52" s="64" t="s">
        <v>105</v>
      </c>
      <c r="F52" s="39">
        <v>0.20761300623416901</v>
      </c>
      <c r="G52" s="38">
        <v>9.1823199763894081E-3</v>
      </c>
      <c r="H52" s="81">
        <v>1.4143800362944603E-3</v>
      </c>
      <c r="I52" s="81">
        <v>8.4638762665556229E-11</v>
      </c>
      <c r="J52" s="40" t="s">
        <v>613</v>
      </c>
    </row>
    <row r="53" spans="1:10">
      <c r="A53" s="38" t="s">
        <v>32</v>
      </c>
      <c r="B53">
        <v>2</v>
      </c>
      <c r="C53" s="38" t="s">
        <v>1732</v>
      </c>
      <c r="D53" s="64" t="s">
        <v>105</v>
      </c>
      <c r="E53" s="64" t="s">
        <v>104</v>
      </c>
      <c r="F53" s="39">
        <v>0.18958300352096558</v>
      </c>
      <c r="G53" s="38">
        <v>2.0036399364471436E-2</v>
      </c>
      <c r="H53" s="81">
        <v>1.8028799677267671E-3</v>
      </c>
      <c r="I53" s="81">
        <v>1.0778559511127837E-28</v>
      </c>
      <c r="J53" s="40" t="s">
        <v>613</v>
      </c>
    </row>
    <row r="54" spans="1:10">
      <c r="A54" s="38" t="s">
        <v>32</v>
      </c>
      <c r="B54">
        <v>2</v>
      </c>
      <c r="C54" s="38" t="s">
        <v>1734</v>
      </c>
      <c r="D54" s="64" t="s">
        <v>105</v>
      </c>
      <c r="E54" s="64" t="s">
        <v>104</v>
      </c>
      <c r="F54" s="39">
        <v>1.5900999307632446E-2</v>
      </c>
      <c r="G54" s="38">
        <v>-2.7711300179362297E-2</v>
      </c>
      <c r="H54" s="81">
        <v>4.5713498257100582E-3</v>
      </c>
      <c r="I54" s="81">
        <v>1.3447990838726357E-9</v>
      </c>
      <c r="J54" s="40" t="s">
        <v>613</v>
      </c>
    </row>
    <row r="55" spans="1:10">
      <c r="A55" s="38" t="s">
        <v>32</v>
      </c>
      <c r="B55">
        <v>2</v>
      </c>
      <c r="C55" s="38" t="s">
        <v>675</v>
      </c>
      <c r="D55" s="64" t="s">
        <v>105</v>
      </c>
      <c r="E55" s="64" t="s">
        <v>104</v>
      </c>
      <c r="F55" s="39">
        <v>4.7959998250007629E-2</v>
      </c>
      <c r="G55" s="38">
        <v>1.6661100089550018E-2</v>
      </c>
      <c r="H55" s="81">
        <v>2.6708599179983139E-3</v>
      </c>
      <c r="I55" s="81">
        <v>4.4290813399542822E-10</v>
      </c>
      <c r="J55" s="40" t="s">
        <v>613</v>
      </c>
    </row>
    <row r="56" spans="1:10">
      <c r="A56" s="38" t="s">
        <v>32</v>
      </c>
      <c r="B56">
        <v>2</v>
      </c>
      <c r="C56" s="38" t="s">
        <v>1297</v>
      </c>
      <c r="D56" s="64" t="s">
        <v>100</v>
      </c>
      <c r="E56" s="64" t="s">
        <v>99</v>
      </c>
      <c r="F56" s="39">
        <v>0.35376200079917908</v>
      </c>
      <c r="G56" s="38">
        <v>-6.9215400144457817E-3</v>
      </c>
      <c r="H56" s="81">
        <v>1.1959499679505825E-3</v>
      </c>
      <c r="I56" s="81">
        <v>7.144894908630652E-9</v>
      </c>
      <c r="J56" s="40" t="s">
        <v>613</v>
      </c>
    </row>
    <row r="57" spans="1:10">
      <c r="A57" s="38" t="s">
        <v>32</v>
      </c>
      <c r="B57">
        <v>2</v>
      </c>
      <c r="C57" s="38" t="s">
        <v>801</v>
      </c>
      <c r="D57" s="64" t="s">
        <v>100</v>
      </c>
      <c r="E57" s="64" t="s">
        <v>99</v>
      </c>
      <c r="F57" s="39">
        <v>0.13276399672031403</v>
      </c>
      <c r="G57" s="38">
        <v>-9.6474504098296165E-3</v>
      </c>
      <c r="H57" s="81">
        <v>1.6811100067570806E-3</v>
      </c>
      <c r="I57" s="81">
        <v>9.5384469993690144E-9</v>
      </c>
      <c r="J57" s="40" t="s">
        <v>613</v>
      </c>
    </row>
    <row r="58" spans="1:10">
      <c r="A58" s="38" t="s">
        <v>32</v>
      </c>
      <c r="B58">
        <v>2</v>
      </c>
      <c r="C58" s="38" t="s">
        <v>802</v>
      </c>
      <c r="D58" s="64" t="s">
        <v>100</v>
      </c>
      <c r="E58" s="64" t="s">
        <v>99</v>
      </c>
      <c r="F58" s="39">
        <v>0.47023999691009521</v>
      </c>
      <c r="G58" s="38">
        <v>-1.0797999799251556E-2</v>
      </c>
      <c r="H58" s="81">
        <v>1.1453100014477968E-3</v>
      </c>
      <c r="I58" s="81">
        <v>4.1792306650414946E-21</v>
      </c>
      <c r="J58" s="40" t="s">
        <v>613</v>
      </c>
    </row>
    <row r="59" spans="1:10">
      <c r="A59" s="38" t="s">
        <v>32</v>
      </c>
      <c r="B59">
        <v>2</v>
      </c>
      <c r="C59" s="38" t="s">
        <v>803</v>
      </c>
      <c r="D59" s="64" t="s">
        <v>99</v>
      </c>
      <c r="E59" s="64" t="s">
        <v>100</v>
      </c>
      <c r="F59" s="39">
        <v>3.0758000910282135E-2</v>
      </c>
      <c r="G59" s="38">
        <v>-1.9161500036716461E-2</v>
      </c>
      <c r="H59" s="81">
        <v>3.4344799350947142E-3</v>
      </c>
      <c r="I59" s="81">
        <v>2.416881298667768E-8</v>
      </c>
      <c r="J59" s="40" t="s">
        <v>613</v>
      </c>
    </row>
    <row r="60" spans="1:10">
      <c r="A60" s="38" t="s">
        <v>32</v>
      </c>
      <c r="B60">
        <v>2</v>
      </c>
      <c r="C60" s="38" t="s">
        <v>804</v>
      </c>
      <c r="D60" s="64" t="s">
        <v>100</v>
      </c>
      <c r="E60" s="64" t="s">
        <v>99</v>
      </c>
      <c r="F60" s="39">
        <v>0.38692900538444519</v>
      </c>
      <c r="G60" s="38">
        <v>-8.759169839322567E-3</v>
      </c>
      <c r="H60" s="81">
        <v>1.1722500203177333E-3</v>
      </c>
      <c r="I60" s="81">
        <v>7.8924754099481692E-14</v>
      </c>
      <c r="J60" s="40" t="s">
        <v>613</v>
      </c>
    </row>
    <row r="61" spans="1:10">
      <c r="A61" s="38" t="s">
        <v>32</v>
      </c>
      <c r="B61">
        <v>2</v>
      </c>
      <c r="C61" s="38" t="s">
        <v>137</v>
      </c>
      <c r="D61" s="64" t="s">
        <v>104</v>
      </c>
      <c r="E61" s="64" t="s">
        <v>105</v>
      </c>
      <c r="F61" s="39">
        <v>0.73887902498245239</v>
      </c>
      <c r="G61" s="38">
        <v>1.3673099689185619E-2</v>
      </c>
      <c r="H61" s="81">
        <v>1.3042299542576075E-3</v>
      </c>
      <c r="I61" s="81">
        <v>1.0269408884021992E-25</v>
      </c>
      <c r="J61" s="40" t="s">
        <v>613</v>
      </c>
    </row>
    <row r="62" spans="1:10">
      <c r="A62" s="38" t="s">
        <v>32</v>
      </c>
      <c r="B62">
        <v>2</v>
      </c>
      <c r="C62" s="38" t="s">
        <v>1735</v>
      </c>
      <c r="D62" s="64" t="s">
        <v>100</v>
      </c>
      <c r="E62" s="64" t="s">
        <v>99</v>
      </c>
      <c r="F62" s="39">
        <v>0.42155501246452332</v>
      </c>
      <c r="G62" s="38">
        <v>-6.4936401322484016E-3</v>
      </c>
      <c r="H62" s="81">
        <v>1.1632599635049701E-3</v>
      </c>
      <c r="I62" s="81">
        <v>2.3738895848250155E-8</v>
      </c>
      <c r="J62" s="40" t="s">
        <v>613</v>
      </c>
    </row>
    <row r="63" spans="1:10">
      <c r="A63" s="38" t="s">
        <v>32</v>
      </c>
      <c r="B63">
        <v>2</v>
      </c>
      <c r="C63" s="38" t="s">
        <v>805</v>
      </c>
      <c r="D63" s="64" t="s">
        <v>104</v>
      </c>
      <c r="E63" s="64" t="s">
        <v>105</v>
      </c>
      <c r="F63" s="39">
        <v>0.93980628252029419</v>
      </c>
      <c r="G63" s="38">
        <v>1.4962700195610523E-2</v>
      </c>
      <c r="H63" s="81">
        <v>2.4214799050241709E-3</v>
      </c>
      <c r="I63" s="81">
        <v>6.4445510543165156E-10</v>
      </c>
      <c r="J63" s="40" t="s">
        <v>613</v>
      </c>
    </row>
    <row r="64" spans="1:10">
      <c r="A64" s="38" t="s">
        <v>32</v>
      </c>
      <c r="B64">
        <v>2</v>
      </c>
      <c r="C64" s="38" t="s">
        <v>791</v>
      </c>
      <c r="D64" s="64" t="s">
        <v>99</v>
      </c>
      <c r="E64" s="64" t="s">
        <v>105</v>
      </c>
      <c r="F64" s="39">
        <v>0.10705099999904633</v>
      </c>
      <c r="G64" s="38">
        <v>-1.4266300015151501E-2</v>
      </c>
      <c r="H64" s="81">
        <v>1.8529100343585014E-3</v>
      </c>
      <c r="I64" s="81">
        <v>1.3670401065838631E-14</v>
      </c>
      <c r="J64" s="40" t="s">
        <v>613</v>
      </c>
    </row>
    <row r="65" spans="1:10">
      <c r="A65" s="38" t="s">
        <v>32</v>
      </c>
      <c r="B65">
        <v>2</v>
      </c>
      <c r="C65" s="38" t="s">
        <v>1736</v>
      </c>
      <c r="D65" s="64" t="s">
        <v>100</v>
      </c>
      <c r="E65" s="64" t="s">
        <v>105</v>
      </c>
      <c r="F65" s="39">
        <v>4.7522000968456268E-2</v>
      </c>
      <c r="G65" s="38">
        <v>1.6218600794672966E-2</v>
      </c>
      <c r="H65" s="81">
        <v>2.6984300930052996E-3</v>
      </c>
      <c r="I65" s="81">
        <v>1.8508451267872984E-9</v>
      </c>
      <c r="J65" s="40" t="s">
        <v>613</v>
      </c>
    </row>
    <row r="66" spans="1:10">
      <c r="A66" s="38" t="s">
        <v>32</v>
      </c>
      <c r="B66">
        <v>2</v>
      </c>
      <c r="C66" s="38" t="s">
        <v>620</v>
      </c>
      <c r="D66" s="64" t="s">
        <v>100</v>
      </c>
      <c r="E66" s="64" t="s">
        <v>105</v>
      </c>
      <c r="F66" s="39">
        <v>0.24856400489807129</v>
      </c>
      <c r="G66" s="38">
        <v>-9.9089303985238075E-3</v>
      </c>
      <c r="H66" s="81">
        <v>1.3282200088724494E-3</v>
      </c>
      <c r="I66" s="81">
        <v>8.6320437229772723E-14</v>
      </c>
      <c r="J66" s="40" t="s">
        <v>613</v>
      </c>
    </row>
    <row r="67" spans="1:10">
      <c r="A67" s="38" t="s">
        <v>32</v>
      </c>
      <c r="B67">
        <v>2</v>
      </c>
      <c r="C67" s="38" t="s">
        <v>806</v>
      </c>
      <c r="D67" s="64" t="s">
        <v>99</v>
      </c>
      <c r="E67" s="64" t="s">
        <v>100</v>
      </c>
      <c r="F67" s="39">
        <v>0.86563998460769653</v>
      </c>
      <c r="G67" s="38">
        <v>9.6511496230959892E-3</v>
      </c>
      <c r="H67" s="81">
        <v>1.6772500239312649E-3</v>
      </c>
      <c r="I67" s="81">
        <v>8.7078383444775816E-9</v>
      </c>
      <c r="J67" s="40" t="s">
        <v>613</v>
      </c>
    </row>
    <row r="68" spans="1:10">
      <c r="A68" s="38" t="s">
        <v>32</v>
      </c>
      <c r="B68">
        <v>2</v>
      </c>
      <c r="C68" s="38" t="s">
        <v>1298</v>
      </c>
      <c r="D68" s="64" t="s">
        <v>104</v>
      </c>
      <c r="E68" s="64" t="s">
        <v>105</v>
      </c>
      <c r="F68" s="39">
        <v>9.8180003464221954E-2</v>
      </c>
      <c r="G68" s="38">
        <v>1.1194899678230286E-2</v>
      </c>
      <c r="H68" s="81">
        <v>1.9282200373709202E-3</v>
      </c>
      <c r="I68" s="81">
        <v>6.4051503069495704E-9</v>
      </c>
      <c r="J68" s="40" t="s">
        <v>613</v>
      </c>
    </row>
    <row r="69" spans="1:10">
      <c r="A69" s="38" t="s">
        <v>32</v>
      </c>
      <c r="B69">
        <v>2</v>
      </c>
      <c r="C69" s="38" t="s">
        <v>793</v>
      </c>
      <c r="D69" s="64" t="s">
        <v>105</v>
      </c>
      <c r="E69" s="64" t="s">
        <v>99</v>
      </c>
      <c r="F69" s="39">
        <v>0.64753198623657227</v>
      </c>
      <c r="G69" s="38">
        <v>-7.7328998595476151E-3</v>
      </c>
      <c r="H69" s="81">
        <v>1.198829966597259E-3</v>
      </c>
      <c r="I69" s="81">
        <v>1.1157555998677239E-10</v>
      </c>
      <c r="J69" s="40" t="s">
        <v>613</v>
      </c>
    </row>
    <row r="70" spans="1:10">
      <c r="A70" s="38" t="s">
        <v>32</v>
      </c>
      <c r="B70">
        <v>2</v>
      </c>
      <c r="C70" s="38" t="s">
        <v>157</v>
      </c>
      <c r="D70" s="64" t="s">
        <v>99</v>
      </c>
      <c r="E70" s="64" t="s">
        <v>100</v>
      </c>
      <c r="F70" s="39">
        <v>0.5553470253944397</v>
      </c>
      <c r="G70" s="38">
        <v>6.391339935362339E-3</v>
      </c>
      <c r="H70" s="81">
        <v>1.1484499555081129E-3</v>
      </c>
      <c r="I70" s="81">
        <v>2.6186989772681905E-8</v>
      </c>
      <c r="J70" s="40" t="s">
        <v>613</v>
      </c>
    </row>
    <row r="71" spans="1:10">
      <c r="A71" s="38" t="s">
        <v>32</v>
      </c>
      <c r="B71">
        <v>2</v>
      </c>
      <c r="C71" s="38" t="s">
        <v>807</v>
      </c>
      <c r="D71" s="64" t="s">
        <v>100</v>
      </c>
      <c r="E71" s="64" t="s">
        <v>99</v>
      </c>
      <c r="F71" s="39">
        <v>5.1118001341819763E-2</v>
      </c>
      <c r="G71" s="38">
        <v>2.6092499494552612E-2</v>
      </c>
      <c r="H71" s="81">
        <v>2.6302800979465246E-3</v>
      </c>
      <c r="I71" s="81">
        <v>3.4059925817982582E-23</v>
      </c>
      <c r="J71" s="40" t="s">
        <v>613</v>
      </c>
    </row>
    <row r="72" spans="1:10">
      <c r="A72" s="38" t="s">
        <v>32</v>
      </c>
      <c r="B72">
        <v>2</v>
      </c>
      <c r="C72" s="38" t="s">
        <v>808</v>
      </c>
      <c r="D72" s="64" t="s">
        <v>105</v>
      </c>
      <c r="E72" s="64" t="s">
        <v>104</v>
      </c>
      <c r="F72" s="39">
        <v>0.23673999309539795</v>
      </c>
      <c r="G72" s="38">
        <v>1.1611999943852425E-2</v>
      </c>
      <c r="H72" s="81">
        <v>1.3459100155159831E-3</v>
      </c>
      <c r="I72" s="81">
        <v>6.264189031064754E-18</v>
      </c>
      <c r="J72" s="40" t="s">
        <v>613</v>
      </c>
    </row>
    <row r="73" spans="1:10">
      <c r="A73" s="38" t="s">
        <v>32</v>
      </c>
      <c r="B73">
        <v>2</v>
      </c>
      <c r="C73" s="38" t="s">
        <v>809</v>
      </c>
      <c r="D73" s="64" t="s">
        <v>99</v>
      </c>
      <c r="E73" s="64" t="s">
        <v>105</v>
      </c>
      <c r="F73" s="39">
        <v>1.894799992442131E-2</v>
      </c>
      <c r="G73" s="38">
        <v>2.5894800201058388E-2</v>
      </c>
      <c r="H73" s="81">
        <v>4.2720502242445946E-3</v>
      </c>
      <c r="I73" s="81">
        <v>1.3490348381554574E-9</v>
      </c>
      <c r="J73" s="40" t="s">
        <v>613</v>
      </c>
    </row>
    <row r="74" spans="1:10">
      <c r="A74" s="38" t="s">
        <v>32</v>
      </c>
      <c r="B74">
        <v>2</v>
      </c>
      <c r="C74" s="38" t="s">
        <v>810</v>
      </c>
      <c r="D74" s="64" t="s">
        <v>105</v>
      </c>
      <c r="E74" s="64" t="s">
        <v>99</v>
      </c>
      <c r="F74" s="39">
        <v>0.1391880065202713</v>
      </c>
      <c r="G74" s="38">
        <v>-1.7409900203347206E-2</v>
      </c>
      <c r="H74" s="81">
        <v>1.6557399649173021E-3</v>
      </c>
      <c r="I74" s="81">
        <v>7.3777895221422721E-26</v>
      </c>
      <c r="J74" s="40" t="s">
        <v>613</v>
      </c>
    </row>
    <row r="75" spans="1:10">
      <c r="A75" s="38" t="s">
        <v>32</v>
      </c>
      <c r="B75">
        <v>2</v>
      </c>
      <c r="C75" s="38" t="s">
        <v>795</v>
      </c>
      <c r="D75" s="64" t="s">
        <v>100</v>
      </c>
      <c r="E75" s="64" t="s">
        <v>104</v>
      </c>
      <c r="F75" s="39">
        <v>0.22711800038814545</v>
      </c>
      <c r="G75" s="38">
        <v>-9.0384101495146751E-3</v>
      </c>
      <c r="H75" s="81">
        <v>1.3764699688181281E-3</v>
      </c>
      <c r="I75" s="81">
        <v>5.1556857806210436E-11</v>
      </c>
      <c r="J75" s="40" t="s">
        <v>613</v>
      </c>
    </row>
    <row r="76" spans="1:10">
      <c r="A76" s="38" t="s">
        <v>32</v>
      </c>
      <c r="B76">
        <v>2</v>
      </c>
      <c r="C76" s="38" t="s">
        <v>1299</v>
      </c>
      <c r="D76" s="64" t="s">
        <v>99</v>
      </c>
      <c r="E76" s="64" t="s">
        <v>105</v>
      </c>
      <c r="F76" s="39">
        <v>0.51735401153564453</v>
      </c>
      <c r="G76" s="38">
        <v>6.476100068539381E-3</v>
      </c>
      <c r="H76" s="81">
        <v>1.1514599900692701E-3</v>
      </c>
      <c r="I76" s="81">
        <v>1.8631451917607436E-8</v>
      </c>
      <c r="J76" s="40" t="s">
        <v>613</v>
      </c>
    </row>
    <row r="77" spans="1:10">
      <c r="A77" s="38" t="s">
        <v>32</v>
      </c>
      <c r="B77">
        <v>2</v>
      </c>
      <c r="C77" s="38" t="s">
        <v>1300</v>
      </c>
      <c r="D77" s="64" t="s">
        <v>100</v>
      </c>
      <c r="E77" s="64" t="s">
        <v>99</v>
      </c>
      <c r="F77" s="39">
        <v>0.25673401355743408</v>
      </c>
      <c r="G77" s="38">
        <v>-1.1342599987983704E-2</v>
      </c>
      <c r="H77" s="81">
        <v>1.3146300334483385E-3</v>
      </c>
      <c r="I77" s="81">
        <v>6.2445679381393791E-18</v>
      </c>
      <c r="J77" s="40" t="s">
        <v>613</v>
      </c>
    </row>
    <row r="78" spans="1:10">
      <c r="A78" s="38" t="s">
        <v>32</v>
      </c>
      <c r="B78">
        <v>2</v>
      </c>
      <c r="C78" s="38" t="s">
        <v>1737</v>
      </c>
      <c r="D78" s="64" t="s">
        <v>100</v>
      </c>
      <c r="E78" s="64" t="s">
        <v>99</v>
      </c>
      <c r="F78" s="39">
        <v>0.26210999488830566</v>
      </c>
      <c r="G78" s="38">
        <v>7.3800901882350445E-3</v>
      </c>
      <c r="H78" s="81">
        <v>1.3071999419480562E-3</v>
      </c>
      <c r="I78" s="81">
        <v>1.6448747290507826E-8</v>
      </c>
      <c r="J78" s="40" t="s">
        <v>613</v>
      </c>
    </row>
    <row r="79" spans="1:10">
      <c r="A79" s="38" t="s">
        <v>32</v>
      </c>
      <c r="B79">
        <v>2</v>
      </c>
      <c r="C79" s="38" t="s">
        <v>1301</v>
      </c>
      <c r="D79" s="64" t="s">
        <v>100</v>
      </c>
      <c r="E79" s="64" t="s">
        <v>99</v>
      </c>
      <c r="F79" s="39">
        <v>0.34401398897171021</v>
      </c>
      <c r="G79" s="38">
        <v>7.0344000123441219E-3</v>
      </c>
      <c r="H79" s="81">
        <v>1.203240011818707E-3</v>
      </c>
      <c r="I79" s="81">
        <v>5.0288347902640438E-9</v>
      </c>
      <c r="J79" s="40" t="s">
        <v>613</v>
      </c>
    </row>
    <row r="80" spans="1:10">
      <c r="A80" s="38" t="s">
        <v>32</v>
      </c>
      <c r="B80">
        <v>2</v>
      </c>
      <c r="C80" s="38" t="s">
        <v>1302</v>
      </c>
      <c r="D80" s="64" t="s">
        <v>104</v>
      </c>
      <c r="E80" s="64" t="s">
        <v>105</v>
      </c>
      <c r="F80" s="39">
        <v>8.8602997362613678E-2</v>
      </c>
      <c r="G80" s="38">
        <v>-1.1157900094985962E-2</v>
      </c>
      <c r="H80" s="81">
        <v>2.0444199908524752E-3</v>
      </c>
      <c r="I80" s="81">
        <v>4.8224991426434539E-8</v>
      </c>
      <c r="J80" s="40" t="s">
        <v>613</v>
      </c>
    </row>
    <row r="81" spans="1:10">
      <c r="A81" s="38" t="s">
        <v>32</v>
      </c>
      <c r="B81">
        <v>2</v>
      </c>
      <c r="C81" s="38" t="s">
        <v>811</v>
      </c>
      <c r="D81" s="64" t="s">
        <v>105</v>
      </c>
      <c r="E81" s="64" t="s">
        <v>104</v>
      </c>
      <c r="F81" s="39">
        <v>0.410971999168396</v>
      </c>
      <c r="G81" s="38">
        <v>-7.467260118573904E-3</v>
      </c>
      <c r="H81" s="81">
        <v>1.1681399773806334E-3</v>
      </c>
      <c r="I81" s="81">
        <v>1.6326350208015794E-10</v>
      </c>
      <c r="J81" s="40" t="s">
        <v>613</v>
      </c>
    </row>
    <row r="82" spans="1:10">
      <c r="A82" s="38" t="s">
        <v>32</v>
      </c>
      <c r="B82">
        <v>2</v>
      </c>
      <c r="C82" s="38" t="s">
        <v>621</v>
      </c>
      <c r="D82" s="64" t="s">
        <v>100</v>
      </c>
      <c r="E82" s="64" t="s">
        <v>99</v>
      </c>
      <c r="F82" s="39">
        <v>0.29567399621009827</v>
      </c>
      <c r="G82" s="38">
        <v>-7.0509100332856178E-3</v>
      </c>
      <c r="H82" s="81">
        <v>1.254210015758872E-3</v>
      </c>
      <c r="I82" s="81">
        <v>1.8898480781208094E-8</v>
      </c>
      <c r="J82" s="40" t="s">
        <v>613</v>
      </c>
    </row>
    <row r="83" spans="1:10">
      <c r="A83" s="38" t="s">
        <v>32</v>
      </c>
      <c r="B83">
        <v>2</v>
      </c>
      <c r="C83" s="38" t="s">
        <v>1303</v>
      </c>
      <c r="D83" s="64" t="s">
        <v>100</v>
      </c>
      <c r="E83" s="64" t="s">
        <v>99</v>
      </c>
      <c r="F83" s="39">
        <v>0.35102701187133789</v>
      </c>
      <c r="G83" s="38">
        <v>-8.577040396630764E-3</v>
      </c>
      <c r="H83" s="81">
        <v>1.1980000417679548E-3</v>
      </c>
      <c r="I83" s="81">
        <v>8.0992012786418266E-13</v>
      </c>
      <c r="J83" s="40" t="s">
        <v>613</v>
      </c>
    </row>
    <row r="84" spans="1:10">
      <c r="A84" s="38" t="s">
        <v>32</v>
      </c>
      <c r="B84">
        <v>2</v>
      </c>
      <c r="C84" s="38" t="s">
        <v>812</v>
      </c>
      <c r="D84" s="64" t="s">
        <v>99</v>
      </c>
      <c r="E84" s="64" t="s">
        <v>100</v>
      </c>
      <c r="F84" s="39">
        <v>0.46866101026535034</v>
      </c>
      <c r="G84" s="38">
        <v>1.9707599654793739E-2</v>
      </c>
      <c r="H84" s="81">
        <v>1.249650027602911E-3</v>
      </c>
      <c r="I84" s="81">
        <v>4.9658965281224861E-56</v>
      </c>
      <c r="J84" s="40" t="s">
        <v>613</v>
      </c>
    </row>
    <row r="85" spans="1:10">
      <c r="A85" s="38" t="s">
        <v>32</v>
      </c>
      <c r="B85">
        <v>2</v>
      </c>
      <c r="C85" s="38" t="s">
        <v>1304</v>
      </c>
      <c r="D85" s="64" t="s">
        <v>104</v>
      </c>
      <c r="E85" s="64" t="s">
        <v>99</v>
      </c>
      <c r="F85" s="39">
        <v>0.42250499129295349</v>
      </c>
      <c r="G85" s="38">
        <v>-1.1284099891781807E-2</v>
      </c>
      <c r="H85" s="81">
        <v>1.1601500445976853E-3</v>
      </c>
      <c r="I85" s="81">
        <v>2.3264974575753008E-22</v>
      </c>
      <c r="J85" s="40" t="s">
        <v>613</v>
      </c>
    </row>
    <row r="86" spans="1:10">
      <c r="A86" s="38" t="s">
        <v>32</v>
      </c>
      <c r="B86">
        <v>2</v>
      </c>
      <c r="C86" s="38" t="s">
        <v>178</v>
      </c>
      <c r="D86" s="64" t="s">
        <v>99</v>
      </c>
      <c r="E86" s="64" t="s">
        <v>100</v>
      </c>
      <c r="F86" s="39">
        <v>0.74671697616577148</v>
      </c>
      <c r="G86" s="38">
        <v>-1.4667900279164314E-2</v>
      </c>
      <c r="H86" s="81">
        <v>1.316149951890111E-3</v>
      </c>
      <c r="I86" s="81">
        <v>7.6127276446888719E-29</v>
      </c>
      <c r="J86" s="40" t="s">
        <v>613</v>
      </c>
    </row>
    <row r="87" spans="1:10">
      <c r="A87" s="38" t="s">
        <v>538</v>
      </c>
      <c r="B87">
        <v>1</v>
      </c>
      <c r="C87" s="38" t="s">
        <v>622</v>
      </c>
      <c r="D87" s="64" t="s">
        <v>100</v>
      </c>
      <c r="E87" s="64" t="s">
        <v>99</v>
      </c>
      <c r="F87" s="39">
        <v>0.43281799554824829</v>
      </c>
      <c r="G87" s="38">
        <v>-0.50113999843597412</v>
      </c>
      <c r="H87" s="81">
        <v>8.0767497420310974E-2</v>
      </c>
      <c r="I87" s="81">
        <v>5.4793177158256631E-10</v>
      </c>
      <c r="J87" s="40" t="s">
        <v>1200</v>
      </c>
    </row>
    <row r="88" spans="1:10">
      <c r="A88" s="38" t="s">
        <v>538</v>
      </c>
      <c r="B88">
        <v>1</v>
      </c>
      <c r="C88" s="38" t="s">
        <v>813</v>
      </c>
      <c r="D88" s="64" t="s">
        <v>99</v>
      </c>
      <c r="E88" s="64" t="s">
        <v>100</v>
      </c>
      <c r="F88" s="39">
        <v>0.4174099862575531</v>
      </c>
      <c r="G88" s="38">
        <v>0.49205151200294495</v>
      </c>
      <c r="H88" s="81">
        <v>8.1391997635364532E-2</v>
      </c>
      <c r="I88" s="81">
        <v>1.4899055850006179E-9</v>
      </c>
      <c r="J88" s="40" t="s">
        <v>1200</v>
      </c>
    </row>
    <row r="89" spans="1:10">
      <c r="A89" s="38" t="s">
        <v>538</v>
      </c>
      <c r="B89">
        <v>1</v>
      </c>
      <c r="C89" s="38" t="s">
        <v>647</v>
      </c>
      <c r="D89" s="64" t="s">
        <v>105</v>
      </c>
      <c r="E89" s="64" t="s">
        <v>104</v>
      </c>
      <c r="F89" s="39">
        <v>0.46624699234962463</v>
      </c>
      <c r="G89" s="38">
        <v>-0.46920549869537354</v>
      </c>
      <c r="H89" s="81">
        <v>8.0079503357410431E-2</v>
      </c>
      <c r="I89" s="81">
        <v>4.6497374269669632E-9</v>
      </c>
      <c r="J89" s="40" t="s">
        <v>1200</v>
      </c>
    </row>
    <row r="90" spans="1:10">
      <c r="A90" s="38" t="s">
        <v>538</v>
      </c>
      <c r="B90">
        <v>1</v>
      </c>
      <c r="C90" s="38" t="s">
        <v>814</v>
      </c>
      <c r="D90" s="64" t="s">
        <v>104</v>
      </c>
      <c r="E90" s="64" t="s">
        <v>99</v>
      </c>
      <c r="F90" s="39">
        <v>0.71902298927307129</v>
      </c>
      <c r="G90" s="38">
        <v>-0.62963497638702393</v>
      </c>
      <c r="H90" s="81">
        <v>8.8942006230354309E-2</v>
      </c>
      <c r="I90" s="81">
        <v>1.4502701884010167E-12</v>
      </c>
      <c r="J90" s="40" t="s">
        <v>1200</v>
      </c>
    </row>
    <row r="91" spans="1:10">
      <c r="A91" s="38" t="s">
        <v>538</v>
      </c>
      <c r="B91">
        <v>1</v>
      </c>
      <c r="C91" s="38" t="s">
        <v>1738</v>
      </c>
      <c r="D91" s="64" t="s">
        <v>99</v>
      </c>
      <c r="E91" s="64" t="s">
        <v>100</v>
      </c>
      <c r="F91" s="39">
        <v>0.77424097061157227</v>
      </c>
      <c r="G91" s="38">
        <v>0.55761504173278809</v>
      </c>
      <c r="H91" s="81">
        <v>9.5163501799106598E-2</v>
      </c>
      <c r="I91" s="81">
        <v>4.6413118112954029E-9</v>
      </c>
      <c r="J91" s="40" t="s">
        <v>1200</v>
      </c>
    </row>
    <row r="92" spans="1:10">
      <c r="A92" s="38" t="s">
        <v>538</v>
      </c>
      <c r="B92">
        <v>1</v>
      </c>
      <c r="C92" s="38" t="s">
        <v>815</v>
      </c>
      <c r="D92" s="64" t="s">
        <v>99</v>
      </c>
      <c r="E92" s="64" t="s">
        <v>100</v>
      </c>
      <c r="F92" s="39">
        <v>0.93064868450164795</v>
      </c>
      <c r="G92" s="38">
        <v>-0.88670003414154053</v>
      </c>
      <c r="H92" s="81">
        <v>0.15693700313568115</v>
      </c>
      <c r="I92" s="81">
        <v>1.6041240777428473E-8</v>
      </c>
      <c r="J92" s="40" t="s">
        <v>1200</v>
      </c>
    </row>
    <row r="93" spans="1:10">
      <c r="A93" s="38" t="s">
        <v>538</v>
      </c>
      <c r="B93">
        <v>1</v>
      </c>
      <c r="C93" s="38" t="s">
        <v>816</v>
      </c>
      <c r="D93" s="64" t="s">
        <v>105</v>
      </c>
      <c r="E93" s="64" t="s">
        <v>104</v>
      </c>
      <c r="F93" s="39">
        <v>0.45191699266433716</v>
      </c>
      <c r="G93" s="38">
        <v>0.44838452339172363</v>
      </c>
      <c r="H93" s="81">
        <v>8.080650120973587E-2</v>
      </c>
      <c r="I93" s="81">
        <v>2.8752719161718547E-8</v>
      </c>
      <c r="J93" s="40" t="s">
        <v>1200</v>
      </c>
    </row>
    <row r="94" spans="1:10">
      <c r="A94" s="38" t="s">
        <v>538</v>
      </c>
      <c r="B94">
        <v>1</v>
      </c>
      <c r="C94" s="38" t="s">
        <v>1305</v>
      </c>
      <c r="D94" s="64" t="s">
        <v>100</v>
      </c>
      <c r="E94" s="64" t="s">
        <v>99</v>
      </c>
      <c r="F94" s="39">
        <v>0.43318799138069153</v>
      </c>
      <c r="G94" s="38">
        <v>0.62177503108978271</v>
      </c>
      <c r="H94" s="81">
        <v>8.0675497651100159E-2</v>
      </c>
      <c r="I94" s="81">
        <v>1.2869820592274449E-14</v>
      </c>
      <c r="J94" s="40" t="s">
        <v>1200</v>
      </c>
    </row>
    <row r="95" spans="1:10">
      <c r="A95" s="38" t="s">
        <v>538</v>
      </c>
      <c r="B95">
        <v>1</v>
      </c>
      <c r="C95" s="38" t="s">
        <v>817</v>
      </c>
      <c r="D95" s="64" t="s">
        <v>100</v>
      </c>
      <c r="E95" s="64" t="s">
        <v>99</v>
      </c>
      <c r="F95" s="39">
        <v>0.30832800269126892</v>
      </c>
      <c r="G95" s="38">
        <v>0.73447501659393311</v>
      </c>
      <c r="H95" s="81">
        <v>8.6596496403217316E-2</v>
      </c>
      <c r="I95" s="81">
        <v>2.2215800892929724E-17</v>
      </c>
      <c r="J95" s="40" t="s">
        <v>1200</v>
      </c>
    </row>
    <row r="96" spans="1:10">
      <c r="A96" s="38" t="s">
        <v>538</v>
      </c>
      <c r="B96">
        <v>1</v>
      </c>
      <c r="C96" s="38" t="s">
        <v>1739</v>
      </c>
      <c r="D96" s="64" t="s">
        <v>99</v>
      </c>
      <c r="E96" s="64" t="s">
        <v>100</v>
      </c>
      <c r="F96" s="39">
        <v>0.27092200517654419</v>
      </c>
      <c r="G96" s="38">
        <v>-0.4891979992389679</v>
      </c>
      <c r="H96" s="81">
        <v>8.9524999260902405E-2</v>
      </c>
      <c r="I96" s="81">
        <v>4.6454589264887518E-8</v>
      </c>
      <c r="J96" s="40" t="s">
        <v>1200</v>
      </c>
    </row>
    <row r="97" spans="1:10">
      <c r="A97" s="38" t="s">
        <v>538</v>
      </c>
      <c r="B97">
        <v>1</v>
      </c>
      <c r="C97" s="38" t="s">
        <v>1306</v>
      </c>
      <c r="D97" s="64" t="s">
        <v>99</v>
      </c>
      <c r="E97" s="64" t="s">
        <v>100</v>
      </c>
      <c r="F97" s="39">
        <v>0.52866697311401367</v>
      </c>
      <c r="G97" s="38">
        <v>-0.44656002521514893</v>
      </c>
      <c r="H97" s="81">
        <v>8.0733001232147217E-2</v>
      </c>
      <c r="I97" s="81">
        <v>3.1783111449564887E-8</v>
      </c>
      <c r="J97" s="40" t="s">
        <v>1200</v>
      </c>
    </row>
    <row r="98" spans="1:10">
      <c r="A98" s="38" t="s">
        <v>538</v>
      </c>
      <c r="B98">
        <v>1</v>
      </c>
      <c r="C98" s="38" t="s">
        <v>818</v>
      </c>
      <c r="D98" s="64" t="s">
        <v>104</v>
      </c>
      <c r="E98" s="64" t="s">
        <v>105</v>
      </c>
      <c r="F98" s="39">
        <v>0.15711599588394165</v>
      </c>
      <c r="G98" s="38">
        <v>-0.76910501718521118</v>
      </c>
      <c r="H98" s="81">
        <v>0.11126450449228287</v>
      </c>
      <c r="I98" s="81">
        <v>4.7651332731489065E-12</v>
      </c>
      <c r="J98" s="40" t="s">
        <v>1200</v>
      </c>
    </row>
    <row r="99" spans="1:10">
      <c r="A99" s="38" t="s">
        <v>538</v>
      </c>
      <c r="B99">
        <v>1</v>
      </c>
      <c r="C99" s="38" t="s">
        <v>819</v>
      </c>
      <c r="D99" s="64" t="s">
        <v>105</v>
      </c>
      <c r="E99" s="64" t="s">
        <v>104</v>
      </c>
      <c r="F99" s="39">
        <v>0.32438600063323975</v>
      </c>
      <c r="G99" s="38">
        <v>0.4726719856262207</v>
      </c>
      <c r="H99" s="81">
        <v>8.6470998823642731E-2</v>
      </c>
      <c r="I99" s="81">
        <v>4.5965959080602192E-8</v>
      </c>
      <c r="J99" s="40" t="s">
        <v>1200</v>
      </c>
    </row>
    <row r="100" spans="1:10">
      <c r="A100" s="38" t="s">
        <v>538</v>
      </c>
      <c r="B100">
        <v>1</v>
      </c>
      <c r="C100" s="38" t="s">
        <v>1307</v>
      </c>
      <c r="D100" s="64" t="s">
        <v>100</v>
      </c>
      <c r="E100" s="64" t="s">
        <v>99</v>
      </c>
      <c r="F100" s="39">
        <v>0.69827800989151001</v>
      </c>
      <c r="G100" s="38">
        <v>-0.49110099673271179</v>
      </c>
      <c r="H100" s="81">
        <v>8.7235495448112488E-2</v>
      </c>
      <c r="I100" s="81">
        <v>1.8062740568410308E-8</v>
      </c>
      <c r="J100" s="40" t="s">
        <v>1200</v>
      </c>
    </row>
    <row r="101" spans="1:10">
      <c r="A101" s="38" t="s">
        <v>538</v>
      </c>
      <c r="B101">
        <v>1</v>
      </c>
      <c r="C101" s="38" t="s">
        <v>820</v>
      </c>
      <c r="D101" s="64" t="s">
        <v>99</v>
      </c>
      <c r="E101" s="64" t="s">
        <v>100</v>
      </c>
      <c r="F101" s="39">
        <v>0.32123300433158875</v>
      </c>
      <c r="G101" s="38">
        <v>-0.48710700869560242</v>
      </c>
      <c r="H101" s="81">
        <v>8.5586994886398315E-2</v>
      </c>
      <c r="I101" s="81">
        <v>1.2602645892320526E-8</v>
      </c>
      <c r="J101" s="40" t="s">
        <v>1200</v>
      </c>
    </row>
    <row r="102" spans="1:10">
      <c r="A102" s="38" t="s">
        <v>538</v>
      </c>
      <c r="B102">
        <v>1</v>
      </c>
      <c r="C102" s="38" t="s">
        <v>821</v>
      </c>
      <c r="D102" s="64" t="s">
        <v>99</v>
      </c>
      <c r="E102" s="64" t="s">
        <v>100</v>
      </c>
      <c r="F102" s="39">
        <v>0.55920201539993286</v>
      </c>
      <c r="G102" s="38">
        <v>0.49343898892402649</v>
      </c>
      <c r="H102" s="81">
        <v>8.0734498798847198E-2</v>
      </c>
      <c r="I102" s="81">
        <v>9.8468732020918559E-10</v>
      </c>
      <c r="J102" s="40" t="s">
        <v>1200</v>
      </c>
    </row>
    <row r="103" spans="1:10">
      <c r="A103" s="38" t="s">
        <v>538</v>
      </c>
      <c r="B103">
        <v>1</v>
      </c>
      <c r="C103" s="38" t="s">
        <v>822</v>
      </c>
      <c r="D103" s="64" t="s">
        <v>104</v>
      </c>
      <c r="E103" s="64" t="s">
        <v>99</v>
      </c>
      <c r="F103" s="39">
        <v>0.58484101295471191</v>
      </c>
      <c r="G103" s="38">
        <v>0.4400864839553833</v>
      </c>
      <c r="H103" s="81">
        <v>6.7046500742435455E-2</v>
      </c>
      <c r="I103" s="81">
        <v>5.2418441336133821E-11</v>
      </c>
      <c r="J103" s="40" t="s">
        <v>1200</v>
      </c>
    </row>
    <row r="104" spans="1:10">
      <c r="A104" s="38" t="s">
        <v>538</v>
      </c>
      <c r="B104">
        <v>1</v>
      </c>
      <c r="C104" s="38" t="s">
        <v>625</v>
      </c>
      <c r="D104" s="64" t="s">
        <v>105</v>
      </c>
      <c r="E104" s="64" t="s">
        <v>104</v>
      </c>
      <c r="F104" s="39">
        <v>0.29427298903465271</v>
      </c>
      <c r="G104" s="38">
        <v>-0.64442998170852661</v>
      </c>
      <c r="H104" s="81">
        <v>8.7722502648830414E-2</v>
      </c>
      <c r="I104" s="81">
        <v>2.0386994643978477E-13</v>
      </c>
      <c r="J104" s="40" t="s">
        <v>1200</v>
      </c>
    </row>
    <row r="105" spans="1:10">
      <c r="A105" s="38" t="s">
        <v>538</v>
      </c>
      <c r="B105">
        <v>1</v>
      </c>
      <c r="C105" s="38" t="s">
        <v>823</v>
      </c>
      <c r="D105" s="64" t="s">
        <v>105</v>
      </c>
      <c r="E105" s="64" t="s">
        <v>104</v>
      </c>
      <c r="F105" s="39">
        <v>0.70308500528335571</v>
      </c>
      <c r="G105" s="38">
        <v>0.52965998649597168</v>
      </c>
      <c r="H105" s="81">
        <v>8.7481997907161713E-2</v>
      </c>
      <c r="I105" s="81">
        <v>1.4085217294616972E-9</v>
      </c>
      <c r="J105" s="40" t="s">
        <v>1200</v>
      </c>
    </row>
    <row r="106" spans="1:10">
      <c r="A106" s="38" t="s">
        <v>538</v>
      </c>
      <c r="B106">
        <v>1</v>
      </c>
      <c r="C106" s="38" t="s">
        <v>824</v>
      </c>
      <c r="D106" s="64" t="s">
        <v>100</v>
      </c>
      <c r="E106" s="64" t="s">
        <v>99</v>
      </c>
      <c r="F106" s="39">
        <v>0.4184499979019165</v>
      </c>
      <c r="G106" s="38">
        <v>-0.5307849645614624</v>
      </c>
      <c r="H106" s="81">
        <v>8.1764005124568939E-2</v>
      </c>
      <c r="I106" s="81">
        <v>8.488963410563824E-11</v>
      </c>
      <c r="J106" s="40" t="s">
        <v>1200</v>
      </c>
    </row>
    <row r="107" spans="1:10">
      <c r="A107" s="38" t="s">
        <v>538</v>
      </c>
      <c r="B107">
        <v>1</v>
      </c>
      <c r="C107" s="38" t="s">
        <v>650</v>
      </c>
      <c r="D107" s="64" t="s">
        <v>104</v>
      </c>
      <c r="E107" s="64" t="s">
        <v>99</v>
      </c>
      <c r="F107" s="39">
        <v>0.53457200527191162</v>
      </c>
      <c r="G107" s="38">
        <v>0.46947801113128662</v>
      </c>
      <c r="H107" s="81">
        <v>8.0690003931522369E-2</v>
      </c>
      <c r="I107" s="81">
        <v>5.9451967328468023E-9</v>
      </c>
      <c r="J107" s="40" t="s">
        <v>1200</v>
      </c>
    </row>
    <row r="108" spans="1:10">
      <c r="A108" s="38" t="s">
        <v>538</v>
      </c>
      <c r="B108">
        <v>1</v>
      </c>
      <c r="C108" s="38" t="s">
        <v>825</v>
      </c>
      <c r="D108" s="64" t="s">
        <v>100</v>
      </c>
      <c r="E108" s="64" t="s">
        <v>105</v>
      </c>
      <c r="F108" s="39">
        <v>0.26741701364517212</v>
      </c>
      <c r="G108" s="38">
        <v>-0.54054999351501465</v>
      </c>
      <c r="H108" s="81">
        <v>9.0255506336688995E-2</v>
      </c>
      <c r="I108" s="81">
        <v>2.1099427747246063E-9</v>
      </c>
      <c r="J108" s="40" t="s">
        <v>1200</v>
      </c>
    </row>
    <row r="109" spans="1:10">
      <c r="A109" s="38" t="s">
        <v>538</v>
      </c>
      <c r="B109">
        <v>1</v>
      </c>
      <c r="C109" s="38" t="s">
        <v>826</v>
      </c>
      <c r="D109" s="64" t="s">
        <v>104</v>
      </c>
      <c r="E109" s="64" t="s">
        <v>105</v>
      </c>
      <c r="F109" s="39">
        <v>0.82860100269317627</v>
      </c>
      <c r="G109" s="38">
        <v>1.1547900438308716</v>
      </c>
      <c r="H109" s="81">
        <v>0.10611750185489655</v>
      </c>
      <c r="I109" s="81">
        <v>1.401664640801205E-27</v>
      </c>
      <c r="J109" s="40" t="s">
        <v>1200</v>
      </c>
    </row>
    <row r="110" spans="1:10">
      <c r="A110" s="38" t="s">
        <v>538</v>
      </c>
      <c r="B110">
        <v>1</v>
      </c>
      <c r="C110" s="38" t="s">
        <v>616</v>
      </c>
      <c r="D110" s="64" t="s">
        <v>99</v>
      </c>
      <c r="E110" s="64" t="s">
        <v>100</v>
      </c>
      <c r="F110" s="39">
        <v>8.2470998167991638E-2</v>
      </c>
      <c r="G110" s="38">
        <v>1.2232249975204468</v>
      </c>
      <c r="H110" s="81">
        <v>0.14583849906921387</v>
      </c>
      <c r="I110" s="81">
        <v>4.9645729751046384E-17</v>
      </c>
      <c r="J110" s="40" t="s">
        <v>1200</v>
      </c>
    </row>
    <row r="111" spans="1:10">
      <c r="A111" s="38" t="s">
        <v>538</v>
      </c>
      <c r="B111">
        <v>1</v>
      </c>
      <c r="C111" s="38" t="s">
        <v>827</v>
      </c>
      <c r="D111" s="64" t="s">
        <v>99</v>
      </c>
      <c r="E111" s="64" t="s">
        <v>100</v>
      </c>
      <c r="F111" s="39">
        <v>0.4456770122051239</v>
      </c>
      <c r="G111" s="38">
        <v>-0.6526300311088562</v>
      </c>
      <c r="H111" s="81">
        <v>8.0426499247550964E-2</v>
      </c>
      <c r="I111" s="81">
        <v>4.8733115136831953E-16</v>
      </c>
      <c r="J111" s="40" t="s">
        <v>1200</v>
      </c>
    </row>
    <row r="112" spans="1:10">
      <c r="A112" s="38" t="s">
        <v>538</v>
      </c>
      <c r="B112">
        <v>1</v>
      </c>
      <c r="C112" s="38" t="s">
        <v>828</v>
      </c>
      <c r="D112" s="64" t="s">
        <v>104</v>
      </c>
      <c r="E112" s="64" t="s">
        <v>99</v>
      </c>
      <c r="F112" s="39">
        <v>0.34405198693275452</v>
      </c>
      <c r="G112" s="38">
        <v>0.45984849333763123</v>
      </c>
      <c r="H112" s="81">
        <v>7.0081502199172974E-2</v>
      </c>
      <c r="I112" s="81">
        <v>5.3224752400207281E-11</v>
      </c>
      <c r="J112" s="40" t="s">
        <v>1200</v>
      </c>
    </row>
    <row r="113" spans="1:10">
      <c r="A113" s="38" t="s">
        <v>538</v>
      </c>
      <c r="B113">
        <v>1</v>
      </c>
      <c r="C113" s="38" t="s">
        <v>829</v>
      </c>
      <c r="D113" s="64" t="s">
        <v>104</v>
      </c>
      <c r="E113" s="64" t="s">
        <v>105</v>
      </c>
      <c r="F113" s="39">
        <v>0.16654500365257263</v>
      </c>
      <c r="G113" s="38">
        <v>0.64211499691009521</v>
      </c>
      <c r="H113" s="81">
        <v>0.11210799962282181</v>
      </c>
      <c r="I113" s="81">
        <v>1.0183335598652301E-8</v>
      </c>
      <c r="J113" s="40" t="s">
        <v>1200</v>
      </c>
    </row>
    <row r="114" spans="1:10">
      <c r="A114" s="38" t="s">
        <v>538</v>
      </c>
      <c r="B114">
        <v>1</v>
      </c>
      <c r="C114" s="38" t="s">
        <v>1308</v>
      </c>
      <c r="D114" s="64" t="s">
        <v>99</v>
      </c>
      <c r="E114" s="64" t="s">
        <v>104</v>
      </c>
      <c r="F114" s="39">
        <v>0.32492899894714355</v>
      </c>
      <c r="G114" s="38">
        <v>0.59934502840042114</v>
      </c>
      <c r="H114" s="81">
        <v>8.5179999470710754E-2</v>
      </c>
      <c r="I114" s="81">
        <v>1.9752869256457857E-12</v>
      </c>
      <c r="J114" s="40" t="s">
        <v>1200</v>
      </c>
    </row>
    <row r="115" spans="1:10">
      <c r="A115" s="38" t="s">
        <v>538</v>
      </c>
      <c r="B115">
        <v>1</v>
      </c>
      <c r="C115" s="38" t="s">
        <v>830</v>
      </c>
      <c r="D115" s="64" t="s">
        <v>100</v>
      </c>
      <c r="E115" s="64" t="s">
        <v>99</v>
      </c>
      <c r="F115" s="39">
        <v>0.30698698759078979</v>
      </c>
      <c r="G115" s="38">
        <v>0.47916051745414734</v>
      </c>
      <c r="H115" s="81">
        <v>8.6710497736930847E-2</v>
      </c>
      <c r="I115" s="81">
        <v>3.276509537460935E-8</v>
      </c>
      <c r="J115" s="40" t="s">
        <v>1200</v>
      </c>
    </row>
    <row r="116" spans="1:10">
      <c r="A116" s="38" t="s">
        <v>538</v>
      </c>
      <c r="B116">
        <v>1</v>
      </c>
      <c r="C116" s="38" t="s">
        <v>651</v>
      </c>
      <c r="D116" s="64" t="s">
        <v>104</v>
      </c>
      <c r="E116" s="64" t="s">
        <v>105</v>
      </c>
      <c r="F116" s="39">
        <v>0.4034619927406311</v>
      </c>
      <c r="G116" s="38">
        <v>1.7261050939559937</v>
      </c>
      <c r="H116" s="81">
        <v>8.14099982380867E-2</v>
      </c>
      <c r="I116" s="81">
        <v>9.0329937535098608E-100</v>
      </c>
      <c r="J116" s="40" t="s">
        <v>1200</v>
      </c>
    </row>
    <row r="117" spans="1:10">
      <c r="A117" s="38" t="s">
        <v>538</v>
      </c>
      <c r="B117">
        <v>1</v>
      </c>
      <c r="C117" s="38" t="s">
        <v>627</v>
      </c>
      <c r="D117" s="64" t="s">
        <v>100</v>
      </c>
      <c r="E117" s="64" t="s">
        <v>99</v>
      </c>
      <c r="F117" s="39">
        <v>0.5920259952545166</v>
      </c>
      <c r="G117" s="38">
        <v>0.55206000804901123</v>
      </c>
      <c r="H117" s="81">
        <v>8.2944497466087341E-2</v>
      </c>
      <c r="I117" s="81">
        <v>2.8180946252861782E-11</v>
      </c>
      <c r="J117" s="40" t="s">
        <v>1200</v>
      </c>
    </row>
    <row r="118" spans="1:10">
      <c r="A118" s="38" t="s">
        <v>538</v>
      </c>
      <c r="B118">
        <v>1</v>
      </c>
      <c r="C118" s="38" t="s">
        <v>831</v>
      </c>
      <c r="D118" s="64" t="s">
        <v>105</v>
      </c>
      <c r="E118" s="64" t="s">
        <v>104</v>
      </c>
      <c r="F118" s="39">
        <v>0.17419500648975372</v>
      </c>
      <c r="G118" s="38">
        <v>0.72910004854202271</v>
      </c>
      <c r="H118" s="81">
        <v>0.10749249905347824</v>
      </c>
      <c r="I118" s="81">
        <v>1.1786934039588812E-11</v>
      </c>
      <c r="J118" s="40" t="s">
        <v>1200</v>
      </c>
    </row>
    <row r="119" spans="1:10">
      <c r="A119" s="38" t="s">
        <v>538</v>
      </c>
      <c r="B119">
        <v>1</v>
      </c>
      <c r="C119" s="38" t="s">
        <v>628</v>
      </c>
      <c r="D119" s="64" t="s">
        <v>99</v>
      </c>
      <c r="E119" s="64" t="s">
        <v>104</v>
      </c>
      <c r="F119" s="39">
        <v>5.5114001035690308E-2</v>
      </c>
      <c r="G119" s="38">
        <v>-1.1039450168609619</v>
      </c>
      <c r="H119" s="81">
        <v>0.17872649431228638</v>
      </c>
      <c r="I119" s="81">
        <v>6.5443643233615335E-10</v>
      </c>
      <c r="J119" s="40" t="s">
        <v>1200</v>
      </c>
    </row>
    <row r="120" spans="1:10">
      <c r="A120" s="38" t="s">
        <v>538</v>
      </c>
      <c r="B120">
        <v>1</v>
      </c>
      <c r="C120" s="38" t="s">
        <v>832</v>
      </c>
      <c r="D120" s="64" t="s">
        <v>99</v>
      </c>
      <c r="E120" s="64" t="s">
        <v>100</v>
      </c>
      <c r="F120" s="39">
        <v>0.15348200500011444</v>
      </c>
      <c r="G120" s="38">
        <v>0.7452399730682373</v>
      </c>
      <c r="H120" s="81">
        <v>0.11711150407791138</v>
      </c>
      <c r="I120" s="81">
        <v>1.9719700977508703E-10</v>
      </c>
      <c r="J120" s="40" t="s">
        <v>1200</v>
      </c>
    </row>
    <row r="121" spans="1:10">
      <c r="A121" s="38" t="s">
        <v>538</v>
      </c>
      <c r="B121">
        <v>1</v>
      </c>
      <c r="C121" s="38" t="s">
        <v>1740</v>
      </c>
      <c r="D121" s="64" t="s">
        <v>99</v>
      </c>
      <c r="E121" s="64" t="s">
        <v>100</v>
      </c>
      <c r="F121" s="39">
        <v>0.13882499933242798</v>
      </c>
      <c r="G121" s="38">
        <v>-0.73159003257751465</v>
      </c>
      <c r="H121" s="81">
        <v>0.116457499563694</v>
      </c>
      <c r="I121" s="81">
        <v>3.341711066007227E-10</v>
      </c>
      <c r="J121" s="40" t="s">
        <v>1200</v>
      </c>
    </row>
    <row r="122" spans="1:10">
      <c r="A122" s="38" t="s">
        <v>538</v>
      </c>
      <c r="B122">
        <v>1</v>
      </c>
      <c r="C122" s="38" t="s">
        <v>833</v>
      </c>
      <c r="D122" s="64" t="s">
        <v>105</v>
      </c>
      <c r="E122" s="64" t="s">
        <v>104</v>
      </c>
      <c r="F122" s="39">
        <v>0.16987699270248413</v>
      </c>
      <c r="G122" s="38">
        <v>-0.76234495639801025</v>
      </c>
      <c r="H122" s="81">
        <v>0.10643100738525391</v>
      </c>
      <c r="I122" s="81">
        <v>7.9040331372248392E-13</v>
      </c>
      <c r="J122" s="40" t="s">
        <v>1200</v>
      </c>
    </row>
    <row r="123" spans="1:10">
      <c r="A123" s="38" t="s">
        <v>538</v>
      </c>
      <c r="B123">
        <v>1</v>
      </c>
      <c r="C123" s="38" t="s">
        <v>1741</v>
      </c>
      <c r="D123" s="64" t="s">
        <v>100</v>
      </c>
      <c r="E123" s="64" t="s">
        <v>99</v>
      </c>
      <c r="F123" s="39">
        <v>3.4837000072002411E-2</v>
      </c>
      <c r="G123" s="38">
        <v>-1.2509200572967529</v>
      </c>
      <c r="H123" s="81">
        <v>0.22190099954605103</v>
      </c>
      <c r="I123" s="81">
        <v>1.7274827289709354E-8</v>
      </c>
      <c r="J123" s="40" t="s">
        <v>1200</v>
      </c>
    </row>
    <row r="124" spans="1:10">
      <c r="A124" s="38" t="s">
        <v>538</v>
      </c>
      <c r="B124">
        <v>1</v>
      </c>
      <c r="C124" s="38" t="s">
        <v>834</v>
      </c>
      <c r="D124" s="64" t="s">
        <v>105</v>
      </c>
      <c r="E124" s="64" t="s">
        <v>104</v>
      </c>
      <c r="F124" s="39">
        <v>0.60926002264022827</v>
      </c>
      <c r="G124" s="38">
        <v>-0.46372699737548828</v>
      </c>
      <c r="H124" s="81">
        <v>8.3656005561351776E-2</v>
      </c>
      <c r="I124" s="81">
        <v>2.9689098847386091E-8</v>
      </c>
      <c r="J124" s="40" t="s">
        <v>1200</v>
      </c>
    </row>
    <row r="125" spans="1:10">
      <c r="A125" s="38" t="s">
        <v>538</v>
      </c>
      <c r="B125">
        <v>1</v>
      </c>
      <c r="C125" s="38" t="s">
        <v>835</v>
      </c>
      <c r="D125" s="64" t="s">
        <v>105</v>
      </c>
      <c r="E125" s="64" t="s">
        <v>104</v>
      </c>
      <c r="F125" s="39">
        <v>0.46998101472854614</v>
      </c>
      <c r="G125" s="38">
        <v>-0.4422295093536377</v>
      </c>
      <c r="H125" s="81">
        <v>8.0093502998352051E-2</v>
      </c>
      <c r="I125" s="81">
        <v>3.3627902257547981E-8</v>
      </c>
      <c r="J125" s="40" t="s">
        <v>1200</v>
      </c>
    </row>
    <row r="126" spans="1:10">
      <c r="A126" s="38" t="s">
        <v>538</v>
      </c>
      <c r="B126">
        <v>1</v>
      </c>
      <c r="C126" s="38" t="s">
        <v>1309</v>
      </c>
      <c r="D126" s="64" t="s">
        <v>104</v>
      </c>
      <c r="E126" s="64" t="s">
        <v>105</v>
      </c>
      <c r="F126" s="39">
        <v>0.12898899614810944</v>
      </c>
      <c r="G126" s="38">
        <v>0.89639496803283691</v>
      </c>
      <c r="H126" s="81">
        <v>0.11936750262975693</v>
      </c>
      <c r="I126" s="81">
        <v>5.9335630861197274E-14</v>
      </c>
      <c r="J126" s="40" t="s">
        <v>1200</v>
      </c>
    </row>
    <row r="127" spans="1:10">
      <c r="A127" s="38" t="s">
        <v>538</v>
      </c>
      <c r="B127">
        <v>1</v>
      </c>
      <c r="C127" s="38" t="s">
        <v>1310</v>
      </c>
      <c r="D127" s="64" t="s">
        <v>99</v>
      </c>
      <c r="E127" s="64" t="s">
        <v>100</v>
      </c>
      <c r="F127" s="39">
        <v>0.48909598588943481</v>
      </c>
      <c r="G127" s="38">
        <v>-0.46493250131607056</v>
      </c>
      <c r="H127" s="81">
        <v>8.0151498317718506E-2</v>
      </c>
      <c r="I127" s="81">
        <v>6.6050003981870082E-9</v>
      </c>
      <c r="J127" s="40" t="s">
        <v>1200</v>
      </c>
    </row>
    <row r="128" spans="1:10">
      <c r="A128" s="38" t="s">
        <v>538</v>
      </c>
      <c r="B128">
        <v>1</v>
      </c>
      <c r="C128" s="38" t="s">
        <v>836</v>
      </c>
      <c r="D128" s="64" t="s">
        <v>99</v>
      </c>
      <c r="E128" s="64" t="s">
        <v>105</v>
      </c>
      <c r="F128" s="39">
        <v>0.35326001048088074</v>
      </c>
      <c r="G128" s="38">
        <v>-0.57447004318237305</v>
      </c>
      <c r="H128" s="81">
        <v>8.6963504552841187E-2</v>
      </c>
      <c r="I128" s="81">
        <v>3.9517668816464385E-11</v>
      </c>
      <c r="J128" s="40" t="s">
        <v>1200</v>
      </c>
    </row>
    <row r="129" spans="1:10">
      <c r="A129" s="38" t="s">
        <v>538</v>
      </c>
      <c r="B129">
        <v>1</v>
      </c>
      <c r="C129" s="38" t="s">
        <v>1311</v>
      </c>
      <c r="D129" s="64" t="s">
        <v>104</v>
      </c>
      <c r="E129" s="64" t="s">
        <v>100</v>
      </c>
      <c r="F129" s="39">
        <v>0.52826899290084839</v>
      </c>
      <c r="G129" s="38">
        <v>0.46693101525306702</v>
      </c>
      <c r="H129" s="81">
        <v>8.0399997532367706E-2</v>
      </c>
      <c r="I129" s="81">
        <v>6.3374749837127963E-9</v>
      </c>
      <c r="J129" s="40" t="s">
        <v>1200</v>
      </c>
    </row>
    <row r="130" spans="1:10">
      <c r="A130" s="38" t="s">
        <v>538</v>
      </c>
      <c r="B130">
        <v>1</v>
      </c>
      <c r="C130" s="38" t="s">
        <v>630</v>
      </c>
      <c r="D130" s="64" t="s">
        <v>105</v>
      </c>
      <c r="E130" s="64" t="s">
        <v>104</v>
      </c>
      <c r="F130" s="39">
        <v>0.63867199420928955</v>
      </c>
      <c r="G130" s="38">
        <v>-0.46405899524688721</v>
      </c>
      <c r="H130" s="81">
        <v>8.3018004894256592E-2</v>
      </c>
      <c r="I130" s="81">
        <v>2.2725277994500562E-8</v>
      </c>
      <c r="J130" s="40" t="s">
        <v>1200</v>
      </c>
    </row>
    <row r="131" spans="1:10">
      <c r="A131" s="38" t="s">
        <v>538</v>
      </c>
      <c r="B131">
        <v>1</v>
      </c>
      <c r="C131" s="38" t="s">
        <v>632</v>
      </c>
      <c r="D131" s="64" t="s">
        <v>104</v>
      </c>
      <c r="E131" s="64" t="s">
        <v>105</v>
      </c>
      <c r="F131" s="39">
        <v>0.39361798763275146</v>
      </c>
      <c r="G131" s="38">
        <v>-0.75657999515533447</v>
      </c>
      <c r="H131" s="81">
        <v>8.172299712896347E-2</v>
      </c>
      <c r="I131" s="81">
        <v>2.0857172928048292E-20</v>
      </c>
      <c r="J131" s="40" t="s">
        <v>1200</v>
      </c>
    </row>
    <row r="132" spans="1:10">
      <c r="A132" s="38" t="s">
        <v>538</v>
      </c>
      <c r="B132">
        <v>1</v>
      </c>
      <c r="C132" s="38" t="s">
        <v>837</v>
      </c>
      <c r="D132" s="64" t="s">
        <v>100</v>
      </c>
      <c r="E132" s="64" t="s">
        <v>105</v>
      </c>
      <c r="F132" s="39">
        <v>0.42028000950813293</v>
      </c>
      <c r="G132" s="38">
        <v>-0.44745850563049316</v>
      </c>
      <c r="H132" s="81">
        <v>8.1219002604484558E-2</v>
      </c>
      <c r="I132" s="81">
        <v>3.6029717532283542E-8</v>
      </c>
      <c r="J132" s="40" t="s">
        <v>1200</v>
      </c>
    </row>
    <row r="133" spans="1:10">
      <c r="A133" s="38" t="s">
        <v>538</v>
      </c>
      <c r="B133">
        <v>1</v>
      </c>
      <c r="C133" s="38" t="s">
        <v>1742</v>
      </c>
      <c r="D133" s="64" t="s">
        <v>105</v>
      </c>
      <c r="E133" s="64" t="s">
        <v>104</v>
      </c>
      <c r="F133" s="39">
        <v>0.42305400967597961</v>
      </c>
      <c r="G133" s="38">
        <v>0.57656502723693848</v>
      </c>
      <c r="H133" s="81">
        <v>7.8328505158424377E-2</v>
      </c>
      <c r="I133" s="81">
        <v>1.8273161173177496E-13</v>
      </c>
      <c r="J133" s="40" t="s">
        <v>1200</v>
      </c>
    </row>
    <row r="134" spans="1:10">
      <c r="A134" s="38" t="s">
        <v>538</v>
      </c>
      <c r="B134">
        <v>1</v>
      </c>
      <c r="C134" s="38" t="s">
        <v>655</v>
      </c>
      <c r="D134" s="64" t="s">
        <v>99</v>
      </c>
      <c r="E134" s="64" t="s">
        <v>105</v>
      </c>
      <c r="F134" s="39">
        <v>0.34187400341033936</v>
      </c>
      <c r="G134" s="38">
        <v>0.75683498382568359</v>
      </c>
      <c r="H134" s="81">
        <v>8.3969496190547943E-2</v>
      </c>
      <c r="I134" s="81">
        <v>2.0010580830650316E-19</v>
      </c>
      <c r="J134" s="40" t="s">
        <v>1200</v>
      </c>
    </row>
    <row r="135" spans="1:10">
      <c r="A135" s="38" t="s">
        <v>538</v>
      </c>
      <c r="B135">
        <v>1</v>
      </c>
      <c r="C135" s="38" t="s">
        <v>838</v>
      </c>
      <c r="D135" s="64" t="s">
        <v>100</v>
      </c>
      <c r="E135" s="64" t="s">
        <v>99</v>
      </c>
      <c r="F135" s="39">
        <v>0.3258880078792572</v>
      </c>
      <c r="G135" s="38">
        <v>-0.48115450143814087</v>
      </c>
      <c r="H135" s="81">
        <v>8.5575498640537262E-2</v>
      </c>
      <c r="I135" s="81">
        <v>1.8813362596484675E-8</v>
      </c>
      <c r="J135" s="40" t="s">
        <v>1200</v>
      </c>
    </row>
    <row r="136" spans="1:10">
      <c r="A136" s="38" t="s">
        <v>538</v>
      </c>
      <c r="B136">
        <v>1</v>
      </c>
      <c r="C136" s="38" t="s">
        <v>656</v>
      </c>
      <c r="D136" s="64" t="s">
        <v>99</v>
      </c>
      <c r="E136" s="64" t="s">
        <v>104</v>
      </c>
      <c r="F136" s="39">
        <v>0.6719440221786499</v>
      </c>
      <c r="G136" s="38">
        <v>-0.65770000219345093</v>
      </c>
      <c r="H136" s="81">
        <v>8.5146501660346985E-2</v>
      </c>
      <c r="I136" s="81">
        <v>1.1243982455617559E-14</v>
      </c>
      <c r="J136" s="40" t="s">
        <v>1200</v>
      </c>
    </row>
    <row r="137" spans="1:10">
      <c r="A137" s="38" t="s">
        <v>538</v>
      </c>
      <c r="B137">
        <v>1</v>
      </c>
      <c r="C137" s="38" t="s">
        <v>839</v>
      </c>
      <c r="D137" s="64" t="s">
        <v>104</v>
      </c>
      <c r="E137" s="64" t="s">
        <v>105</v>
      </c>
      <c r="F137" s="39">
        <v>0.42165100574493408</v>
      </c>
      <c r="G137" s="38">
        <v>0.55105501413345337</v>
      </c>
      <c r="H137" s="81">
        <v>8.1044502556324005E-2</v>
      </c>
      <c r="I137" s="81">
        <v>1.0504656877555403E-11</v>
      </c>
      <c r="J137" s="40" t="s">
        <v>1200</v>
      </c>
    </row>
    <row r="138" spans="1:10">
      <c r="A138" s="38" t="s">
        <v>538</v>
      </c>
      <c r="B138">
        <v>1</v>
      </c>
      <c r="C138" s="38" t="s">
        <v>840</v>
      </c>
      <c r="D138" s="64" t="s">
        <v>99</v>
      </c>
      <c r="E138" s="64" t="s">
        <v>100</v>
      </c>
      <c r="F138" s="39">
        <v>0.41980600357055664</v>
      </c>
      <c r="G138" s="38">
        <v>0.51569497585296631</v>
      </c>
      <c r="H138" s="81">
        <v>8.1200003623962402E-2</v>
      </c>
      <c r="I138" s="81">
        <v>2.1402648138912397E-10</v>
      </c>
      <c r="J138" s="40" t="s">
        <v>1200</v>
      </c>
    </row>
    <row r="139" spans="1:10">
      <c r="A139" s="38" t="s">
        <v>538</v>
      </c>
      <c r="B139">
        <v>1</v>
      </c>
      <c r="C139" s="38" t="s">
        <v>634</v>
      </c>
      <c r="D139" s="64" t="s">
        <v>105</v>
      </c>
      <c r="E139" s="64" t="s">
        <v>104</v>
      </c>
      <c r="F139" s="39">
        <v>0.41823700070381165</v>
      </c>
      <c r="G139" s="38">
        <v>-0.49359950423240662</v>
      </c>
      <c r="H139" s="81">
        <v>8.1036001443862915E-2</v>
      </c>
      <c r="I139" s="81">
        <v>1.121275660504782E-9</v>
      </c>
      <c r="J139" s="40" t="s">
        <v>1200</v>
      </c>
    </row>
    <row r="140" spans="1:10">
      <c r="A140" s="38" t="s">
        <v>538</v>
      </c>
      <c r="B140">
        <v>1</v>
      </c>
      <c r="C140" s="38" t="s">
        <v>657</v>
      </c>
      <c r="D140" s="64" t="s">
        <v>99</v>
      </c>
      <c r="E140" s="64" t="s">
        <v>100</v>
      </c>
      <c r="F140" s="39">
        <v>0.21367199718952179</v>
      </c>
      <c r="G140" s="38">
        <v>0.5338599681854248</v>
      </c>
      <c r="H140" s="81">
        <v>9.7258001565933228E-2</v>
      </c>
      <c r="I140" s="81">
        <v>4.039606646558608E-8</v>
      </c>
      <c r="J140" s="40" t="s">
        <v>1200</v>
      </c>
    </row>
    <row r="141" spans="1:10">
      <c r="A141" s="38" t="s">
        <v>538</v>
      </c>
      <c r="B141">
        <v>1</v>
      </c>
      <c r="C141" s="38" t="s">
        <v>841</v>
      </c>
      <c r="D141" s="64" t="s">
        <v>104</v>
      </c>
      <c r="E141" s="64" t="s">
        <v>105</v>
      </c>
      <c r="F141" s="39">
        <v>0.31449499726295471</v>
      </c>
      <c r="G141" s="38">
        <v>0.51501500606536865</v>
      </c>
      <c r="H141" s="81">
        <v>8.5751496255397797E-2</v>
      </c>
      <c r="I141" s="81">
        <v>1.9027220012009253E-9</v>
      </c>
      <c r="J141" s="40" t="s">
        <v>1200</v>
      </c>
    </row>
    <row r="142" spans="1:10">
      <c r="A142" s="38" t="s">
        <v>538</v>
      </c>
      <c r="B142">
        <v>1</v>
      </c>
      <c r="C142" s="38" t="s">
        <v>635</v>
      </c>
      <c r="D142" s="64" t="s">
        <v>100</v>
      </c>
      <c r="E142" s="64" t="s">
        <v>99</v>
      </c>
      <c r="F142" s="39">
        <v>0.2315869927406311</v>
      </c>
      <c r="G142" s="38">
        <v>-0.70596003532409668</v>
      </c>
      <c r="H142" s="81">
        <v>9.4439998269081116E-2</v>
      </c>
      <c r="I142" s="81">
        <v>7.7073381757586228E-14</v>
      </c>
      <c r="J142" s="40" t="s">
        <v>1200</v>
      </c>
    </row>
    <row r="143" spans="1:10">
      <c r="A143" s="38" t="s">
        <v>538</v>
      </c>
      <c r="B143">
        <v>1</v>
      </c>
      <c r="C143" s="38" t="s">
        <v>842</v>
      </c>
      <c r="D143" s="64" t="s">
        <v>100</v>
      </c>
      <c r="E143" s="64" t="s">
        <v>99</v>
      </c>
      <c r="F143" s="39">
        <v>0.26653799414634705</v>
      </c>
      <c r="G143" s="38">
        <v>0.50880002975463867</v>
      </c>
      <c r="H143" s="81">
        <v>9.0996503829956055E-2</v>
      </c>
      <c r="I143" s="81">
        <v>2.2521522635098082E-8</v>
      </c>
      <c r="J143" s="40" t="s">
        <v>1200</v>
      </c>
    </row>
    <row r="144" spans="1:10">
      <c r="A144" s="38" t="s">
        <v>538</v>
      </c>
      <c r="B144">
        <v>1</v>
      </c>
      <c r="C144" s="38" t="s">
        <v>658</v>
      </c>
      <c r="D144" s="64" t="s">
        <v>100</v>
      </c>
      <c r="E144" s="64" t="s">
        <v>99</v>
      </c>
      <c r="F144" s="39">
        <v>0.77096599340438843</v>
      </c>
      <c r="G144" s="38">
        <v>0.62945997714996338</v>
      </c>
      <c r="H144" s="81">
        <v>9.5550499856472015E-2</v>
      </c>
      <c r="I144" s="81">
        <v>4.466306201073698E-11</v>
      </c>
      <c r="J144" s="40" t="s">
        <v>1200</v>
      </c>
    </row>
    <row r="145" spans="1:10">
      <c r="A145" s="38" t="s">
        <v>538</v>
      </c>
      <c r="B145">
        <v>1</v>
      </c>
      <c r="C145" s="38" t="s">
        <v>1312</v>
      </c>
      <c r="D145" s="64" t="s">
        <v>99</v>
      </c>
      <c r="E145" s="64" t="s">
        <v>100</v>
      </c>
      <c r="F145" s="39">
        <v>0.230336993932724</v>
      </c>
      <c r="G145" s="38">
        <v>-0.62445998191833496</v>
      </c>
      <c r="H145" s="81">
        <v>9.5654994249343872E-2</v>
      </c>
      <c r="I145" s="81">
        <v>6.6541386627298579E-11</v>
      </c>
      <c r="J145" s="40" t="s">
        <v>1200</v>
      </c>
    </row>
    <row r="146" spans="1:10">
      <c r="A146" s="38" t="s">
        <v>538</v>
      </c>
      <c r="B146">
        <v>1</v>
      </c>
      <c r="C146" s="38" t="s">
        <v>843</v>
      </c>
      <c r="D146" s="64" t="s">
        <v>104</v>
      </c>
      <c r="E146" s="64" t="s">
        <v>99</v>
      </c>
      <c r="F146" s="39">
        <v>0.35252600908279419</v>
      </c>
      <c r="G146" s="38">
        <v>-0.55230998992919922</v>
      </c>
      <c r="H146" s="81">
        <v>8.3421997725963593E-2</v>
      </c>
      <c r="I146" s="81">
        <v>3.5756044083744669E-11</v>
      </c>
      <c r="J146" s="40" t="s">
        <v>1200</v>
      </c>
    </row>
    <row r="147" spans="1:10">
      <c r="A147" s="38" t="s">
        <v>538</v>
      </c>
      <c r="B147">
        <v>1</v>
      </c>
      <c r="C147" s="38" t="s">
        <v>659</v>
      </c>
      <c r="D147" s="64" t="s">
        <v>105</v>
      </c>
      <c r="E147" s="64" t="s">
        <v>99</v>
      </c>
      <c r="F147" s="39">
        <v>0.57616198062896729</v>
      </c>
      <c r="G147" s="38">
        <v>-0.47755450010299683</v>
      </c>
      <c r="H147" s="81">
        <v>8.0961503088474274E-2</v>
      </c>
      <c r="I147" s="81">
        <v>3.6673627701649545E-9</v>
      </c>
      <c r="J147" s="40" t="s">
        <v>1200</v>
      </c>
    </row>
    <row r="148" spans="1:10">
      <c r="A148" s="38" t="s">
        <v>538</v>
      </c>
      <c r="B148">
        <v>1</v>
      </c>
      <c r="C148" s="38" t="s">
        <v>844</v>
      </c>
      <c r="D148" s="64" t="s">
        <v>105</v>
      </c>
      <c r="E148" s="64" t="s">
        <v>104</v>
      </c>
      <c r="F148" s="39">
        <v>0.75579202175140381</v>
      </c>
      <c r="G148" s="38">
        <v>0.52503502368927002</v>
      </c>
      <c r="H148" s="81">
        <v>9.2890001833438873E-2</v>
      </c>
      <c r="I148" s="81">
        <v>1.5838595144504291E-8</v>
      </c>
      <c r="J148" s="40" t="s">
        <v>1200</v>
      </c>
    </row>
    <row r="149" spans="1:10">
      <c r="A149" s="38" t="s">
        <v>538</v>
      </c>
      <c r="B149">
        <v>1</v>
      </c>
      <c r="C149" s="38" t="s">
        <v>636</v>
      </c>
      <c r="D149" s="64" t="s">
        <v>100</v>
      </c>
      <c r="E149" s="64" t="s">
        <v>99</v>
      </c>
      <c r="F149" s="39">
        <v>0.67796999216079712</v>
      </c>
      <c r="G149" s="38">
        <v>0.68546497821807861</v>
      </c>
      <c r="H149" s="81">
        <v>8.5418000817298889E-2</v>
      </c>
      <c r="I149" s="81">
        <v>1.0166636507574425E-15</v>
      </c>
      <c r="J149" s="40" t="s">
        <v>1200</v>
      </c>
    </row>
    <row r="150" spans="1:10">
      <c r="A150" s="38" t="s">
        <v>538</v>
      </c>
      <c r="B150">
        <v>1</v>
      </c>
      <c r="C150" s="38" t="s">
        <v>660</v>
      </c>
      <c r="D150" s="64" t="s">
        <v>105</v>
      </c>
      <c r="E150" s="64" t="s">
        <v>104</v>
      </c>
      <c r="F150" s="39">
        <v>0.4831089973449707</v>
      </c>
      <c r="G150" s="38">
        <v>0.70752501487731934</v>
      </c>
      <c r="H150" s="81">
        <v>8.0140992999076843E-2</v>
      </c>
      <c r="I150" s="81">
        <v>1.0608617751701239E-18</v>
      </c>
      <c r="J150" s="40" t="s">
        <v>1200</v>
      </c>
    </row>
    <row r="151" spans="1:10">
      <c r="A151" s="38" t="s">
        <v>538</v>
      </c>
      <c r="B151">
        <v>1</v>
      </c>
      <c r="C151" s="38" t="s">
        <v>845</v>
      </c>
      <c r="D151" s="64" t="s">
        <v>100</v>
      </c>
      <c r="E151" s="64" t="s">
        <v>104</v>
      </c>
      <c r="F151" s="39">
        <v>0.37844601273536682</v>
      </c>
      <c r="G151" s="38">
        <v>0.46996051073074341</v>
      </c>
      <c r="H151" s="81">
        <v>8.385949581861496E-2</v>
      </c>
      <c r="I151" s="81">
        <v>2.0928961565546656E-8</v>
      </c>
      <c r="J151" s="40" t="s">
        <v>1200</v>
      </c>
    </row>
    <row r="152" spans="1:10">
      <c r="A152" s="38" t="s">
        <v>538</v>
      </c>
      <c r="B152">
        <v>1</v>
      </c>
      <c r="C152" s="38" t="s">
        <v>1313</v>
      </c>
      <c r="D152" s="64" t="s">
        <v>105</v>
      </c>
      <c r="E152" s="64" t="s">
        <v>104</v>
      </c>
      <c r="F152" s="39">
        <v>0.48043298721313477</v>
      </c>
      <c r="G152" s="38">
        <v>0.85403001308441162</v>
      </c>
      <c r="H152" s="81">
        <v>7.9686000943183899E-2</v>
      </c>
      <c r="I152" s="81">
        <v>8.430314925681433E-27</v>
      </c>
      <c r="J152" s="40" t="s">
        <v>1200</v>
      </c>
    </row>
    <row r="153" spans="1:10">
      <c r="A153" s="38" t="s">
        <v>538</v>
      </c>
      <c r="B153">
        <v>1</v>
      </c>
      <c r="C153" s="38" t="s">
        <v>846</v>
      </c>
      <c r="D153" s="64" t="s">
        <v>104</v>
      </c>
      <c r="E153" s="64" t="s">
        <v>105</v>
      </c>
      <c r="F153" s="39">
        <v>0.81613302230834961</v>
      </c>
      <c r="G153" s="38">
        <v>0.59679001569747925</v>
      </c>
      <c r="H153" s="81">
        <v>0.10326850414276123</v>
      </c>
      <c r="I153" s="81">
        <v>7.5140127473208019E-9</v>
      </c>
      <c r="J153" s="40" t="s">
        <v>1200</v>
      </c>
    </row>
    <row r="154" spans="1:10">
      <c r="A154" s="38" t="s">
        <v>538</v>
      </c>
      <c r="B154">
        <v>1</v>
      </c>
      <c r="C154" s="38" t="s">
        <v>847</v>
      </c>
      <c r="D154" s="64" t="s">
        <v>100</v>
      </c>
      <c r="E154" s="64" t="s">
        <v>104</v>
      </c>
      <c r="F154" s="39">
        <v>0.66843301057815552</v>
      </c>
      <c r="G154" s="38">
        <v>-0.51600003242492676</v>
      </c>
      <c r="H154" s="81">
        <v>8.5320502519607544E-2</v>
      </c>
      <c r="I154" s="81">
        <v>1.4685102689014823E-9</v>
      </c>
      <c r="J154" s="40" t="s">
        <v>1200</v>
      </c>
    </row>
    <row r="155" spans="1:10">
      <c r="A155" s="38" t="s">
        <v>538</v>
      </c>
      <c r="B155">
        <v>1</v>
      </c>
      <c r="C155" s="38" t="s">
        <v>638</v>
      </c>
      <c r="D155" s="64" t="s">
        <v>105</v>
      </c>
      <c r="E155" s="64" t="s">
        <v>100</v>
      </c>
      <c r="F155" s="39">
        <v>0.35601699352264404</v>
      </c>
      <c r="G155" s="38">
        <v>-0.57888996601104736</v>
      </c>
      <c r="H155" s="81">
        <v>8.3250999450683594E-2</v>
      </c>
      <c r="I155" s="81">
        <v>3.5620635956323962E-12</v>
      </c>
      <c r="J155" s="40" t="s">
        <v>1200</v>
      </c>
    </row>
    <row r="156" spans="1:10">
      <c r="A156" s="38" t="s">
        <v>538</v>
      </c>
      <c r="B156">
        <v>1</v>
      </c>
      <c r="C156" s="38" t="s">
        <v>662</v>
      </c>
      <c r="D156" s="64" t="s">
        <v>104</v>
      </c>
      <c r="E156" s="64" t="s">
        <v>100</v>
      </c>
      <c r="F156" s="39">
        <v>0.20760099589824677</v>
      </c>
      <c r="G156" s="38">
        <v>1.1152900457382202</v>
      </c>
      <c r="H156" s="81">
        <v>9.8222501575946808E-2</v>
      </c>
      <c r="I156" s="81">
        <v>7.025664291458756E-30</v>
      </c>
      <c r="J156" s="40" t="s">
        <v>1200</v>
      </c>
    </row>
    <row r="157" spans="1:10">
      <c r="A157" s="38" t="s">
        <v>538</v>
      </c>
      <c r="B157">
        <v>1</v>
      </c>
      <c r="C157" s="38" t="s">
        <v>1314</v>
      </c>
      <c r="D157" s="64" t="s">
        <v>104</v>
      </c>
      <c r="E157" s="64" t="s">
        <v>105</v>
      </c>
      <c r="F157" s="39">
        <v>8.3082996308803558E-2</v>
      </c>
      <c r="G157" s="38">
        <v>-1.039294958114624</v>
      </c>
      <c r="H157" s="81">
        <v>0.145222008228302</v>
      </c>
      <c r="I157" s="81">
        <v>8.2705980790892869E-13</v>
      </c>
      <c r="J157" s="40" t="s">
        <v>1200</v>
      </c>
    </row>
    <row r="158" spans="1:10">
      <c r="A158" s="38" t="s">
        <v>538</v>
      </c>
      <c r="B158">
        <v>1</v>
      </c>
      <c r="C158" s="38" t="s">
        <v>663</v>
      </c>
      <c r="D158" s="64" t="s">
        <v>105</v>
      </c>
      <c r="E158" s="64" t="s">
        <v>104</v>
      </c>
      <c r="F158" s="39">
        <v>0.23437699675559998</v>
      </c>
      <c r="G158" s="38">
        <v>1.2478899955749512</v>
      </c>
      <c r="H158" s="81">
        <v>9.4172000885009766E-2</v>
      </c>
      <c r="I158" s="81">
        <v>4.4417598707204808E-40</v>
      </c>
      <c r="J158" s="40" t="s">
        <v>1200</v>
      </c>
    </row>
    <row r="159" spans="1:10">
      <c r="A159" s="38" t="s">
        <v>538</v>
      </c>
      <c r="B159">
        <v>1</v>
      </c>
      <c r="C159" s="38" t="s">
        <v>848</v>
      </c>
      <c r="D159" s="64" t="s">
        <v>105</v>
      </c>
      <c r="E159" s="64" t="s">
        <v>104</v>
      </c>
      <c r="F159" s="39">
        <v>0.82833802700042725</v>
      </c>
      <c r="G159" s="38">
        <v>-0.65811997652053833</v>
      </c>
      <c r="H159" s="81">
        <v>8.7813995778560638E-2</v>
      </c>
      <c r="I159" s="81">
        <v>6.6563124023733734E-14</v>
      </c>
      <c r="J159" s="40" t="s">
        <v>1200</v>
      </c>
    </row>
    <row r="160" spans="1:10">
      <c r="A160" s="38" t="s">
        <v>538</v>
      </c>
      <c r="B160">
        <v>1</v>
      </c>
      <c r="C160" s="38" t="s">
        <v>849</v>
      </c>
      <c r="D160" s="64" t="s">
        <v>100</v>
      </c>
      <c r="E160" s="64" t="s">
        <v>104</v>
      </c>
      <c r="F160" s="39">
        <v>0.58463799953460693</v>
      </c>
      <c r="G160" s="38">
        <v>0.37177902460098267</v>
      </c>
      <c r="H160" s="81">
        <v>6.7118994891643524E-2</v>
      </c>
      <c r="I160" s="81">
        <v>3.0402543310965258E-8</v>
      </c>
      <c r="J160" s="40" t="s">
        <v>1200</v>
      </c>
    </row>
    <row r="161" spans="1:10">
      <c r="A161" s="38" t="s">
        <v>538</v>
      </c>
      <c r="B161">
        <v>1</v>
      </c>
      <c r="C161" s="38" t="s">
        <v>850</v>
      </c>
      <c r="D161" s="64" t="s">
        <v>100</v>
      </c>
      <c r="E161" s="64" t="s">
        <v>99</v>
      </c>
      <c r="F161" s="39">
        <v>0.62110799551010132</v>
      </c>
      <c r="G161" s="38">
        <v>0.46971702575683594</v>
      </c>
      <c r="H161" s="81">
        <v>8.2494497299194336E-2</v>
      </c>
      <c r="I161" s="81">
        <v>1.2415568619916698E-8</v>
      </c>
      <c r="J161" s="40" t="s">
        <v>1200</v>
      </c>
    </row>
    <row r="162" spans="1:10">
      <c r="A162" s="38" t="s">
        <v>538</v>
      </c>
      <c r="B162">
        <v>1</v>
      </c>
      <c r="C162" s="38" t="s">
        <v>639</v>
      </c>
      <c r="D162" s="64" t="s">
        <v>105</v>
      </c>
      <c r="E162" s="64" t="s">
        <v>104</v>
      </c>
      <c r="F162" s="39">
        <v>0.13602800667285919</v>
      </c>
      <c r="G162" s="38">
        <v>0.80426502227783203</v>
      </c>
      <c r="H162" s="81">
        <v>0.11791899800300598</v>
      </c>
      <c r="I162" s="81">
        <v>9.073240103336939E-12</v>
      </c>
      <c r="J162" s="40" t="s">
        <v>1200</v>
      </c>
    </row>
    <row r="163" spans="1:10">
      <c r="A163" s="38" t="s">
        <v>538</v>
      </c>
      <c r="B163">
        <v>1</v>
      </c>
      <c r="C163" s="38" t="s">
        <v>851</v>
      </c>
      <c r="D163" s="64" t="s">
        <v>100</v>
      </c>
      <c r="E163" s="64" t="s">
        <v>99</v>
      </c>
      <c r="F163" s="39">
        <v>0.33083200454711914</v>
      </c>
      <c r="G163" s="38">
        <v>0.53812003135681152</v>
      </c>
      <c r="H163" s="81">
        <v>8.5061497986316681E-2</v>
      </c>
      <c r="I163" s="81">
        <v>2.5119655867541237E-10</v>
      </c>
      <c r="J163" s="40" t="s">
        <v>1200</v>
      </c>
    </row>
    <row r="164" spans="1:10">
      <c r="A164" s="38" t="s">
        <v>538</v>
      </c>
      <c r="B164">
        <v>1</v>
      </c>
      <c r="C164" s="38" t="s">
        <v>664</v>
      </c>
      <c r="D164" s="64" t="s">
        <v>104</v>
      </c>
      <c r="E164" s="64" t="s">
        <v>105</v>
      </c>
      <c r="F164" s="39">
        <v>4.8657000064849854E-2</v>
      </c>
      <c r="G164" s="38">
        <v>-2.1779749393463135</v>
      </c>
      <c r="H164" s="81">
        <v>0.18495349586009979</v>
      </c>
      <c r="I164" s="81">
        <v>5.2022224557293497E-32</v>
      </c>
      <c r="J164" s="40" t="s">
        <v>1200</v>
      </c>
    </row>
    <row r="165" spans="1:10">
      <c r="A165" s="38" t="s">
        <v>538</v>
      </c>
      <c r="B165">
        <v>1</v>
      </c>
      <c r="C165" s="38" t="s">
        <v>1315</v>
      </c>
      <c r="D165" s="64" t="s">
        <v>100</v>
      </c>
      <c r="E165" s="64" t="s">
        <v>99</v>
      </c>
      <c r="F165" s="39">
        <v>0.42036300897598267</v>
      </c>
      <c r="G165" s="38">
        <v>-0.60976999998092651</v>
      </c>
      <c r="H165" s="81">
        <v>8.0913498997688293E-2</v>
      </c>
      <c r="I165" s="81">
        <v>4.843374339252949E-14</v>
      </c>
      <c r="J165" s="40" t="s">
        <v>1200</v>
      </c>
    </row>
    <row r="166" spans="1:10">
      <c r="A166" s="38" t="s">
        <v>538</v>
      </c>
      <c r="B166">
        <v>1</v>
      </c>
      <c r="C166" s="38" t="s">
        <v>852</v>
      </c>
      <c r="D166" s="64" t="s">
        <v>105</v>
      </c>
      <c r="E166" s="64" t="s">
        <v>104</v>
      </c>
      <c r="F166" s="39">
        <v>0.14467799663543701</v>
      </c>
      <c r="G166" s="38">
        <v>-0.70243000984191895</v>
      </c>
      <c r="H166" s="81">
        <v>0.1139179989695549</v>
      </c>
      <c r="I166" s="81">
        <v>6.9993910895946328E-10</v>
      </c>
      <c r="J166" s="40" t="s">
        <v>1200</v>
      </c>
    </row>
    <row r="167" spans="1:10">
      <c r="A167" s="38" t="s">
        <v>538</v>
      </c>
      <c r="B167">
        <v>1</v>
      </c>
      <c r="C167" s="38" t="s">
        <v>1316</v>
      </c>
      <c r="D167" s="64" t="s">
        <v>100</v>
      </c>
      <c r="E167" s="64" t="s">
        <v>99</v>
      </c>
      <c r="F167" s="39">
        <v>0.63649797439575195</v>
      </c>
      <c r="G167" s="38">
        <v>0.57497000694274902</v>
      </c>
      <c r="H167" s="81">
        <v>8.319149911403656E-2</v>
      </c>
      <c r="I167" s="81">
        <v>4.7988277075019223E-12</v>
      </c>
      <c r="J167" s="40" t="s">
        <v>1200</v>
      </c>
    </row>
    <row r="168" spans="1:10">
      <c r="A168" s="38" t="s">
        <v>538</v>
      </c>
      <c r="B168">
        <v>1</v>
      </c>
      <c r="C168" s="38" t="s">
        <v>853</v>
      </c>
      <c r="D168" s="64" t="s">
        <v>104</v>
      </c>
      <c r="E168" s="64" t="s">
        <v>105</v>
      </c>
      <c r="F168" s="39">
        <v>0.56203502416610718</v>
      </c>
      <c r="G168" s="38">
        <v>-0.48511651158332825</v>
      </c>
      <c r="H168" s="81">
        <v>8.0466501414775848E-2</v>
      </c>
      <c r="I168" s="81">
        <v>1.6518092269668645E-9</v>
      </c>
      <c r="J168" s="40" t="s">
        <v>1200</v>
      </c>
    </row>
    <row r="169" spans="1:10">
      <c r="A169" s="38" t="s">
        <v>538</v>
      </c>
      <c r="B169">
        <v>1</v>
      </c>
      <c r="C169" s="38" t="s">
        <v>1317</v>
      </c>
      <c r="D169" s="64" t="s">
        <v>104</v>
      </c>
      <c r="E169" s="64" t="s">
        <v>99</v>
      </c>
      <c r="F169" s="39">
        <v>0.3997499942779541</v>
      </c>
      <c r="G169" s="38">
        <v>-0.45118451118469238</v>
      </c>
      <c r="H169" s="81">
        <v>8.187200129032135E-2</v>
      </c>
      <c r="I169" s="81">
        <v>3.5709992155735244E-8</v>
      </c>
      <c r="J169" s="40" t="s">
        <v>1200</v>
      </c>
    </row>
    <row r="170" spans="1:10">
      <c r="A170" s="38" t="s">
        <v>538</v>
      </c>
      <c r="B170">
        <v>1</v>
      </c>
      <c r="C170" s="38" t="s">
        <v>1318</v>
      </c>
      <c r="D170" s="64" t="s">
        <v>100</v>
      </c>
      <c r="E170" s="64" t="s">
        <v>99</v>
      </c>
      <c r="F170" s="39">
        <v>0.28896000981330872</v>
      </c>
      <c r="G170" s="38">
        <v>0.67368501424789429</v>
      </c>
      <c r="H170" s="81">
        <v>8.8428497314453125E-2</v>
      </c>
      <c r="I170" s="81">
        <v>2.5680994535053724E-14</v>
      </c>
      <c r="J170" s="40" t="s">
        <v>1200</v>
      </c>
    </row>
    <row r="171" spans="1:10">
      <c r="A171" s="38" t="s">
        <v>538</v>
      </c>
      <c r="B171">
        <v>1</v>
      </c>
      <c r="C171" s="38" t="s">
        <v>1319</v>
      </c>
      <c r="D171" s="64" t="s">
        <v>104</v>
      </c>
      <c r="E171" s="64" t="s">
        <v>105</v>
      </c>
      <c r="F171" s="39">
        <v>0.60765701532363892</v>
      </c>
      <c r="G171" s="38">
        <v>0.45608699321746826</v>
      </c>
      <c r="H171" s="81">
        <v>8.1986494362354279E-2</v>
      </c>
      <c r="I171" s="81">
        <v>2.652479394890477E-8</v>
      </c>
      <c r="J171" s="40" t="s">
        <v>1200</v>
      </c>
    </row>
    <row r="172" spans="1:10">
      <c r="A172" s="38" t="s">
        <v>538</v>
      </c>
      <c r="B172">
        <v>1</v>
      </c>
      <c r="C172" s="38" t="s">
        <v>854</v>
      </c>
      <c r="D172" s="64" t="s">
        <v>100</v>
      </c>
      <c r="E172" s="64" t="s">
        <v>99</v>
      </c>
      <c r="F172" s="39">
        <v>0.29692798852920532</v>
      </c>
      <c r="G172" s="38">
        <v>0.69117003679275513</v>
      </c>
      <c r="H172" s="81">
        <v>8.8307999074459076E-2</v>
      </c>
      <c r="I172" s="81">
        <v>5.0039967053388772E-15</v>
      </c>
      <c r="J172" s="40" t="s">
        <v>1200</v>
      </c>
    </row>
    <row r="173" spans="1:10">
      <c r="A173" s="38" t="s">
        <v>538</v>
      </c>
      <c r="B173">
        <v>1</v>
      </c>
      <c r="C173" s="38" t="s">
        <v>642</v>
      </c>
      <c r="D173" s="64" t="s">
        <v>100</v>
      </c>
      <c r="E173" s="64" t="s">
        <v>99</v>
      </c>
      <c r="F173" s="39">
        <v>0.38359099626541138</v>
      </c>
      <c r="G173" s="38">
        <v>0.82972496747970581</v>
      </c>
      <c r="H173" s="81">
        <v>8.2169502973556519E-2</v>
      </c>
      <c r="I173" s="81">
        <v>5.6538970515961647E-24</v>
      </c>
      <c r="J173" s="40" t="s">
        <v>1200</v>
      </c>
    </row>
    <row r="174" spans="1:10">
      <c r="A174" s="38" t="s">
        <v>538</v>
      </c>
      <c r="B174">
        <v>1</v>
      </c>
      <c r="C174" s="38" t="s">
        <v>643</v>
      </c>
      <c r="D174" s="64" t="s">
        <v>100</v>
      </c>
      <c r="E174" s="64" t="s">
        <v>105</v>
      </c>
      <c r="F174" s="39">
        <v>0.12301900237798691</v>
      </c>
      <c r="G174" s="38">
        <v>1.0074050426483154</v>
      </c>
      <c r="H174" s="81">
        <v>0.12173700332641602</v>
      </c>
      <c r="I174" s="81">
        <v>1.2817863396550804E-16</v>
      </c>
      <c r="J174" s="40" t="s">
        <v>1200</v>
      </c>
    </row>
    <row r="175" spans="1:10">
      <c r="A175" s="38" t="s">
        <v>538</v>
      </c>
      <c r="B175">
        <v>1</v>
      </c>
      <c r="C175" s="38" t="s">
        <v>855</v>
      </c>
      <c r="D175" s="64" t="s">
        <v>100</v>
      </c>
      <c r="E175" s="64" t="s">
        <v>99</v>
      </c>
      <c r="F175" s="39">
        <v>0.41829800605773926</v>
      </c>
      <c r="G175" s="38">
        <v>0.46249151229858398</v>
      </c>
      <c r="H175" s="81">
        <v>8.0990500748157501E-2</v>
      </c>
      <c r="I175" s="81">
        <v>1.1268358847090503E-8</v>
      </c>
      <c r="J175" s="40" t="s">
        <v>1200</v>
      </c>
    </row>
    <row r="176" spans="1:10">
      <c r="A176" s="38" t="s">
        <v>538</v>
      </c>
      <c r="B176">
        <v>1</v>
      </c>
      <c r="C176" s="38" t="s">
        <v>1320</v>
      </c>
      <c r="D176" s="64" t="s">
        <v>105</v>
      </c>
      <c r="E176" s="64" t="s">
        <v>99</v>
      </c>
      <c r="F176" s="39">
        <v>0.24213999509811401</v>
      </c>
      <c r="G176" s="38">
        <v>0.5099799633026123</v>
      </c>
      <c r="H176" s="81">
        <v>9.3379996716976166E-2</v>
      </c>
      <c r="I176" s="81">
        <v>4.7255219818536683E-8</v>
      </c>
      <c r="J176" s="40" t="s">
        <v>1200</v>
      </c>
    </row>
    <row r="177" spans="1:10">
      <c r="A177" s="38" t="s">
        <v>538</v>
      </c>
      <c r="B177">
        <v>1</v>
      </c>
      <c r="C177" s="38" t="s">
        <v>856</v>
      </c>
      <c r="D177" s="64" t="s">
        <v>99</v>
      </c>
      <c r="E177" s="64" t="s">
        <v>100</v>
      </c>
      <c r="F177" s="39">
        <v>0.47743299603462219</v>
      </c>
      <c r="G177" s="38">
        <v>0.43680047988891602</v>
      </c>
      <c r="H177" s="81">
        <v>7.995150238275528E-2</v>
      </c>
      <c r="I177" s="81">
        <v>4.673156084068555E-8</v>
      </c>
      <c r="J177" s="40" t="s">
        <v>1200</v>
      </c>
    </row>
    <row r="178" spans="1:10">
      <c r="A178" s="38" t="s">
        <v>538</v>
      </c>
      <c r="B178">
        <v>1</v>
      </c>
      <c r="C178" s="38" t="s">
        <v>857</v>
      </c>
      <c r="D178" s="64" t="s">
        <v>105</v>
      </c>
      <c r="E178" s="64" t="s">
        <v>104</v>
      </c>
      <c r="F178" s="39">
        <v>5.4907001554965973E-2</v>
      </c>
      <c r="G178" s="38">
        <v>-0.98873502016067505</v>
      </c>
      <c r="H178" s="81">
        <v>0.1746319979429245</v>
      </c>
      <c r="I178" s="81">
        <v>1.4977540545219378E-8</v>
      </c>
      <c r="J178" s="40" t="s">
        <v>1200</v>
      </c>
    </row>
    <row r="179" spans="1:10">
      <c r="A179" s="38" t="s">
        <v>538</v>
      </c>
      <c r="B179">
        <v>1</v>
      </c>
      <c r="C179" s="38" t="s">
        <v>1321</v>
      </c>
      <c r="D179" s="64" t="s">
        <v>100</v>
      </c>
      <c r="E179" s="64" t="s">
        <v>99</v>
      </c>
      <c r="F179" s="39">
        <v>8.0608002841472626E-2</v>
      </c>
      <c r="G179" s="38">
        <v>0.84354996681213379</v>
      </c>
      <c r="H179" s="81">
        <v>0.14636349678039551</v>
      </c>
      <c r="I179" s="81">
        <v>8.2440850543194733E-9</v>
      </c>
      <c r="J179" s="40" t="s">
        <v>1200</v>
      </c>
    </row>
    <row r="180" spans="1:10">
      <c r="A180" s="38" t="s">
        <v>538</v>
      </c>
      <c r="B180">
        <v>1</v>
      </c>
      <c r="C180" s="38" t="s">
        <v>1743</v>
      </c>
      <c r="D180" s="64" t="s">
        <v>105</v>
      </c>
      <c r="E180" s="64" t="s">
        <v>99</v>
      </c>
      <c r="F180" s="39">
        <v>0.1723950058221817</v>
      </c>
      <c r="G180" s="38">
        <v>0.61219000816345215</v>
      </c>
      <c r="H180" s="81">
        <v>0.10612200200557709</v>
      </c>
      <c r="I180" s="81">
        <v>7.9867455851101805E-9</v>
      </c>
      <c r="J180" s="40" t="s">
        <v>1200</v>
      </c>
    </row>
    <row r="181" spans="1:10">
      <c r="A181" s="38" t="s">
        <v>538</v>
      </c>
      <c r="B181">
        <v>1</v>
      </c>
      <c r="C181" s="38" t="s">
        <v>1322</v>
      </c>
      <c r="D181" s="64" t="s">
        <v>100</v>
      </c>
      <c r="E181" s="64" t="s">
        <v>99</v>
      </c>
      <c r="F181" s="39">
        <v>0.43505498766899109</v>
      </c>
      <c r="G181" s="38">
        <v>0.44384750723838806</v>
      </c>
      <c r="H181" s="81">
        <v>8.0811992287635803E-2</v>
      </c>
      <c r="I181" s="81">
        <v>3.9662737445358735E-8</v>
      </c>
      <c r="J181" s="40" t="s">
        <v>1200</v>
      </c>
    </row>
    <row r="182" spans="1:10">
      <c r="A182" s="38" t="s">
        <v>538</v>
      </c>
      <c r="B182">
        <v>1</v>
      </c>
      <c r="C182" s="38" t="s">
        <v>858</v>
      </c>
      <c r="D182" s="64" t="s">
        <v>105</v>
      </c>
      <c r="E182" s="64" t="s">
        <v>104</v>
      </c>
      <c r="F182" s="39">
        <v>0.15539999306201935</v>
      </c>
      <c r="G182" s="38">
        <v>-0.72714501619338989</v>
      </c>
      <c r="H182" s="81">
        <v>0.11037499457597733</v>
      </c>
      <c r="I182" s="81">
        <v>4.4593957476290934E-11</v>
      </c>
      <c r="J182" s="40" t="s">
        <v>1200</v>
      </c>
    </row>
    <row r="183" spans="1:10">
      <c r="A183" s="38" t="s">
        <v>538</v>
      </c>
      <c r="B183">
        <v>1</v>
      </c>
      <c r="C183" s="38" t="s">
        <v>859</v>
      </c>
      <c r="D183" s="64" t="s">
        <v>99</v>
      </c>
      <c r="E183" s="64" t="s">
        <v>100</v>
      </c>
      <c r="F183" s="39">
        <v>0.5996050238609314</v>
      </c>
      <c r="G183" s="38">
        <v>-0.45953002572059631</v>
      </c>
      <c r="H183" s="81">
        <v>8.1859499216079712E-2</v>
      </c>
      <c r="I183" s="81">
        <v>1.9811069211204853E-8</v>
      </c>
      <c r="J183" s="40" t="s">
        <v>1200</v>
      </c>
    </row>
    <row r="184" spans="1:10">
      <c r="A184" s="38" t="s">
        <v>538</v>
      </c>
      <c r="B184">
        <v>1</v>
      </c>
      <c r="C184" s="38" t="s">
        <v>1323</v>
      </c>
      <c r="D184" s="64" t="s">
        <v>104</v>
      </c>
      <c r="E184" s="64" t="s">
        <v>105</v>
      </c>
      <c r="F184" s="39">
        <v>0.4083159863948822</v>
      </c>
      <c r="G184" s="38">
        <v>0.52139496803283691</v>
      </c>
      <c r="H184" s="64">
        <v>8.1110000610351563E-2</v>
      </c>
      <c r="I184" s="81">
        <v>1.2908528856071214E-10</v>
      </c>
      <c r="J184" s="40" t="s">
        <v>1200</v>
      </c>
    </row>
    <row r="185" spans="1:10">
      <c r="A185" s="38" t="s">
        <v>538</v>
      </c>
      <c r="B185">
        <v>1</v>
      </c>
      <c r="C185" s="38" t="s">
        <v>860</v>
      </c>
      <c r="D185" s="64" t="s">
        <v>100</v>
      </c>
      <c r="E185" s="64" t="s">
        <v>99</v>
      </c>
      <c r="F185" s="39">
        <v>0.63231897354125977</v>
      </c>
      <c r="G185" s="38">
        <v>-0.49787250161170959</v>
      </c>
      <c r="H185" s="81">
        <v>8.3014503121376038E-2</v>
      </c>
      <c r="I185" s="81">
        <v>2.0048190162072457E-9</v>
      </c>
      <c r="J185" s="40" t="s">
        <v>1200</v>
      </c>
    </row>
    <row r="186" spans="1:10">
      <c r="A186" s="38" t="s">
        <v>538</v>
      </c>
      <c r="B186">
        <v>1</v>
      </c>
      <c r="C186" s="38" t="s">
        <v>861</v>
      </c>
      <c r="D186" s="64" t="s">
        <v>99</v>
      </c>
      <c r="E186" s="64" t="s">
        <v>105</v>
      </c>
      <c r="F186" s="39">
        <v>0.67053502798080444</v>
      </c>
      <c r="G186" s="38">
        <v>0.52735000848770142</v>
      </c>
      <c r="H186" s="81">
        <v>8.4709495306015015E-2</v>
      </c>
      <c r="I186" s="81">
        <v>4.8034685428467701E-10</v>
      </c>
      <c r="J186" s="40" t="s">
        <v>1200</v>
      </c>
    </row>
    <row r="187" spans="1:10">
      <c r="A187" s="38" t="s">
        <v>538</v>
      </c>
      <c r="B187">
        <v>1</v>
      </c>
      <c r="C187" s="38" t="s">
        <v>862</v>
      </c>
      <c r="D187" s="64" t="s">
        <v>100</v>
      </c>
      <c r="E187" s="64" t="s">
        <v>104</v>
      </c>
      <c r="F187" s="39">
        <v>0.67833900451660156</v>
      </c>
      <c r="G187" s="38">
        <v>0.62922501564025879</v>
      </c>
      <c r="H187" s="81">
        <v>8.5482999682426453E-2</v>
      </c>
      <c r="I187" s="81">
        <v>1.8278324852556933E-13</v>
      </c>
      <c r="J187" s="40" t="s">
        <v>1200</v>
      </c>
    </row>
    <row r="188" spans="1:10">
      <c r="A188" s="38" t="s">
        <v>538</v>
      </c>
      <c r="B188">
        <v>1</v>
      </c>
      <c r="C188" s="38" t="s">
        <v>863</v>
      </c>
      <c r="D188" s="64" t="s">
        <v>104</v>
      </c>
      <c r="E188" s="64" t="s">
        <v>105</v>
      </c>
      <c r="F188" s="39">
        <v>0.57663601636886597</v>
      </c>
      <c r="G188" s="38">
        <v>-0.56883502006530762</v>
      </c>
      <c r="H188" s="81">
        <v>8.2616500556468964E-2</v>
      </c>
      <c r="I188" s="81">
        <v>5.768739999115821E-12</v>
      </c>
      <c r="J188" s="40" t="s">
        <v>1200</v>
      </c>
    </row>
    <row r="189" spans="1:10">
      <c r="A189" s="38" t="s">
        <v>538</v>
      </c>
      <c r="B189">
        <v>1</v>
      </c>
      <c r="C189" s="38" t="s">
        <v>666</v>
      </c>
      <c r="D189" s="64" t="s">
        <v>99</v>
      </c>
      <c r="E189" s="64" t="s">
        <v>105</v>
      </c>
      <c r="F189" s="39">
        <v>0.81663298606872559</v>
      </c>
      <c r="G189" s="38">
        <v>0.77168500423431396</v>
      </c>
      <c r="H189" s="81">
        <v>0.10330499708652496</v>
      </c>
      <c r="I189" s="81">
        <v>8.0214509154243949E-14</v>
      </c>
      <c r="J189" s="40" t="s">
        <v>1200</v>
      </c>
    </row>
    <row r="190" spans="1:10">
      <c r="A190" s="38" t="s">
        <v>538</v>
      </c>
      <c r="B190">
        <v>1</v>
      </c>
      <c r="C190" s="38" t="s">
        <v>173</v>
      </c>
      <c r="D190" s="64" t="s">
        <v>105</v>
      </c>
      <c r="E190" s="64" t="s">
        <v>104</v>
      </c>
      <c r="F190" s="39">
        <v>0.61477702856063843</v>
      </c>
      <c r="G190" s="38">
        <v>0.61211001873016357</v>
      </c>
      <c r="H190" s="81">
        <v>8.2325495779514313E-2</v>
      </c>
      <c r="I190" s="81">
        <v>1.0437656869785843E-13</v>
      </c>
      <c r="J190" s="40" t="s">
        <v>1200</v>
      </c>
    </row>
    <row r="191" spans="1:10">
      <c r="A191" s="38" t="s">
        <v>538</v>
      </c>
      <c r="B191">
        <v>1</v>
      </c>
      <c r="C191" s="38" t="s">
        <v>864</v>
      </c>
      <c r="D191" s="64" t="s">
        <v>100</v>
      </c>
      <c r="E191" s="64" t="s">
        <v>99</v>
      </c>
      <c r="F191" s="39">
        <v>0.18839800357818604</v>
      </c>
      <c r="G191" s="38">
        <v>0.61076998710632324</v>
      </c>
      <c r="H191" s="81">
        <v>0.10256050527095795</v>
      </c>
      <c r="I191" s="81">
        <v>2.5972782935005708E-9</v>
      </c>
      <c r="J191" s="40" t="s">
        <v>1200</v>
      </c>
    </row>
    <row r="192" spans="1:10">
      <c r="A192" s="38" t="s">
        <v>538</v>
      </c>
      <c r="B192">
        <v>1</v>
      </c>
      <c r="C192" s="38" t="s">
        <v>1324</v>
      </c>
      <c r="D192" s="64" t="s">
        <v>105</v>
      </c>
      <c r="E192" s="64" t="s">
        <v>104</v>
      </c>
      <c r="F192" s="39">
        <v>0.36472100019454956</v>
      </c>
      <c r="G192" s="38">
        <v>-0.47537550330162048</v>
      </c>
      <c r="H192" s="81">
        <v>8.3236999809741974E-2</v>
      </c>
      <c r="I192" s="81">
        <v>1.1224300649283489E-8</v>
      </c>
      <c r="J192" s="40" t="s">
        <v>1200</v>
      </c>
    </row>
    <row r="193" spans="1:10">
      <c r="A193" s="38" t="s">
        <v>538</v>
      </c>
      <c r="B193">
        <v>1</v>
      </c>
      <c r="C193" s="38" t="s">
        <v>1325</v>
      </c>
      <c r="D193" s="64" t="s">
        <v>99</v>
      </c>
      <c r="E193" s="64" t="s">
        <v>104</v>
      </c>
      <c r="F193" s="39">
        <v>0.67924398183822632</v>
      </c>
      <c r="G193" s="38">
        <v>0.4796144962310791</v>
      </c>
      <c r="H193" s="81">
        <v>8.5713498294353485E-2</v>
      </c>
      <c r="I193" s="81">
        <v>2.1991849404568586E-8</v>
      </c>
      <c r="J193" s="40" t="s">
        <v>1200</v>
      </c>
    </row>
    <row r="194" spans="1:10">
      <c r="A194" s="38" t="s">
        <v>538</v>
      </c>
      <c r="B194">
        <v>1</v>
      </c>
      <c r="C194" s="38" t="s">
        <v>1326</v>
      </c>
      <c r="D194" s="64" t="s">
        <v>100</v>
      </c>
      <c r="E194" s="64" t="s">
        <v>99</v>
      </c>
      <c r="F194" s="39">
        <v>0.60136699676513672</v>
      </c>
      <c r="G194" s="38">
        <v>-0.47231301665306091</v>
      </c>
      <c r="H194" s="81">
        <v>8.150850236415863E-2</v>
      </c>
      <c r="I194" s="81">
        <v>6.8464996947958223E-9</v>
      </c>
      <c r="J194" s="40" t="s">
        <v>1200</v>
      </c>
    </row>
    <row r="195" spans="1:10">
      <c r="A195" s="38" t="s">
        <v>538</v>
      </c>
      <c r="B195">
        <v>1</v>
      </c>
      <c r="C195" s="38" t="s">
        <v>865</v>
      </c>
      <c r="D195" s="64" t="s">
        <v>100</v>
      </c>
      <c r="E195" s="64" t="s">
        <v>99</v>
      </c>
      <c r="F195" s="39">
        <v>0.47782298922538757</v>
      </c>
      <c r="G195" s="38">
        <v>0.47489750385284424</v>
      </c>
      <c r="H195" s="81">
        <v>8.0645501613616943E-2</v>
      </c>
      <c r="I195" s="81">
        <v>3.8923551010498519E-9</v>
      </c>
      <c r="J195" s="40" t="s">
        <v>1200</v>
      </c>
    </row>
    <row r="196" spans="1:10">
      <c r="A196" s="38" t="s">
        <v>538</v>
      </c>
      <c r="B196">
        <v>1</v>
      </c>
      <c r="C196" s="38" t="s">
        <v>646</v>
      </c>
      <c r="D196" s="64" t="s">
        <v>104</v>
      </c>
      <c r="E196" s="64" t="s">
        <v>105</v>
      </c>
      <c r="F196" s="39">
        <v>0.51577299833297729</v>
      </c>
      <c r="G196" s="38">
        <v>0.72363501787185669</v>
      </c>
      <c r="H196" s="81">
        <v>7.9887501895427704E-2</v>
      </c>
      <c r="I196" s="81">
        <v>1.326501321063579E-19</v>
      </c>
      <c r="J196" s="40" t="s">
        <v>1200</v>
      </c>
    </row>
    <row r="197" spans="1:10">
      <c r="A197" s="38" t="s">
        <v>538</v>
      </c>
      <c r="B197">
        <v>1</v>
      </c>
      <c r="C197" s="38" t="s">
        <v>866</v>
      </c>
      <c r="D197" s="64" t="s">
        <v>104</v>
      </c>
      <c r="E197" s="64" t="s">
        <v>100</v>
      </c>
      <c r="F197" s="39">
        <v>0.7146720290184021</v>
      </c>
      <c r="G197" s="38">
        <v>0.49914401769638062</v>
      </c>
      <c r="H197" s="81">
        <v>8.8761001825332642E-2</v>
      </c>
      <c r="I197" s="81">
        <v>1.8716930118525187E-8</v>
      </c>
      <c r="J197" s="40" t="s">
        <v>1200</v>
      </c>
    </row>
    <row r="198" spans="1:10">
      <c r="A198" s="38" t="s">
        <v>538</v>
      </c>
      <c r="B198">
        <v>1</v>
      </c>
      <c r="C198" s="38" t="s">
        <v>867</v>
      </c>
      <c r="D198" s="64" t="s">
        <v>99</v>
      </c>
      <c r="E198" s="64" t="s">
        <v>100</v>
      </c>
      <c r="F198" s="39">
        <v>0.17852100729942322</v>
      </c>
      <c r="G198" s="38">
        <v>1.0024850368499756</v>
      </c>
      <c r="H198" s="81">
        <v>0.10414949804544449</v>
      </c>
      <c r="I198" s="81">
        <v>6.2437484683170664E-22</v>
      </c>
      <c r="J198" s="40" t="s">
        <v>1200</v>
      </c>
    </row>
    <row r="199" spans="1:10">
      <c r="A199" s="38" t="s">
        <v>538</v>
      </c>
      <c r="B199">
        <v>2</v>
      </c>
      <c r="C199" s="38" t="s">
        <v>868</v>
      </c>
      <c r="D199" s="64" t="s">
        <v>105</v>
      </c>
      <c r="E199" s="64" t="s">
        <v>104</v>
      </c>
      <c r="F199" s="39">
        <v>0.57567799091339111</v>
      </c>
      <c r="G199" s="38">
        <v>0.5908849835395813</v>
      </c>
      <c r="H199" s="81">
        <v>8.114449679851532E-2</v>
      </c>
      <c r="I199" s="81">
        <v>3.2918495387435142E-13</v>
      </c>
      <c r="J199" s="40" t="s">
        <v>1200</v>
      </c>
    </row>
    <row r="200" spans="1:10">
      <c r="A200" s="38" t="s">
        <v>538</v>
      </c>
      <c r="B200">
        <v>2</v>
      </c>
      <c r="C200" s="38" t="s">
        <v>1327</v>
      </c>
      <c r="D200" s="64" t="s">
        <v>100</v>
      </c>
      <c r="E200" s="64" t="s">
        <v>99</v>
      </c>
      <c r="F200" s="39">
        <v>0.33890700340270996</v>
      </c>
      <c r="G200" s="38">
        <v>0.47760501503944397</v>
      </c>
      <c r="H200" s="81">
        <v>8.4388494491577148E-2</v>
      </c>
      <c r="I200" s="81">
        <v>1.517275748787916E-8</v>
      </c>
      <c r="J200" s="40" t="s">
        <v>1200</v>
      </c>
    </row>
    <row r="201" spans="1:10">
      <c r="A201" s="38" t="s">
        <v>538</v>
      </c>
      <c r="B201">
        <v>2</v>
      </c>
      <c r="C201" s="38" t="s">
        <v>623</v>
      </c>
      <c r="D201" s="64" t="s">
        <v>100</v>
      </c>
      <c r="E201" s="64" t="s">
        <v>105</v>
      </c>
      <c r="F201" s="39">
        <v>0.19317400455474854</v>
      </c>
      <c r="G201" s="38">
        <v>-0.9095349907875061</v>
      </c>
      <c r="H201" s="81">
        <v>0.10127600282430649</v>
      </c>
      <c r="I201" s="81">
        <v>2.6891450911098809E-19</v>
      </c>
      <c r="J201" s="40" t="s">
        <v>1200</v>
      </c>
    </row>
    <row r="202" spans="1:10">
      <c r="A202" s="38" t="s">
        <v>538</v>
      </c>
      <c r="B202">
        <v>2</v>
      </c>
      <c r="C202" s="38" t="s">
        <v>869</v>
      </c>
      <c r="D202" s="64" t="s">
        <v>105</v>
      </c>
      <c r="E202" s="64" t="s">
        <v>99</v>
      </c>
      <c r="F202" s="39">
        <v>0.52555602788925171</v>
      </c>
      <c r="G202" s="38">
        <v>0.50847500562667847</v>
      </c>
      <c r="H202" s="81">
        <v>8.0141499638557434E-2</v>
      </c>
      <c r="I202" s="81">
        <v>2.2283702796662804E-10</v>
      </c>
      <c r="J202" s="40" t="s">
        <v>1200</v>
      </c>
    </row>
    <row r="203" spans="1:10">
      <c r="A203" s="38" t="s">
        <v>538</v>
      </c>
      <c r="B203">
        <v>2</v>
      </c>
      <c r="C203" s="38" t="s">
        <v>870</v>
      </c>
      <c r="D203" s="64" t="s">
        <v>104</v>
      </c>
      <c r="E203" s="64" t="s">
        <v>99</v>
      </c>
      <c r="F203" s="39">
        <v>0.21953900158405304</v>
      </c>
      <c r="G203" s="38">
        <v>0.57651501893997192</v>
      </c>
      <c r="H203" s="81">
        <v>9.6889503300189972E-2</v>
      </c>
      <c r="I203" s="81">
        <v>2.6776268016164311E-9</v>
      </c>
      <c r="J203" s="40" t="s">
        <v>1200</v>
      </c>
    </row>
    <row r="204" spans="1:10">
      <c r="A204" s="38" t="s">
        <v>538</v>
      </c>
      <c r="B204">
        <v>2</v>
      </c>
      <c r="C204" s="38" t="s">
        <v>1328</v>
      </c>
      <c r="D204" s="64" t="s">
        <v>99</v>
      </c>
      <c r="E204" s="64" t="s">
        <v>100</v>
      </c>
      <c r="F204" s="39">
        <v>0.56139898300170898</v>
      </c>
      <c r="G204" s="38">
        <v>-0.54534000158309937</v>
      </c>
      <c r="H204" s="81">
        <v>8.0410003662109375E-2</v>
      </c>
      <c r="I204" s="81">
        <v>1.1852985745583225E-11</v>
      </c>
      <c r="J204" s="40" t="s">
        <v>1200</v>
      </c>
    </row>
    <row r="205" spans="1:10">
      <c r="A205" s="38" t="s">
        <v>538</v>
      </c>
      <c r="B205">
        <v>2</v>
      </c>
      <c r="C205" s="38" t="s">
        <v>363</v>
      </c>
      <c r="D205" s="64" t="s">
        <v>99</v>
      </c>
      <c r="E205" s="64" t="s">
        <v>100</v>
      </c>
      <c r="F205" s="39">
        <v>0.43434900045394897</v>
      </c>
      <c r="G205" s="38">
        <v>0.73794996738433838</v>
      </c>
      <c r="H205" s="81">
        <v>8.0737501382827759E-2</v>
      </c>
      <c r="I205" s="81">
        <v>6.2386297399182975E-20</v>
      </c>
      <c r="J205" s="40" t="s">
        <v>1200</v>
      </c>
    </row>
    <row r="206" spans="1:10">
      <c r="A206" s="38" t="s">
        <v>538</v>
      </c>
      <c r="B206">
        <v>2</v>
      </c>
      <c r="C206" s="38" t="s">
        <v>648</v>
      </c>
      <c r="D206" s="64" t="s">
        <v>99</v>
      </c>
      <c r="E206" s="64" t="s">
        <v>100</v>
      </c>
      <c r="F206" s="39">
        <v>0.33159399032592773</v>
      </c>
      <c r="G206" s="38">
        <v>0.53474003076553345</v>
      </c>
      <c r="H206" s="81">
        <v>8.4963999688625336E-2</v>
      </c>
      <c r="I206" s="81">
        <v>3.0993748866911603E-10</v>
      </c>
      <c r="J206" s="40" t="s">
        <v>1200</v>
      </c>
    </row>
    <row r="207" spans="1:10">
      <c r="A207" s="38" t="s">
        <v>538</v>
      </c>
      <c r="B207">
        <v>2</v>
      </c>
      <c r="C207" s="38" t="s">
        <v>871</v>
      </c>
      <c r="D207" s="64" t="s">
        <v>99</v>
      </c>
      <c r="E207" s="64" t="s">
        <v>100</v>
      </c>
      <c r="F207" s="39">
        <v>0.33061900734901428</v>
      </c>
      <c r="G207" s="38">
        <v>0.5082399845123291</v>
      </c>
      <c r="H207" s="81">
        <v>8.4969505667686462E-2</v>
      </c>
      <c r="I207" s="81">
        <v>2.2117312190073099E-9</v>
      </c>
      <c r="J207" s="40" t="s">
        <v>1200</v>
      </c>
    </row>
    <row r="208" spans="1:10">
      <c r="A208" s="38" t="s">
        <v>538</v>
      </c>
      <c r="B208">
        <v>2</v>
      </c>
      <c r="C208" s="38" t="s">
        <v>872</v>
      </c>
      <c r="D208" s="64" t="s">
        <v>99</v>
      </c>
      <c r="E208" s="64" t="s">
        <v>104</v>
      </c>
      <c r="F208" s="39">
        <v>0.72919702529907227</v>
      </c>
      <c r="G208" s="38">
        <v>-0.51982998847961426</v>
      </c>
      <c r="H208" s="81">
        <v>9.0194500982761383E-2</v>
      </c>
      <c r="I208" s="81">
        <v>8.2419903161307487E-9</v>
      </c>
      <c r="J208" s="40" t="s">
        <v>1200</v>
      </c>
    </row>
    <row r="209" spans="1:10">
      <c r="A209" s="38" t="s">
        <v>538</v>
      </c>
      <c r="B209">
        <v>2</v>
      </c>
      <c r="C209" s="38" t="s">
        <v>113</v>
      </c>
      <c r="D209" s="64" t="s">
        <v>105</v>
      </c>
      <c r="E209" s="64" t="s">
        <v>104</v>
      </c>
      <c r="F209" s="39">
        <v>0.59255897998809814</v>
      </c>
      <c r="G209" s="38">
        <v>0.4512295126914978</v>
      </c>
      <c r="H209" s="81">
        <v>8.1150002777576447E-2</v>
      </c>
      <c r="I209" s="81">
        <v>2.6909912476431243E-8</v>
      </c>
      <c r="J209" s="40" t="s">
        <v>1200</v>
      </c>
    </row>
    <row r="210" spans="1:10">
      <c r="A210" s="38" t="s">
        <v>538</v>
      </c>
      <c r="B210">
        <v>2</v>
      </c>
      <c r="C210" s="38" t="s">
        <v>624</v>
      </c>
      <c r="D210" s="64" t="s">
        <v>104</v>
      </c>
      <c r="E210" s="64" t="s">
        <v>105</v>
      </c>
      <c r="F210" s="39">
        <v>6.8286001682281494E-2</v>
      </c>
      <c r="G210" s="38">
        <v>0.92644500732421875</v>
      </c>
      <c r="H210" s="81">
        <v>0.15873250365257263</v>
      </c>
      <c r="I210" s="81">
        <v>5.3303195214849598E-9</v>
      </c>
      <c r="J210" s="40" t="s">
        <v>1200</v>
      </c>
    </row>
    <row r="211" spans="1:10">
      <c r="A211" s="38" t="s">
        <v>538</v>
      </c>
      <c r="B211">
        <v>2</v>
      </c>
      <c r="C211" s="38" t="s">
        <v>873</v>
      </c>
      <c r="D211" s="64" t="s">
        <v>105</v>
      </c>
      <c r="E211" s="64" t="s">
        <v>104</v>
      </c>
      <c r="F211" s="39">
        <v>0.40144699811935425</v>
      </c>
      <c r="G211" s="38">
        <v>1.8871200084686279</v>
      </c>
      <c r="H211" s="81">
        <v>8.156999945640564E-2</v>
      </c>
      <c r="I211" s="81">
        <v>2.0595322525877325E-118</v>
      </c>
      <c r="J211" s="40" t="s">
        <v>1200</v>
      </c>
    </row>
    <row r="212" spans="1:10">
      <c r="A212" s="38" t="s">
        <v>538</v>
      </c>
      <c r="B212">
        <v>2</v>
      </c>
      <c r="C212" s="38" t="s">
        <v>1329</v>
      </c>
      <c r="D212" s="64" t="s">
        <v>105</v>
      </c>
      <c r="E212" s="64" t="s">
        <v>104</v>
      </c>
      <c r="F212" s="39">
        <v>0.15862999856472015</v>
      </c>
      <c r="G212" s="38">
        <v>-0.60885000228881836</v>
      </c>
      <c r="H212" s="81">
        <v>0.10972049832344055</v>
      </c>
      <c r="I212" s="81">
        <v>2.8714417804425329E-8</v>
      </c>
      <c r="J212" s="40" t="s">
        <v>1200</v>
      </c>
    </row>
    <row r="213" spans="1:10">
      <c r="A213" s="38" t="s">
        <v>538</v>
      </c>
      <c r="B213">
        <v>2</v>
      </c>
      <c r="C213" s="38" t="s">
        <v>874</v>
      </c>
      <c r="D213" s="64" t="s">
        <v>99</v>
      </c>
      <c r="E213" s="64" t="s">
        <v>100</v>
      </c>
      <c r="F213" s="39">
        <v>0.1608320027589798</v>
      </c>
      <c r="G213" s="38">
        <v>-0.60480999946594238</v>
      </c>
      <c r="H213" s="81">
        <v>0.10912799835205078</v>
      </c>
      <c r="I213" s="81">
        <v>2.9868245068766722E-8</v>
      </c>
      <c r="J213" s="40" t="s">
        <v>1200</v>
      </c>
    </row>
    <row r="214" spans="1:10">
      <c r="A214" s="38" t="s">
        <v>538</v>
      </c>
      <c r="B214">
        <v>2</v>
      </c>
      <c r="C214" s="38" t="s">
        <v>649</v>
      </c>
      <c r="D214" s="64" t="s">
        <v>105</v>
      </c>
      <c r="E214" s="64" t="s">
        <v>99</v>
      </c>
      <c r="F214" s="39">
        <v>9.6689000725746155E-2</v>
      </c>
      <c r="G214" s="38">
        <v>-0.91040003299713135</v>
      </c>
      <c r="H214" s="81">
        <v>0.1383499950170517</v>
      </c>
      <c r="I214" s="81">
        <v>4.6914617989188529E-11</v>
      </c>
      <c r="J214" s="40" t="s">
        <v>1200</v>
      </c>
    </row>
    <row r="215" spans="1:10">
      <c r="A215" s="38" t="s">
        <v>538</v>
      </c>
      <c r="B215">
        <v>2</v>
      </c>
      <c r="C215" s="38" t="s">
        <v>875</v>
      </c>
      <c r="D215" s="64" t="s">
        <v>104</v>
      </c>
      <c r="E215" s="64" t="s">
        <v>100</v>
      </c>
      <c r="F215" s="39">
        <v>0.24325500428676605</v>
      </c>
      <c r="G215" s="38">
        <v>-0.54679501056671143</v>
      </c>
      <c r="H215" s="81">
        <v>9.3123503029346466E-2</v>
      </c>
      <c r="I215" s="81">
        <v>4.3130002532810851E-9</v>
      </c>
      <c r="J215" s="40" t="s">
        <v>1200</v>
      </c>
    </row>
    <row r="216" spans="1:10">
      <c r="A216" s="38" t="s">
        <v>538</v>
      </c>
      <c r="B216">
        <v>2</v>
      </c>
      <c r="C216" s="38" t="s">
        <v>876</v>
      </c>
      <c r="D216" s="64" t="s">
        <v>99</v>
      </c>
      <c r="E216" s="64" t="s">
        <v>100</v>
      </c>
      <c r="F216" s="39">
        <v>0.5436130166053772</v>
      </c>
      <c r="G216" s="38">
        <v>0.50648999214172363</v>
      </c>
      <c r="H216" s="81">
        <v>8.0536000430583954E-2</v>
      </c>
      <c r="I216" s="81">
        <v>3.195407326346855E-10</v>
      </c>
      <c r="J216" s="40" t="s">
        <v>1200</v>
      </c>
    </row>
    <row r="217" spans="1:10">
      <c r="A217" s="38" t="s">
        <v>538</v>
      </c>
      <c r="B217">
        <v>2</v>
      </c>
      <c r="C217" s="38" t="s">
        <v>877</v>
      </c>
      <c r="D217" s="64" t="s">
        <v>99</v>
      </c>
      <c r="E217" s="64" t="s">
        <v>100</v>
      </c>
      <c r="F217" s="39">
        <v>0.25146201252937317</v>
      </c>
      <c r="G217" s="38">
        <v>-0.55181998014450073</v>
      </c>
      <c r="H217" s="81">
        <v>9.2160493135452271E-2</v>
      </c>
      <c r="I217" s="81">
        <v>2.1296289953049625E-9</v>
      </c>
      <c r="J217" s="40" t="s">
        <v>1200</v>
      </c>
    </row>
    <row r="218" spans="1:10">
      <c r="A218" s="38" t="s">
        <v>538</v>
      </c>
      <c r="B218">
        <v>2</v>
      </c>
      <c r="C218" s="38" t="s">
        <v>878</v>
      </c>
      <c r="D218" s="64" t="s">
        <v>99</v>
      </c>
      <c r="E218" s="64" t="s">
        <v>104</v>
      </c>
      <c r="F218" s="39">
        <v>0.19575999677181244</v>
      </c>
      <c r="G218" s="38">
        <v>-0.57283496856689453</v>
      </c>
      <c r="H218" s="81">
        <v>0.10110150277614594</v>
      </c>
      <c r="I218" s="81">
        <v>1.4622114919468717E-8</v>
      </c>
      <c r="J218" s="40" t="s">
        <v>1200</v>
      </c>
    </row>
    <row r="219" spans="1:10">
      <c r="A219" s="38" t="s">
        <v>538</v>
      </c>
      <c r="B219">
        <v>2</v>
      </c>
      <c r="C219" s="38" t="s">
        <v>879</v>
      </c>
      <c r="D219" s="64" t="s">
        <v>104</v>
      </c>
      <c r="E219" s="64" t="s">
        <v>105</v>
      </c>
      <c r="F219" s="39">
        <v>0.58716100454330444</v>
      </c>
      <c r="G219" s="38">
        <v>-0.53023999929428101</v>
      </c>
      <c r="H219" s="81">
        <v>8.2084998488426208E-2</v>
      </c>
      <c r="I219" s="81">
        <v>1.0494854617145818E-10</v>
      </c>
      <c r="J219" s="40" t="s">
        <v>1200</v>
      </c>
    </row>
    <row r="220" spans="1:10">
      <c r="A220" s="38" t="s">
        <v>538</v>
      </c>
      <c r="B220">
        <v>2</v>
      </c>
      <c r="C220" s="38" t="s">
        <v>880</v>
      </c>
      <c r="D220" s="64" t="s">
        <v>104</v>
      </c>
      <c r="E220" s="64" t="s">
        <v>99</v>
      </c>
      <c r="F220" s="39">
        <v>0.35592299699783325</v>
      </c>
      <c r="G220" s="38">
        <v>-0.517924964427948</v>
      </c>
      <c r="H220" s="81">
        <v>8.3715498447418213E-2</v>
      </c>
      <c r="I220" s="81">
        <v>6.1425910725638633E-10</v>
      </c>
      <c r="J220" s="40" t="s">
        <v>1200</v>
      </c>
    </row>
    <row r="221" spans="1:10">
      <c r="A221" s="38" t="s">
        <v>538</v>
      </c>
      <c r="B221">
        <v>2</v>
      </c>
      <c r="C221" s="38" t="s">
        <v>1330</v>
      </c>
      <c r="D221" s="64" t="s">
        <v>99</v>
      </c>
      <c r="E221" s="64" t="s">
        <v>100</v>
      </c>
      <c r="F221" s="39">
        <v>0.1694989949464798</v>
      </c>
      <c r="G221" s="38">
        <v>-0.58829498291015625</v>
      </c>
      <c r="H221" s="81">
        <v>0.10706599801778793</v>
      </c>
      <c r="I221" s="81">
        <v>3.9138606372763362E-8</v>
      </c>
      <c r="J221" s="40" t="s">
        <v>1200</v>
      </c>
    </row>
    <row r="222" spans="1:10">
      <c r="A222" s="38" t="s">
        <v>538</v>
      </c>
      <c r="B222">
        <v>2</v>
      </c>
      <c r="C222" s="38" t="s">
        <v>881</v>
      </c>
      <c r="D222" s="64" t="s">
        <v>105</v>
      </c>
      <c r="E222" s="64" t="s">
        <v>100</v>
      </c>
      <c r="F222" s="39">
        <v>0.42838498950004578</v>
      </c>
      <c r="G222" s="38">
        <v>-0.48406350612640381</v>
      </c>
      <c r="H222" s="81">
        <v>8.0888502299785614E-2</v>
      </c>
      <c r="I222" s="81">
        <v>2.1728220238365467E-9</v>
      </c>
      <c r="J222" s="40" t="s">
        <v>1200</v>
      </c>
    </row>
    <row r="223" spans="1:10">
      <c r="A223" s="38" t="s">
        <v>538</v>
      </c>
      <c r="B223">
        <v>2</v>
      </c>
      <c r="C223" s="38" t="s">
        <v>882</v>
      </c>
      <c r="D223" s="64" t="s">
        <v>99</v>
      </c>
      <c r="E223" s="64" t="s">
        <v>100</v>
      </c>
      <c r="F223" s="39">
        <v>0.46871298551559448</v>
      </c>
      <c r="G223" s="38">
        <v>-0.46772801876068115</v>
      </c>
      <c r="H223" s="81">
        <v>8.2020498812198639E-2</v>
      </c>
      <c r="I223" s="81">
        <v>1.1801131516235755E-8</v>
      </c>
      <c r="J223" s="40" t="s">
        <v>1200</v>
      </c>
    </row>
    <row r="224" spans="1:10">
      <c r="A224" s="38" t="s">
        <v>538</v>
      </c>
      <c r="B224">
        <v>2</v>
      </c>
      <c r="C224" s="38" t="s">
        <v>828</v>
      </c>
      <c r="D224" s="64" t="s">
        <v>104</v>
      </c>
      <c r="E224" s="64" t="s">
        <v>99</v>
      </c>
      <c r="F224" s="39">
        <v>0.34498101472854614</v>
      </c>
      <c r="G224" s="38">
        <v>0.45689550042152405</v>
      </c>
      <c r="H224" s="81">
        <v>7.026449590921402E-2</v>
      </c>
      <c r="I224" s="81">
        <v>7.8991564118223227E-11</v>
      </c>
      <c r="J224" s="40" t="s">
        <v>1200</v>
      </c>
    </row>
    <row r="225" spans="1:10">
      <c r="A225" s="38" t="s">
        <v>538</v>
      </c>
      <c r="B225">
        <v>2</v>
      </c>
      <c r="C225" s="38" t="s">
        <v>1331</v>
      </c>
      <c r="D225" s="64" t="s">
        <v>105</v>
      </c>
      <c r="E225" s="64" t="s">
        <v>104</v>
      </c>
      <c r="F225" s="39">
        <v>3.0953999608755112E-2</v>
      </c>
      <c r="G225" s="38">
        <v>1.3269000053405762</v>
      </c>
      <c r="H225" s="81">
        <v>0.24101799726486206</v>
      </c>
      <c r="I225" s="81">
        <v>3.6833520881875207E-8</v>
      </c>
      <c r="J225" s="40" t="s">
        <v>1200</v>
      </c>
    </row>
    <row r="226" spans="1:10">
      <c r="A226" s="38" t="s">
        <v>538</v>
      </c>
      <c r="B226">
        <v>2</v>
      </c>
      <c r="C226" s="38" t="s">
        <v>626</v>
      </c>
      <c r="D226" s="64" t="s">
        <v>104</v>
      </c>
      <c r="E226" s="64" t="s">
        <v>105</v>
      </c>
      <c r="F226" s="39">
        <v>0.32857900857925415</v>
      </c>
      <c r="G226" s="38">
        <v>0.6399649977684021</v>
      </c>
      <c r="H226" s="81">
        <v>8.5361003875732422E-2</v>
      </c>
      <c r="I226" s="81">
        <v>6.5215887495021112E-14</v>
      </c>
      <c r="J226" s="40" t="s">
        <v>1200</v>
      </c>
    </row>
    <row r="227" spans="1:10">
      <c r="A227" s="38" t="s">
        <v>538</v>
      </c>
      <c r="B227">
        <v>2</v>
      </c>
      <c r="C227" s="38" t="s">
        <v>883</v>
      </c>
      <c r="D227" s="64" t="s">
        <v>100</v>
      </c>
      <c r="E227" s="64" t="s">
        <v>99</v>
      </c>
      <c r="F227" s="39">
        <v>0.77323800325393677</v>
      </c>
      <c r="G227" s="38">
        <v>-0.57714998722076416</v>
      </c>
      <c r="H227" s="81">
        <v>9.5834501087665558E-2</v>
      </c>
      <c r="I227" s="81">
        <v>1.7189056744108554E-9</v>
      </c>
      <c r="J227" s="40" t="s">
        <v>1200</v>
      </c>
    </row>
    <row r="228" spans="1:10">
      <c r="A228" s="38" t="s">
        <v>538</v>
      </c>
      <c r="B228">
        <v>2</v>
      </c>
      <c r="C228" s="38" t="s">
        <v>627</v>
      </c>
      <c r="D228" s="64" t="s">
        <v>100</v>
      </c>
      <c r="E228" s="64" t="s">
        <v>99</v>
      </c>
      <c r="F228" s="39">
        <v>0.59256702661514282</v>
      </c>
      <c r="G228" s="38">
        <v>0.49730348587036133</v>
      </c>
      <c r="H228" s="81">
        <v>8.3247005939483643E-2</v>
      </c>
      <c r="I228" s="81">
        <v>2.3174656426752186E-9</v>
      </c>
      <c r="J228" s="40" t="s">
        <v>1200</v>
      </c>
    </row>
    <row r="229" spans="1:10">
      <c r="A229" s="38" t="s">
        <v>538</v>
      </c>
      <c r="B229">
        <v>2</v>
      </c>
      <c r="C229" s="38" t="s">
        <v>1332</v>
      </c>
      <c r="D229" s="64" t="s">
        <v>100</v>
      </c>
      <c r="E229" s="64" t="s">
        <v>99</v>
      </c>
      <c r="F229" s="39">
        <v>0.58613002300262451</v>
      </c>
      <c r="G229" s="38">
        <v>-0.4804919958114624</v>
      </c>
      <c r="H229" s="81">
        <v>8.1155493855476379E-2</v>
      </c>
      <c r="I229" s="81">
        <v>3.2070247843406536E-9</v>
      </c>
      <c r="J229" s="40" t="s">
        <v>1200</v>
      </c>
    </row>
    <row r="230" spans="1:10">
      <c r="A230" s="38" t="s">
        <v>538</v>
      </c>
      <c r="B230">
        <v>2</v>
      </c>
      <c r="C230" s="38" t="s">
        <v>652</v>
      </c>
      <c r="D230" s="64" t="s">
        <v>99</v>
      </c>
      <c r="E230" s="64" t="s">
        <v>104</v>
      </c>
      <c r="F230" s="39">
        <v>0.51518899202346802</v>
      </c>
      <c r="G230" s="38">
        <v>-0.65302497148513794</v>
      </c>
      <c r="H230" s="81">
        <v>7.9716503620147705E-2</v>
      </c>
      <c r="I230" s="81">
        <v>2.5725782684597412E-16</v>
      </c>
      <c r="J230" s="40" t="s">
        <v>1200</v>
      </c>
    </row>
    <row r="231" spans="1:10">
      <c r="A231" s="38" t="s">
        <v>538</v>
      </c>
      <c r="B231">
        <v>2</v>
      </c>
      <c r="C231" s="38" t="s">
        <v>1333</v>
      </c>
      <c r="D231" s="64" t="s">
        <v>99</v>
      </c>
      <c r="E231" s="64" t="s">
        <v>105</v>
      </c>
      <c r="F231" s="39">
        <v>0.30065599083900452</v>
      </c>
      <c r="G231" s="38">
        <v>-0.49056199193000793</v>
      </c>
      <c r="H231" s="81">
        <v>8.8838495314121246E-2</v>
      </c>
      <c r="I231" s="81">
        <v>3.352526403321141E-8</v>
      </c>
      <c r="J231" s="40" t="s">
        <v>1200</v>
      </c>
    </row>
    <row r="232" spans="1:10">
      <c r="A232" s="38" t="s">
        <v>538</v>
      </c>
      <c r="B232">
        <v>2</v>
      </c>
      <c r="C232" s="38" t="s">
        <v>629</v>
      </c>
      <c r="D232" s="64" t="s">
        <v>105</v>
      </c>
      <c r="E232" s="64" t="s">
        <v>99</v>
      </c>
      <c r="F232" s="39">
        <v>8.8448002934455872E-2</v>
      </c>
      <c r="G232" s="38">
        <v>-0.98431497812271118</v>
      </c>
      <c r="H232" s="81">
        <v>0.14395049214363098</v>
      </c>
      <c r="I232" s="81">
        <v>8.037855147359523E-12</v>
      </c>
      <c r="J232" s="40" t="s">
        <v>1200</v>
      </c>
    </row>
    <row r="233" spans="1:10">
      <c r="A233" s="38" t="s">
        <v>538</v>
      </c>
      <c r="B233">
        <v>2</v>
      </c>
      <c r="C233" s="38" t="s">
        <v>1744</v>
      </c>
      <c r="D233" s="64" t="s">
        <v>99</v>
      </c>
      <c r="E233" s="64" t="s">
        <v>100</v>
      </c>
      <c r="F233" s="39">
        <v>3.2669998705387115E-2</v>
      </c>
      <c r="G233" s="38">
        <v>1.3622899055480957</v>
      </c>
      <c r="H233" s="81">
        <v>0.23523049056529999</v>
      </c>
      <c r="I233" s="81">
        <v>6.9844447689722991E-9</v>
      </c>
      <c r="J233" s="40" t="s">
        <v>1200</v>
      </c>
    </row>
    <row r="234" spans="1:10">
      <c r="A234" s="38" t="s">
        <v>538</v>
      </c>
      <c r="B234">
        <v>2</v>
      </c>
      <c r="C234" s="38" t="s">
        <v>884</v>
      </c>
      <c r="D234" s="64" t="s">
        <v>99</v>
      </c>
      <c r="E234" s="64" t="s">
        <v>105</v>
      </c>
      <c r="F234" s="39">
        <v>0.32933199405670166</v>
      </c>
      <c r="G234" s="38">
        <v>-0.49838548898696899</v>
      </c>
      <c r="H234" s="81">
        <v>8.559650182723999E-2</v>
      </c>
      <c r="I234" s="81">
        <v>5.7974230795733205E-9</v>
      </c>
      <c r="J234" s="40" t="s">
        <v>1200</v>
      </c>
    </row>
    <row r="235" spans="1:10">
      <c r="A235" s="38" t="s">
        <v>538</v>
      </c>
      <c r="B235">
        <v>2</v>
      </c>
      <c r="C235" s="38" t="s">
        <v>885</v>
      </c>
      <c r="D235" s="64" t="s">
        <v>99</v>
      </c>
      <c r="E235" s="64" t="s">
        <v>105</v>
      </c>
      <c r="F235" s="39">
        <v>0.18130099773406982</v>
      </c>
      <c r="G235" s="38">
        <v>-0.63419997692108154</v>
      </c>
      <c r="H235" s="81">
        <v>0.10383649915456772</v>
      </c>
      <c r="I235" s="81">
        <v>1.0109051292543961E-9</v>
      </c>
      <c r="J235" s="40" t="s">
        <v>1200</v>
      </c>
    </row>
    <row r="236" spans="1:10">
      <c r="A236" s="38" t="s">
        <v>538</v>
      </c>
      <c r="B236">
        <v>2</v>
      </c>
      <c r="C236" s="38" t="s">
        <v>630</v>
      </c>
      <c r="D236" s="64" t="s">
        <v>105</v>
      </c>
      <c r="E236" s="64" t="s">
        <v>104</v>
      </c>
      <c r="F236" s="39">
        <v>0.63923001289367676</v>
      </c>
      <c r="G236" s="38">
        <v>-0.46020352840423584</v>
      </c>
      <c r="H236" s="81">
        <v>8.3016499876976013E-2</v>
      </c>
      <c r="I236" s="81">
        <v>2.9645332987659993E-8</v>
      </c>
      <c r="J236" s="40" t="s">
        <v>1200</v>
      </c>
    </row>
    <row r="237" spans="1:10">
      <c r="A237" s="38" t="s">
        <v>538</v>
      </c>
      <c r="B237">
        <v>2</v>
      </c>
      <c r="C237" s="38" t="s">
        <v>653</v>
      </c>
      <c r="D237" s="64" t="s">
        <v>104</v>
      </c>
      <c r="E237" s="64" t="s">
        <v>100</v>
      </c>
      <c r="F237" s="39">
        <v>0.55122601985931396</v>
      </c>
      <c r="G237" s="38">
        <v>-0.46820652484893799</v>
      </c>
      <c r="H237" s="81">
        <v>8.0453000962734222E-2</v>
      </c>
      <c r="I237" s="81">
        <v>5.8978782020307931E-9</v>
      </c>
      <c r="J237" s="40" t="s">
        <v>1200</v>
      </c>
    </row>
    <row r="238" spans="1:10">
      <c r="A238" s="38" t="s">
        <v>538</v>
      </c>
      <c r="B238">
        <v>2</v>
      </c>
      <c r="C238" s="38" t="s">
        <v>631</v>
      </c>
      <c r="D238" s="64" t="s">
        <v>99</v>
      </c>
      <c r="E238" s="64" t="s">
        <v>104</v>
      </c>
      <c r="F238" s="39">
        <v>0.62873798608779907</v>
      </c>
      <c r="G238" s="38">
        <v>0.48149749636650085</v>
      </c>
      <c r="H238" s="81">
        <v>8.2658499479293823E-2</v>
      </c>
      <c r="I238" s="81">
        <v>5.7064106289897342E-9</v>
      </c>
      <c r="J238" s="40" t="s">
        <v>1200</v>
      </c>
    </row>
    <row r="239" spans="1:10">
      <c r="A239" s="38" t="s">
        <v>538</v>
      </c>
      <c r="B239">
        <v>2</v>
      </c>
      <c r="C239" s="38" t="s">
        <v>654</v>
      </c>
      <c r="D239" s="64" t="s">
        <v>104</v>
      </c>
      <c r="E239" s="64" t="s">
        <v>99</v>
      </c>
      <c r="F239" s="39">
        <v>0.63552200794219971</v>
      </c>
      <c r="G239" s="38">
        <v>0.54224497079849243</v>
      </c>
      <c r="H239" s="81">
        <v>8.3112500607967377E-2</v>
      </c>
      <c r="I239" s="81">
        <v>6.8352283876481735E-11</v>
      </c>
      <c r="J239" s="40" t="s">
        <v>1200</v>
      </c>
    </row>
    <row r="240" spans="1:10">
      <c r="A240" s="38" t="s">
        <v>538</v>
      </c>
      <c r="B240">
        <v>2</v>
      </c>
      <c r="C240" s="38" t="s">
        <v>886</v>
      </c>
      <c r="D240" s="64" t="s">
        <v>100</v>
      </c>
      <c r="E240" s="64" t="s">
        <v>99</v>
      </c>
      <c r="F240" s="39">
        <v>0.57430499792098999</v>
      </c>
      <c r="G240" s="38">
        <v>0.62445497512817383</v>
      </c>
      <c r="H240" s="81">
        <v>8.4732502698898315E-2</v>
      </c>
      <c r="I240" s="81">
        <v>1.7098399345565235E-13</v>
      </c>
      <c r="J240" s="40" t="s">
        <v>1200</v>
      </c>
    </row>
    <row r="241" spans="1:10">
      <c r="A241" s="38" t="s">
        <v>538</v>
      </c>
      <c r="B241">
        <v>2</v>
      </c>
      <c r="C241" s="38" t="s">
        <v>1334</v>
      </c>
      <c r="D241" s="64" t="s">
        <v>99</v>
      </c>
      <c r="E241" s="64" t="s">
        <v>100</v>
      </c>
      <c r="F241" s="39">
        <v>0.72852897644042969</v>
      </c>
      <c r="G241" s="38">
        <v>0.50892001390457153</v>
      </c>
      <c r="H241" s="81">
        <v>8.9874498546123505E-2</v>
      </c>
      <c r="I241" s="81">
        <v>1.4912887902561171E-8</v>
      </c>
      <c r="J241" s="40" t="s">
        <v>1200</v>
      </c>
    </row>
    <row r="242" spans="1:10">
      <c r="A242" s="38" t="s">
        <v>538</v>
      </c>
      <c r="B242">
        <v>2</v>
      </c>
      <c r="C242" s="38" t="s">
        <v>1335</v>
      </c>
      <c r="D242" s="64" t="s">
        <v>99</v>
      </c>
      <c r="E242" s="64" t="s">
        <v>104</v>
      </c>
      <c r="F242" s="39">
        <v>0.33965200185775757</v>
      </c>
      <c r="G242" s="38">
        <v>0.48324701189994812</v>
      </c>
      <c r="H242" s="81">
        <v>8.4655500948429108E-2</v>
      </c>
      <c r="I242" s="81">
        <v>1.1404668367066043E-8</v>
      </c>
      <c r="J242" s="40" t="s">
        <v>1200</v>
      </c>
    </row>
    <row r="243" spans="1:10">
      <c r="A243" s="38" t="s">
        <v>538</v>
      </c>
      <c r="B243">
        <v>2</v>
      </c>
      <c r="C243" s="38" t="s">
        <v>633</v>
      </c>
      <c r="D243" s="64" t="s">
        <v>99</v>
      </c>
      <c r="E243" s="64" t="s">
        <v>100</v>
      </c>
      <c r="F243" s="39">
        <v>0.56904000043869019</v>
      </c>
      <c r="G243" s="38">
        <v>0.46922999620437622</v>
      </c>
      <c r="H243" s="81">
        <v>8.1641495227813721E-2</v>
      </c>
      <c r="I243" s="81">
        <v>9.0602125748276843E-9</v>
      </c>
      <c r="J243" s="40" t="s">
        <v>1200</v>
      </c>
    </row>
    <row r="244" spans="1:10">
      <c r="A244" s="38" t="s">
        <v>538</v>
      </c>
      <c r="B244">
        <v>2</v>
      </c>
      <c r="C244" s="38" t="s">
        <v>1336</v>
      </c>
      <c r="D244" s="64" t="s">
        <v>99</v>
      </c>
      <c r="E244" s="64" t="s">
        <v>100</v>
      </c>
      <c r="F244" s="39">
        <v>0.80115199089050293</v>
      </c>
      <c r="G244" s="38">
        <v>0.81484496593475342</v>
      </c>
      <c r="H244" s="81">
        <v>0.10007649660110474</v>
      </c>
      <c r="I244" s="81">
        <v>3.8809159304937114E-16</v>
      </c>
      <c r="J244" s="40" t="s">
        <v>1200</v>
      </c>
    </row>
    <row r="245" spans="1:10">
      <c r="A245" s="38" t="s">
        <v>538</v>
      </c>
      <c r="B245">
        <v>2</v>
      </c>
      <c r="C245" s="38" t="s">
        <v>887</v>
      </c>
      <c r="D245" s="64" t="s">
        <v>99</v>
      </c>
      <c r="E245" s="64" t="s">
        <v>104</v>
      </c>
      <c r="F245" s="39">
        <v>0.27744001150131226</v>
      </c>
      <c r="G245" s="38">
        <v>0.50049495697021484</v>
      </c>
      <c r="H245" s="81">
        <v>9.1046497225761414E-2</v>
      </c>
      <c r="I245" s="81">
        <v>3.8600853469743004E-8</v>
      </c>
      <c r="J245" s="40" t="s">
        <v>1200</v>
      </c>
    </row>
    <row r="246" spans="1:10">
      <c r="A246" s="38" t="s">
        <v>538</v>
      </c>
      <c r="B246">
        <v>2</v>
      </c>
      <c r="C246" s="38" t="s">
        <v>888</v>
      </c>
      <c r="D246" s="64" t="s">
        <v>99</v>
      </c>
      <c r="E246" s="64" t="s">
        <v>105</v>
      </c>
      <c r="F246" s="39">
        <v>0.71176397800445557</v>
      </c>
      <c r="G246" s="38">
        <v>-0.50653499364852905</v>
      </c>
      <c r="H246" s="81">
        <v>8.7981507182121277E-2</v>
      </c>
      <c r="I246" s="81">
        <v>8.5475252178730312E-9</v>
      </c>
      <c r="J246" s="40" t="s">
        <v>1200</v>
      </c>
    </row>
    <row r="247" spans="1:10">
      <c r="A247" s="38" t="s">
        <v>538</v>
      </c>
      <c r="B247">
        <v>2</v>
      </c>
      <c r="C247" s="38" t="s">
        <v>889</v>
      </c>
      <c r="D247" s="64" t="s">
        <v>99</v>
      </c>
      <c r="E247" s="64" t="s">
        <v>100</v>
      </c>
      <c r="F247" s="39">
        <v>0.70222002267837524</v>
      </c>
      <c r="G247" s="38">
        <v>0.50551003217697144</v>
      </c>
      <c r="H247" s="81">
        <v>8.9031003415584564E-2</v>
      </c>
      <c r="I247" s="81">
        <v>1.363504551830767E-8</v>
      </c>
      <c r="J247" s="40" t="s">
        <v>1200</v>
      </c>
    </row>
    <row r="248" spans="1:10">
      <c r="A248" s="38" t="s">
        <v>538</v>
      </c>
      <c r="B248">
        <v>2</v>
      </c>
      <c r="C248" s="38" t="s">
        <v>890</v>
      </c>
      <c r="D248" s="64" t="s">
        <v>105</v>
      </c>
      <c r="E248" s="64" t="s">
        <v>104</v>
      </c>
      <c r="F248" s="39">
        <v>0.33675599098205566</v>
      </c>
      <c r="G248" s="38">
        <v>0.57065498828887939</v>
      </c>
      <c r="H248" s="81">
        <v>8.4634006023406982E-2</v>
      </c>
      <c r="I248" s="81">
        <v>1.5555454438437528E-11</v>
      </c>
      <c r="J248" s="40" t="s">
        <v>1200</v>
      </c>
    </row>
    <row r="249" spans="1:10">
      <c r="A249" s="38" t="s">
        <v>538</v>
      </c>
      <c r="B249">
        <v>2</v>
      </c>
      <c r="C249" s="38" t="s">
        <v>891</v>
      </c>
      <c r="D249" s="64" t="s">
        <v>105</v>
      </c>
      <c r="E249" s="64" t="s">
        <v>100</v>
      </c>
      <c r="F249" s="39">
        <v>0.57601702213287354</v>
      </c>
      <c r="G249" s="38">
        <v>0.62314498424530029</v>
      </c>
      <c r="H249" s="81">
        <v>8.0871999263763428E-2</v>
      </c>
      <c r="I249" s="81">
        <v>1.3051147580749077E-14</v>
      </c>
      <c r="J249" s="40" t="s">
        <v>1200</v>
      </c>
    </row>
    <row r="250" spans="1:10">
      <c r="A250" s="38" t="s">
        <v>538</v>
      </c>
      <c r="B250">
        <v>2</v>
      </c>
      <c r="C250" s="38" t="s">
        <v>635</v>
      </c>
      <c r="D250" s="64" t="s">
        <v>100</v>
      </c>
      <c r="E250" s="64" t="s">
        <v>99</v>
      </c>
      <c r="F250" s="39">
        <v>0.23229800164699554</v>
      </c>
      <c r="G250" s="38">
        <v>-0.60168004035949707</v>
      </c>
      <c r="H250" s="81">
        <v>9.4593994319438934E-2</v>
      </c>
      <c r="I250" s="81">
        <v>2.0089185114547112E-10</v>
      </c>
      <c r="J250" s="40" t="s">
        <v>1200</v>
      </c>
    </row>
    <row r="251" spans="1:10">
      <c r="A251" s="38" t="s">
        <v>538</v>
      </c>
      <c r="B251">
        <v>2</v>
      </c>
      <c r="C251" s="38" t="s">
        <v>1337</v>
      </c>
      <c r="D251" s="64" t="s">
        <v>100</v>
      </c>
      <c r="E251" s="64" t="s">
        <v>99</v>
      </c>
      <c r="F251" s="39">
        <v>0.11754199862480164</v>
      </c>
      <c r="G251" s="38">
        <v>-0.71547001600265503</v>
      </c>
      <c r="H251" s="81">
        <v>0.12376150488853455</v>
      </c>
      <c r="I251" s="81">
        <v>7.4240850272540111E-9</v>
      </c>
      <c r="J251" s="40" t="s">
        <v>1200</v>
      </c>
    </row>
    <row r="252" spans="1:10">
      <c r="A252" s="38" t="s">
        <v>538</v>
      </c>
      <c r="B252">
        <v>2</v>
      </c>
      <c r="C252" s="38" t="s">
        <v>892</v>
      </c>
      <c r="D252" s="64" t="s">
        <v>104</v>
      </c>
      <c r="E252" s="64" t="s">
        <v>100</v>
      </c>
      <c r="F252" s="39">
        <v>8.3145998418331146E-2</v>
      </c>
      <c r="G252" s="38">
        <v>1.1811400651931763</v>
      </c>
      <c r="H252" s="81">
        <v>0.14884699881076813</v>
      </c>
      <c r="I252" s="81">
        <v>2.1005060617036388E-15</v>
      </c>
      <c r="J252" s="40" t="s">
        <v>1200</v>
      </c>
    </row>
    <row r="253" spans="1:10">
      <c r="A253" s="38" t="s">
        <v>538</v>
      </c>
      <c r="B253">
        <v>2</v>
      </c>
      <c r="C253" s="38" t="s">
        <v>659</v>
      </c>
      <c r="D253" s="64" t="s">
        <v>105</v>
      </c>
      <c r="E253" s="64" t="s">
        <v>99</v>
      </c>
      <c r="F253" s="39">
        <v>0.57587999105453491</v>
      </c>
      <c r="G253" s="38">
        <v>-0.54957997798919678</v>
      </c>
      <c r="H253" s="81">
        <v>8.1036001443862915E-2</v>
      </c>
      <c r="I253" s="81">
        <v>1.1858555323790396E-11</v>
      </c>
      <c r="J253" s="40" t="s">
        <v>1200</v>
      </c>
    </row>
    <row r="254" spans="1:10">
      <c r="A254" s="38" t="s">
        <v>538</v>
      </c>
      <c r="B254">
        <v>2</v>
      </c>
      <c r="C254" s="38" t="s">
        <v>893</v>
      </c>
      <c r="D254" s="64" t="s">
        <v>104</v>
      </c>
      <c r="E254" s="64" t="s">
        <v>105</v>
      </c>
      <c r="F254" s="39">
        <v>0.38913500308990479</v>
      </c>
      <c r="G254" s="38">
        <v>0.46795749664306641</v>
      </c>
      <c r="H254" s="81">
        <v>6.8655997514724731E-2</v>
      </c>
      <c r="I254" s="81">
        <v>9.362758679892262E-12</v>
      </c>
      <c r="J254" s="40" t="s">
        <v>1200</v>
      </c>
    </row>
    <row r="255" spans="1:10">
      <c r="A255" s="38" t="s">
        <v>538</v>
      </c>
      <c r="B255">
        <v>2</v>
      </c>
      <c r="C255" s="38" t="s">
        <v>894</v>
      </c>
      <c r="D255" s="64" t="s">
        <v>104</v>
      </c>
      <c r="E255" s="64" t="s">
        <v>105</v>
      </c>
      <c r="F255" s="39">
        <v>0.22689700126647949</v>
      </c>
      <c r="G255" s="38">
        <v>-0.73471498489379883</v>
      </c>
      <c r="H255" s="81">
        <v>9.5482997596263885E-2</v>
      </c>
      <c r="I255" s="81">
        <v>1.4180355685955289E-14</v>
      </c>
      <c r="J255" s="40" t="s">
        <v>1200</v>
      </c>
    </row>
    <row r="256" spans="1:10">
      <c r="A256" s="38" t="s">
        <v>538</v>
      </c>
      <c r="B256">
        <v>2</v>
      </c>
      <c r="C256" s="38" t="s">
        <v>637</v>
      </c>
      <c r="D256" s="64" t="s">
        <v>105</v>
      </c>
      <c r="E256" s="64" t="s">
        <v>100</v>
      </c>
      <c r="F256" s="39">
        <v>0.42658698558807373</v>
      </c>
      <c r="G256" s="38">
        <v>-0.53667998313903809</v>
      </c>
      <c r="H256" s="81">
        <v>8.1245496869087219E-2</v>
      </c>
      <c r="I256" s="81">
        <v>3.9575492751600147E-11</v>
      </c>
      <c r="J256" s="40" t="s">
        <v>1200</v>
      </c>
    </row>
    <row r="257" spans="1:10">
      <c r="A257" s="38" t="s">
        <v>538</v>
      </c>
      <c r="B257">
        <v>2</v>
      </c>
      <c r="C257" s="38" t="s">
        <v>1338</v>
      </c>
      <c r="D257" s="64" t="s">
        <v>99</v>
      </c>
      <c r="E257" s="64" t="s">
        <v>105</v>
      </c>
      <c r="F257" s="39">
        <v>2.6280000805854797E-2</v>
      </c>
      <c r="G257" s="38">
        <v>1.8917549848556519</v>
      </c>
      <c r="H257" s="81">
        <v>0.25041800737380981</v>
      </c>
      <c r="I257" s="81">
        <v>4.2083028506502539E-14</v>
      </c>
      <c r="J257" s="40" t="s">
        <v>1200</v>
      </c>
    </row>
    <row r="258" spans="1:10">
      <c r="A258" s="38" t="s">
        <v>538</v>
      </c>
      <c r="B258">
        <v>2</v>
      </c>
      <c r="C258" s="38" t="s">
        <v>895</v>
      </c>
      <c r="D258" s="64" t="s">
        <v>105</v>
      </c>
      <c r="E258" s="64" t="s">
        <v>104</v>
      </c>
      <c r="F258" s="39">
        <v>0.13541899621486664</v>
      </c>
      <c r="G258" s="38">
        <v>0.66782498359680176</v>
      </c>
      <c r="H258" s="81">
        <v>0.11638399958610535</v>
      </c>
      <c r="I258" s="81">
        <v>9.5735208711853831E-9</v>
      </c>
      <c r="J258" s="40" t="s">
        <v>1200</v>
      </c>
    </row>
    <row r="259" spans="1:10">
      <c r="A259" s="38" t="s">
        <v>538</v>
      </c>
      <c r="B259">
        <v>2</v>
      </c>
      <c r="C259" s="38" t="s">
        <v>896</v>
      </c>
      <c r="D259" s="64" t="s">
        <v>105</v>
      </c>
      <c r="E259" s="64" t="s">
        <v>104</v>
      </c>
      <c r="F259" s="39">
        <v>0.25191199779510498</v>
      </c>
      <c r="G259" s="38">
        <v>0.59342998266220093</v>
      </c>
      <c r="H259" s="81">
        <v>9.2398494482040405E-2</v>
      </c>
      <c r="I259" s="81">
        <v>1.340480787321668E-10</v>
      </c>
      <c r="J259" s="40" t="s">
        <v>1200</v>
      </c>
    </row>
    <row r="260" spans="1:10">
      <c r="A260" s="38" t="s">
        <v>538</v>
      </c>
      <c r="B260">
        <v>2</v>
      </c>
      <c r="C260" s="38" t="s">
        <v>897</v>
      </c>
      <c r="D260" s="64" t="s">
        <v>104</v>
      </c>
      <c r="E260" s="64" t="s">
        <v>99</v>
      </c>
      <c r="F260" s="39">
        <v>0.49992701411247253</v>
      </c>
      <c r="G260" s="38">
        <v>-0.46766951680183411</v>
      </c>
      <c r="H260" s="81">
        <v>7.9995006322860718E-2</v>
      </c>
      <c r="I260" s="81">
        <v>5.0282610854881866E-9</v>
      </c>
      <c r="J260" s="40" t="s">
        <v>1200</v>
      </c>
    </row>
    <row r="261" spans="1:10">
      <c r="A261" s="38" t="s">
        <v>538</v>
      </c>
      <c r="B261">
        <v>2</v>
      </c>
      <c r="C261" s="38" t="s">
        <v>661</v>
      </c>
      <c r="D261" s="64" t="s">
        <v>105</v>
      </c>
      <c r="E261" s="64" t="s">
        <v>104</v>
      </c>
      <c r="F261" s="39">
        <v>0.1552170068025589</v>
      </c>
      <c r="G261" s="38">
        <v>-0.61226999759674072</v>
      </c>
      <c r="H261" s="81">
        <v>0.11079150438308716</v>
      </c>
      <c r="I261" s="81">
        <v>3.2700539177025867E-8</v>
      </c>
      <c r="J261" s="40" t="s">
        <v>1200</v>
      </c>
    </row>
    <row r="262" spans="1:10">
      <c r="A262" s="38" t="s">
        <v>538</v>
      </c>
      <c r="B262">
        <v>2</v>
      </c>
      <c r="C262" s="38" t="s">
        <v>1339</v>
      </c>
      <c r="D262" s="64" t="s">
        <v>100</v>
      </c>
      <c r="E262" s="64" t="s">
        <v>104</v>
      </c>
      <c r="F262" s="39">
        <v>0.49284198880195618</v>
      </c>
      <c r="G262" s="38">
        <v>-0.57404500246047974</v>
      </c>
      <c r="H262" s="81">
        <v>8.003399521112442E-2</v>
      </c>
      <c r="I262" s="81">
        <v>7.3632677248785855E-13</v>
      </c>
      <c r="J262" s="40" t="s">
        <v>1200</v>
      </c>
    </row>
    <row r="263" spans="1:10">
      <c r="A263" s="38" t="s">
        <v>538</v>
      </c>
      <c r="B263">
        <v>2</v>
      </c>
      <c r="C263" s="38" t="s">
        <v>1340</v>
      </c>
      <c r="D263" s="64" t="s">
        <v>99</v>
      </c>
      <c r="E263" s="64" t="s">
        <v>100</v>
      </c>
      <c r="F263" s="39">
        <v>0.4011940062046051</v>
      </c>
      <c r="G263" s="38">
        <v>-0.52673500776290894</v>
      </c>
      <c r="H263" s="81">
        <v>8.189450204372406E-2</v>
      </c>
      <c r="I263" s="81">
        <v>1.2604128062291795E-10</v>
      </c>
      <c r="J263" s="40" t="s">
        <v>1200</v>
      </c>
    </row>
    <row r="264" spans="1:10">
      <c r="A264" s="38" t="s">
        <v>538</v>
      </c>
      <c r="B264">
        <v>2</v>
      </c>
      <c r="C264" s="38" t="s">
        <v>1341</v>
      </c>
      <c r="D264" s="64" t="s">
        <v>105</v>
      </c>
      <c r="E264" s="64" t="s">
        <v>104</v>
      </c>
      <c r="F264" s="39">
        <v>0.52378201484680176</v>
      </c>
      <c r="G264" s="38">
        <v>0.50895500183105469</v>
      </c>
      <c r="H264" s="81">
        <v>8.0338999629020691E-2</v>
      </c>
      <c r="I264" s="81">
        <v>2.3719818093089952E-10</v>
      </c>
      <c r="J264" s="40" t="s">
        <v>1200</v>
      </c>
    </row>
    <row r="265" spans="1:10">
      <c r="A265" s="38" t="s">
        <v>538</v>
      </c>
      <c r="B265">
        <v>2</v>
      </c>
      <c r="C265" s="38" t="s">
        <v>1342</v>
      </c>
      <c r="D265" s="64" t="s">
        <v>99</v>
      </c>
      <c r="E265" s="64" t="s">
        <v>100</v>
      </c>
      <c r="F265" s="39">
        <v>0.52690702676773071</v>
      </c>
      <c r="G265" s="38">
        <v>0.44172251224517822</v>
      </c>
      <c r="H265" s="81">
        <v>8.0150000751018524E-2</v>
      </c>
      <c r="I265" s="81">
        <v>3.5640045013016625E-8</v>
      </c>
      <c r="J265" s="40" t="s">
        <v>1200</v>
      </c>
    </row>
    <row r="266" spans="1:10">
      <c r="A266" s="38" t="s">
        <v>538</v>
      </c>
      <c r="B266">
        <v>2</v>
      </c>
      <c r="C266" s="38" t="s">
        <v>159</v>
      </c>
      <c r="D266" s="64" t="s">
        <v>99</v>
      </c>
      <c r="E266" s="64" t="s">
        <v>100</v>
      </c>
      <c r="F266" s="39">
        <v>0.20798100531101227</v>
      </c>
      <c r="G266" s="38">
        <v>1.155940055847168</v>
      </c>
      <c r="H266" s="81">
        <v>9.8417997360229492E-2</v>
      </c>
      <c r="I266" s="81">
        <v>7.4737069585049206E-32</v>
      </c>
      <c r="J266" s="40" t="s">
        <v>1200</v>
      </c>
    </row>
    <row r="267" spans="1:10">
      <c r="A267" s="38" t="s">
        <v>538</v>
      </c>
      <c r="B267">
        <v>2</v>
      </c>
      <c r="C267" s="38" t="s">
        <v>898</v>
      </c>
      <c r="D267" s="64" t="s">
        <v>100</v>
      </c>
      <c r="E267" s="64" t="s">
        <v>99</v>
      </c>
      <c r="F267" s="39">
        <v>0.20925900340080261</v>
      </c>
      <c r="G267" s="38">
        <v>0.54396498203277588</v>
      </c>
      <c r="H267" s="81">
        <v>9.8140500485897064E-2</v>
      </c>
      <c r="I267" s="81">
        <v>2.9781451589947018E-8</v>
      </c>
      <c r="J267" s="40" t="s">
        <v>1200</v>
      </c>
    </row>
    <row r="268" spans="1:10">
      <c r="A268" s="38" t="s">
        <v>538</v>
      </c>
      <c r="B268">
        <v>2</v>
      </c>
      <c r="C268" s="38" t="s">
        <v>899</v>
      </c>
      <c r="D268" s="64" t="s">
        <v>99</v>
      </c>
      <c r="E268" s="64" t="s">
        <v>100</v>
      </c>
      <c r="F268" s="39">
        <v>0.22735300660133362</v>
      </c>
      <c r="G268" s="38">
        <v>-0.53613495826721191</v>
      </c>
      <c r="H268" s="81">
        <v>9.5669493079185486E-2</v>
      </c>
      <c r="I268" s="81">
        <v>2.0942117720493975E-8</v>
      </c>
      <c r="J268" s="40" t="s">
        <v>1200</v>
      </c>
    </row>
    <row r="269" spans="1:10">
      <c r="A269" s="38" t="s">
        <v>538</v>
      </c>
      <c r="B269">
        <v>2</v>
      </c>
      <c r="C269" s="38" t="s">
        <v>1343</v>
      </c>
      <c r="D269" s="64" t="s">
        <v>104</v>
      </c>
      <c r="E269" s="64" t="s">
        <v>105</v>
      </c>
      <c r="F269" s="39">
        <v>0.13668499886989594</v>
      </c>
      <c r="G269" s="38">
        <v>0.72521501779556274</v>
      </c>
      <c r="H269" s="81">
        <v>0.11772099882364273</v>
      </c>
      <c r="I269" s="81">
        <v>7.253588708184886E-10</v>
      </c>
      <c r="J269" s="40" t="s">
        <v>1200</v>
      </c>
    </row>
    <row r="270" spans="1:10">
      <c r="A270" s="38" t="s">
        <v>538</v>
      </c>
      <c r="B270">
        <v>2</v>
      </c>
      <c r="C270" s="38" t="s">
        <v>900</v>
      </c>
      <c r="D270" s="64" t="s">
        <v>100</v>
      </c>
      <c r="E270" s="64" t="s">
        <v>104</v>
      </c>
      <c r="F270" s="39">
        <v>0.23375500738620758</v>
      </c>
      <c r="G270" s="38">
        <v>1.3360500335693359</v>
      </c>
      <c r="H270" s="81">
        <v>9.4401001930236816E-2</v>
      </c>
      <c r="I270" s="81">
        <v>1.7915374655129898E-45</v>
      </c>
      <c r="J270" s="40" t="s">
        <v>1200</v>
      </c>
    </row>
    <row r="271" spans="1:10">
      <c r="A271" s="38" t="s">
        <v>538</v>
      </c>
      <c r="B271">
        <v>2</v>
      </c>
      <c r="C271" s="38" t="s">
        <v>1344</v>
      </c>
      <c r="D271" s="64" t="s">
        <v>104</v>
      </c>
      <c r="E271" s="64" t="s">
        <v>105</v>
      </c>
      <c r="F271" s="39">
        <v>0.20190900564193726</v>
      </c>
      <c r="G271" s="38">
        <v>0.55531001091003418</v>
      </c>
      <c r="H271" s="81">
        <v>0.10105550289154053</v>
      </c>
      <c r="I271" s="81">
        <v>3.9049138487655151E-8</v>
      </c>
      <c r="J271" s="40" t="s">
        <v>1200</v>
      </c>
    </row>
    <row r="272" spans="1:10">
      <c r="A272" s="38" t="s">
        <v>538</v>
      </c>
      <c r="B272">
        <v>2</v>
      </c>
      <c r="C272" s="38" t="s">
        <v>901</v>
      </c>
      <c r="D272" s="64" t="s">
        <v>104</v>
      </c>
      <c r="E272" s="64" t="s">
        <v>105</v>
      </c>
      <c r="F272" s="39">
        <v>0.49411800503730774</v>
      </c>
      <c r="G272" s="38">
        <v>0.44425800442695618</v>
      </c>
      <c r="H272" s="81">
        <v>8.0124504864215851E-2</v>
      </c>
      <c r="I272" s="81">
        <v>2.9463353290742051E-8</v>
      </c>
      <c r="J272" s="40" t="s">
        <v>1200</v>
      </c>
    </row>
    <row r="273" spans="1:10">
      <c r="A273" s="38" t="s">
        <v>538</v>
      </c>
      <c r="B273">
        <v>2</v>
      </c>
      <c r="C273" s="38" t="s">
        <v>1745</v>
      </c>
      <c r="D273" s="64" t="s">
        <v>100</v>
      </c>
      <c r="E273" s="64" t="s">
        <v>105</v>
      </c>
      <c r="F273" s="39">
        <v>0.17506299912929535</v>
      </c>
      <c r="G273" s="38">
        <v>0.58568000793457031</v>
      </c>
      <c r="H273" s="81">
        <v>0.1058185026049614</v>
      </c>
      <c r="I273" s="81">
        <v>3.1165475774160212E-8</v>
      </c>
      <c r="J273" s="40" t="s">
        <v>1200</v>
      </c>
    </row>
    <row r="274" spans="1:10">
      <c r="A274" s="38" t="s">
        <v>538</v>
      </c>
      <c r="B274">
        <v>2</v>
      </c>
      <c r="C274" s="38" t="s">
        <v>902</v>
      </c>
      <c r="D274" s="64" t="s">
        <v>99</v>
      </c>
      <c r="E274" s="64" t="s">
        <v>100</v>
      </c>
      <c r="F274" s="39">
        <v>0.40149399638175964</v>
      </c>
      <c r="G274" s="38">
        <v>0.65209501981735229</v>
      </c>
      <c r="H274" s="81">
        <v>8.2013502717018127E-2</v>
      </c>
      <c r="I274" s="81">
        <v>1.8490944228255284E-15</v>
      </c>
      <c r="J274" s="40" t="s">
        <v>1200</v>
      </c>
    </row>
    <row r="275" spans="1:10">
      <c r="A275" s="38" t="s">
        <v>538</v>
      </c>
      <c r="B275">
        <v>2</v>
      </c>
      <c r="C275" s="38" t="s">
        <v>903</v>
      </c>
      <c r="D275" s="64" t="s">
        <v>104</v>
      </c>
      <c r="E275" s="64" t="s">
        <v>105</v>
      </c>
      <c r="F275" s="39">
        <v>0.39185300469398499</v>
      </c>
      <c r="G275" s="38">
        <v>-0.62629497051239014</v>
      </c>
      <c r="H275" s="81">
        <v>8.2185499370098114E-2</v>
      </c>
      <c r="I275" s="81">
        <v>2.5268607439214077E-14</v>
      </c>
      <c r="J275" s="40" t="s">
        <v>1200</v>
      </c>
    </row>
    <row r="276" spans="1:10">
      <c r="A276" s="38" t="s">
        <v>538</v>
      </c>
      <c r="B276">
        <v>2</v>
      </c>
      <c r="C276" s="38" t="s">
        <v>904</v>
      </c>
      <c r="D276" s="64" t="s">
        <v>104</v>
      </c>
      <c r="E276" s="64" t="s">
        <v>105</v>
      </c>
      <c r="F276" s="39">
        <v>4.8170000314712524E-2</v>
      </c>
      <c r="G276" s="38">
        <v>-2.0288000106811523</v>
      </c>
      <c r="H276" s="81">
        <v>0.18682900071144104</v>
      </c>
      <c r="I276" s="81">
        <v>1.8046589504646736E-27</v>
      </c>
      <c r="J276" s="40" t="s">
        <v>1200</v>
      </c>
    </row>
    <row r="277" spans="1:10">
      <c r="A277" s="38" t="s">
        <v>538</v>
      </c>
      <c r="B277">
        <v>2</v>
      </c>
      <c r="C277" s="38" t="s">
        <v>905</v>
      </c>
      <c r="D277" s="64" t="s">
        <v>99</v>
      </c>
      <c r="E277" s="64" t="s">
        <v>100</v>
      </c>
      <c r="F277" s="39">
        <v>0.341839998960495</v>
      </c>
      <c r="G277" s="38">
        <v>-0.51491999626159668</v>
      </c>
      <c r="H277" s="81">
        <v>8.5043996572494507E-2</v>
      </c>
      <c r="I277" s="81">
        <v>1.4063736511958874E-9</v>
      </c>
      <c r="J277" s="40" t="s">
        <v>1200</v>
      </c>
    </row>
    <row r="278" spans="1:10">
      <c r="A278" s="38" t="s">
        <v>538</v>
      </c>
      <c r="B278">
        <v>2</v>
      </c>
      <c r="C278" s="38" t="s">
        <v>1746</v>
      </c>
      <c r="D278" s="64" t="s">
        <v>99</v>
      </c>
      <c r="E278" s="64" t="s">
        <v>100</v>
      </c>
      <c r="F278" s="39">
        <v>0.68833398818969727</v>
      </c>
      <c r="G278" s="38">
        <v>0.63477998971939087</v>
      </c>
      <c r="H278" s="81">
        <v>8.6377494037151337E-2</v>
      </c>
      <c r="I278" s="81">
        <v>1.9983726876742067E-13</v>
      </c>
      <c r="J278" s="40" t="s">
        <v>1200</v>
      </c>
    </row>
    <row r="279" spans="1:10">
      <c r="A279" s="38" t="s">
        <v>538</v>
      </c>
      <c r="B279">
        <v>2</v>
      </c>
      <c r="C279" s="38" t="s">
        <v>906</v>
      </c>
      <c r="D279" s="64" t="s">
        <v>105</v>
      </c>
      <c r="E279" s="64" t="s">
        <v>104</v>
      </c>
      <c r="F279" s="39">
        <v>0.10440599918365479</v>
      </c>
      <c r="G279" s="38">
        <v>-0.79435497522354126</v>
      </c>
      <c r="H279" s="81">
        <v>0.13047900795936584</v>
      </c>
      <c r="I279" s="81">
        <v>1.1433632766285799E-9</v>
      </c>
      <c r="J279" s="40" t="s">
        <v>1200</v>
      </c>
    </row>
    <row r="280" spans="1:10">
      <c r="A280" s="38" t="s">
        <v>538</v>
      </c>
      <c r="B280">
        <v>2</v>
      </c>
      <c r="C280" s="38" t="s">
        <v>640</v>
      </c>
      <c r="D280" s="64" t="s">
        <v>105</v>
      </c>
      <c r="E280" s="64" t="s">
        <v>104</v>
      </c>
      <c r="F280" s="39">
        <v>0.18994100391864777</v>
      </c>
      <c r="G280" s="38">
        <v>-1.0997200012207031</v>
      </c>
      <c r="H280" s="81">
        <v>0.10166899859905243</v>
      </c>
      <c r="I280" s="81">
        <v>2.8701838391330994E-27</v>
      </c>
      <c r="J280" s="40" t="s">
        <v>1200</v>
      </c>
    </row>
    <row r="281" spans="1:10">
      <c r="A281" s="38" t="s">
        <v>538</v>
      </c>
      <c r="B281">
        <v>2</v>
      </c>
      <c r="C281" s="38" t="s">
        <v>907</v>
      </c>
      <c r="D281" s="64" t="s">
        <v>99</v>
      </c>
      <c r="E281" s="64" t="s">
        <v>100</v>
      </c>
      <c r="F281" s="39">
        <v>0.45630401372909546</v>
      </c>
      <c r="G281" s="38">
        <v>-0.49111849069595337</v>
      </c>
      <c r="H281" s="81">
        <v>8.0276995897293091E-2</v>
      </c>
      <c r="I281" s="81">
        <v>9.487686047603965E-10</v>
      </c>
      <c r="J281" s="40" t="s">
        <v>1200</v>
      </c>
    </row>
    <row r="282" spans="1:10">
      <c r="A282" s="38" t="s">
        <v>538</v>
      </c>
      <c r="B282">
        <v>2</v>
      </c>
      <c r="C282" s="38" t="s">
        <v>908</v>
      </c>
      <c r="D282" s="64" t="s">
        <v>99</v>
      </c>
      <c r="E282" s="64" t="s">
        <v>100</v>
      </c>
      <c r="F282" s="39">
        <v>0.53773999214172363</v>
      </c>
      <c r="G282" s="38">
        <v>0.42812648415565491</v>
      </c>
      <c r="H282" s="81">
        <v>6.659400463104248E-2</v>
      </c>
      <c r="I282" s="81">
        <v>1.2852666780398206E-10</v>
      </c>
      <c r="J282" s="40" t="s">
        <v>1200</v>
      </c>
    </row>
    <row r="283" spans="1:10">
      <c r="A283" s="38" t="s">
        <v>538</v>
      </c>
      <c r="B283">
        <v>2</v>
      </c>
      <c r="C283" s="38" t="s">
        <v>909</v>
      </c>
      <c r="D283" s="64" t="s">
        <v>100</v>
      </c>
      <c r="E283" s="64" t="s">
        <v>99</v>
      </c>
      <c r="F283" s="39">
        <v>0.19253900647163391</v>
      </c>
      <c r="G283" s="38">
        <v>-0.69172501564025879</v>
      </c>
      <c r="H283" s="81">
        <v>0.10177350044250488</v>
      </c>
      <c r="I283" s="81">
        <v>1.0703471390686394E-11</v>
      </c>
      <c r="J283" s="40" t="s">
        <v>1200</v>
      </c>
    </row>
    <row r="284" spans="1:10">
      <c r="A284" s="38" t="s">
        <v>538</v>
      </c>
      <c r="B284">
        <v>2</v>
      </c>
      <c r="C284" s="38" t="s">
        <v>910</v>
      </c>
      <c r="D284" s="64" t="s">
        <v>105</v>
      </c>
      <c r="E284" s="64" t="s">
        <v>104</v>
      </c>
      <c r="F284" s="39">
        <v>0.82845902442932129</v>
      </c>
      <c r="G284" s="38">
        <v>1.3587449789047241</v>
      </c>
      <c r="H284" s="81">
        <v>0.10575950145721436</v>
      </c>
      <c r="I284" s="81">
        <v>8.8837656644996601E-38</v>
      </c>
      <c r="J284" s="40" t="s">
        <v>1200</v>
      </c>
    </row>
    <row r="285" spans="1:10">
      <c r="A285" s="38" t="s">
        <v>538</v>
      </c>
      <c r="B285">
        <v>2</v>
      </c>
      <c r="C285" s="38" t="s">
        <v>911</v>
      </c>
      <c r="D285" s="64" t="s">
        <v>99</v>
      </c>
      <c r="E285" s="64" t="s">
        <v>100</v>
      </c>
      <c r="F285" s="39">
        <v>0.60322797298431396</v>
      </c>
      <c r="G285" s="38">
        <v>-0.49946248531341553</v>
      </c>
      <c r="H285" s="81">
        <v>8.1876501441001892E-2</v>
      </c>
      <c r="I285" s="81">
        <v>1.0594008914325822E-9</v>
      </c>
      <c r="J285" s="40" t="s">
        <v>1200</v>
      </c>
    </row>
    <row r="286" spans="1:10">
      <c r="A286" s="38" t="s">
        <v>538</v>
      </c>
      <c r="B286">
        <v>2</v>
      </c>
      <c r="C286" s="38" t="s">
        <v>912</v>
      </c>
      <c r="D286" s="64" t="s">
        <v>99</v>
      </c>
      <c r="E286" s="64" t="s">
        <v>104</v>
      </c>
      <c r="F286" s="39">
        <v>0.48723000288009644</v>
      </c>
      <c r="G286" s="38">
        <v>0.86623996496200562</v>
      </c>
      <c r="H286" s="81">
        <v>7.9789496958255768E-2</v>
      </c>
      <c r="I286" s="81">
        <v>1.8559720313646722E-27</v>
      </c>
      <c r="J286" s="40" t="s">
        <v>1200</v>
      </c>
    </row>
    <row r="287" spans="1:10">
      <c r="A287" s="38" t="s">
        <v>538</v>
      </c>
      <c r="B287">
        <v>2</v>
      </c>
      <c r="C287" s="38" t="s">
        <v>913</v>
      </c>
      <c r="D287" s="64" t="s">
        <v>104</v>
      </c>
      <c r="E287" s="64" t="s">
        <v>99</v>
      </c>
      <c r="F287" s="39">
        <v>0.30439001321792603</v>
      </c>
      <c r="G287" s="38">
        <v>0.81955498456954956</v>
      </c>
      <c r="H287" s="81">
        <v>9.0046003460884094E-2</v>
      </c>
      <c r="I287" s="81">
        <v>8.9080892078187121E-20</v>
      </c>
      <c r="J287" s="40" t="s">
        <v>1200</v>
      </c>
    </row>
    <row r="288" spans="1:10">
      <c r="A288" s="38" t="s">
        <v>538</v>
      </c>
      <c r="B288">
        <v>2</v>
      </c>
      <c r="C288" s="38" t="s">
        <v>1345</v>
      </c>
      <c r="D288" s="64" t="s">
        <v>105</v>
      </c>
      <c r="E288" s="64" t="s">
        <v>104</v>
      </c>
      <c r="F288" s="39">
        <v>0.57006698846817017</v>
      </c>
      <c r="G288" s="38">
        <v>-0.45447051525115967</v>
      </c>
      <c r="H288" s="81">
        <v>8.0701500177383423E-2</v>
      </c>
      <c r="I288" s="81">
        <v>1.7864902718904742E-8</v>
      </c>
      <c r="J288" s="40" t="s">
        <v>1200</v>
      </c>
    </row>
    <row r="289" spans="1:10">
      <c r="A289" s="38" t="s">
        <v>538</v>
      </c>
      <c r="B289">
        <v>2</v>
      </c>
      <c r="C289" s="38" t="s">
        <v>1346</v>
      </c>
      <c r="D289" s="64" t="s">
        <v>99</v>
      </c>
      <c r="E289" s="64" t="s">
        <v>105</v>
      </c>
      <c r="F289" s="39">
        <v>0.31678399443626404</v>
      </c>
      <c r="G289" s="38">
        <v>0.59057497978210449</v>
      </c>
      <c r="H289" s="81">
        <v>8.6223497986793518E-2</v>
      </c>
      <c r="I289" s="81">
        <v>7.4185925400134958E-12</v>
      </c>
      <c r="J289" s="40" t="s">
        <v>1200</v>
      </c>
    </row>
    <row r="290" spans="1:10">
      <c r="A290" s="38" t="s">
        <v>538</v>
      </c>
      <c r="B290">
        <v>2</v>
      </c>
      <c r="C290" s="38" t="s">
        <v>641</v>
      </c>
      <c r="D290" s="64" t="s">
        <v>100</v>
      </c>
      <c r="E290" s="64" t="s">
        <v>104</v>
      </c>
      <c r="F290" s="39">
        <v>0.40814599394798279</v>
      </c>
      <c r="G290" s="38">
        <v>0.67901498079299927</v>
      </c>
      <c r="H290" s="81">
        <v>8.1028498709201813E-2</v>
      </c>
      <c r="I290" s="81">
        <v>5.2949013222920042E-17</v>
      </c>
      <c r="J290" s="40" t="s">
        <v>1200</v>
      </c>
    </row>
    <row r="291" spans="1:10">
      <c r="A291" s="38" t="s">
        <v>538</v>
      </c>
      <c r="B291">
        <v>2</v>
      </c>
      <c r="C291" s="38" t="s">
        <v>642</v>
      </c>
      <c r="D291" s="64" t="s">
        <v>100</v>
      </c>
      <c r="E291" s="64" t="s">
        <v>99</v>
      </c>
      <c r="F291" s="39">
        <v>0.38396000862121582</v>
      </c>
      <c r="G291" s="38">
        <v>0.57673001289367676</v>
      </c>
      <c r="H291" s="81">
        <v>8.216799795627594E-2</v>
      </c>
      <c r="I291" s="81">
        <v>2.2360206460131211E-12</v>
      </c>
      <c r="J291" s="40" t="s">
        <v>1200</v>
      </c>
    </row>
    <row r="292" spans="1:10">
      <c r="A292" s="38" t="s">
        <v>538</v>
      </c>
      <c r="B292">
        <v>2</v>
      </c>
      <c r="C292" s="38" t="s">
        <v>665</v>
      </c>
      <c r="D292" s="64" t="s">
        <v>105</v>
      </c>
      <c r="E292" s="64" t="s">
        <v>104</v>
      </c>
      <c r="F292" s="39">
        <v>0.26276201009750366</v>
      </c>
      <c r="G292" s="38">
        <v>-0.57141000032424927</v>
      </c>
      <c r="H292" s="81">
        <v>9.1048493981361389E-2</v>
      </c>
      <c r="I292" s="81">
        <v>3.4764900785723005E-10</v>
      </c>
      <c r="J292" s="40" t="s">
        <v>1200</v>
      </c>
    </row>
    <row r="293" spans="1:10">
      <c r="A293" s="38" t="s">
        <v>538</v>
      </c>
      <c r="B293">
        <v>2</v>
      </c>
      <c r="C293" s="38" t="s">
        <v>644</v>
      </c>
      <c r="D293" s="64" t="s">
        <v>105</v>
      </c>
      <c r="E293" s="64" t="s">
        <v>99</v>
      </c>
      <c r="F293" s="39">
        <v>0.17071400582790375</v>
      </c>
      <c r="G293" s="38">
        <v>1.0142049789428711</v>
      </c>
      <c r="H293" s="81">
        <v>0.10647699981927872</v>
      </c>
      <c r="I293" s="81">
        <v>1.648696047129302E-21</v>
      </c>
      <c r="J293" s="40" t="s">
        <v>1200</v>
      </c>
    </row>
    <row r="294" spans="1:10">
      <c r="A294" s="38" t="s">
        <v>538</v>
      </c>
      <c r="B294">
        <v>2</v>
      </c>
      <c r="C294" s="38" t="s">
        <v>914</v>
      </c>
      <c r="D294" s="64" t="s">
        <v>99</v>
      </c>
      <c r="E294" s="64" t="s">
        <v>105</v>
      </c>
      <c r="F294" s="39">
        <v>0.37089100480079651</v>
      </c>
      <c r="G294" s="38">
        <v>-0.52438998222351074</v>
      </c>
      <c r="H294" s="81">
        <v>8.3119496703147888E-2</v>
      </c>
      <c r="I294" s="81">
        <v>2.8108214885347208E-10</v>
      </c>
      <c r="J294" s="40" t="s">
        <v>1200</v>
      </c>
    </row>
    <row r="295" spans="1:10">
      <c r="A295" s="38" t="s">
        <v>538</v>
      </c>
      <c r="B295">
        <v>2</v>
      </c>
      <c r="C295" s="38" t="s">
        <v>915</v>
      </c>
      <c r="D295" s="64" t="s">
        <v>104</v>
      </c>
      <c r="E295" s="64" t="s">
        <v>105</v>
      </c>
      <c r="F295" s="39">
        <v>6.7649997770786285E-2</v>
      </c>
      <c r="G295" s="38">
        <v>0.9468349814414978</v>
      </c>
      <c r="H295" s="81">
        <v>0.15920498967170715</v>
      </c>
      <c r="I295" s="81">
        <v>2.7265251783247849E-9</v>
      </c>
      <c r="J295" s="40" t="s">
        <v>1200</v>
      </c>
    </row>
    <row r="296" spans="1:10">
      <c r="A296" s="38" t="s">
        <v>538</v>
      </c>
      <c r="B296">
        <v>2</v>
      </c>
      <c r="C296" s="38" t="s">
        <v>916</v>
      </c>
      <c r="D296" s="64" t="s">
        <v>99</v>
      </c>
      <c r="E296" s="64" t="s">
        <v>104</v>
      </c>
      <c r="F296" s="39">
        <v>0.58423298597335815</v>
      </c>
      <c r="G296" s="38">
        <v>-0.48548603057861328</v>
      </c>
      <c r="H296" s="81">
        <v>8.111099898815155E-2</v>
      </c>
      <c r="I296" s="81">
        <v>2.1578917150071644E-9</v>
      </c>
      <c r="J296" s="40" t="s">
        <v>1200</v>
      </c>
    </row>
    <row r="297" spans="1:10">
      <c r="A297" s="38" t="s">
        <v>538</v>
      </c>
      <c r="B297">
        <v>2</v>
      </c>
      <c r="C297" s="38" t="s">
        <v>917</v>
      </c>
      <c r="D297" s="64" t="s">
        <v>105</v>
      </c>
      <c r="E297" s="64" t="s">
        <v>104</v>
      </c>
      <c r="F297" s="39">
        <v>2.4163000285625458E-2</v>
      </c>
      <c r="G297" s="38">
        <v>1.4717299938201904</v>
      </c>
      <c r="H297" s="81">
        <v>0.26918649673461914</v>
      </c>
      <c r="I297" s="81">
        <v>4.568782829680637E-8</v>
      </c>
      <c r="J297" s="40" t="s">
        <v>1200</v>
      </c>
    </row>
    <row r="298" spans="1:10">
      <c r="A298" s="38" t="s">
        <v>538</v>
      </c>
      <c r="B298">
        <v>2</v>
      </c>
      <c r="C298" s="38" t="s">
        <v>918</v>
      </c>
      <c r="D298" s="64" t="s">
        <v>105</v>
      </c>
      <c r="E298" s="64" t="s">
        <v>100</v>
      </c>
      <c r="F298" s="39">
        <v>0.30887499451637268</v>
      </c>
      <c r="G298" s="38">
        <v>0.5867149829864502</v>
      </c>
      <c r="H298" s="81">
        <v>8.7232999503612518E-2</v>
      </c>
      <c r="I298" s="81">
        <v>1.7458496104995678E-11</v>
      </c>
      <c r="J298" s="40" t="s">
        <v>1200</v>
      </c>
    </row>
    <row r="299" spans="1:10">
      <c r="A299" s="38" t="s">
        <v>538</v>
      </c>
      <c r="B299">
        <v>2</v>
      </c>
      <c r="C299" s="38" t="s">
        <v>1347</v>
      </c>
      <c r="D299" s="64" t="s">
        <v>104</v>
      </c>
      <c r="E299" s="64" t="s">
        <v>105</v>
      </c>
      <c r="F299" s="39">
        <v>0.1480180025100708</v>
      </c>
      <c r="G299" s="38">
        <v>0.63363498449325562</v>
      </c>
      <c r="H299" s="81">
        <v>0.11296749860048294</v>
      </c>
      <c r="I299" s="81">
        <v>2.0349601310833724E-8</v>
      </c>
      <c r="J299" s="40" t="s">
        <v>1200</v>
      </c>
    </row>
    <row r="300" spans="1:10">
      <c r="A300" s="38" t="s">
        <v>538</v>
      </c>
      <c r="B300">
        <v>2</v>
      </c>
      <c r="C300" s="38" t="s">
        <v>1747</v>
      </c>
      <c r="D300" s="64" t="s">
        <v>104</v>
      </c>
      <c r="E300" s="64" t="s">
        <v>100</v>
      </c>
      <c r="F300" s="39">
        <v>2.8114000335335732E-2</v>
      </c>
      <c r="G300" s="38">
        <v>-1.52628493309021</v>
      </c>
      <c r="H300" s="81">
        <v>0.24392999708652496</v>
      </c>
      <c r="I300" s="81">
        <v>3.922990581436518E-10</v>
      </c>
      <c r="J300" s="40" t="s">
        <v>1200</v>
      </c>
    </row>
    <row r="301" spans="1:10">
      <c r="A301" s="38" t="s">
        <v>538</v>
      </c>
      <c r="B301">
        <v>2</v>
      </c>
      <c r="C301" s="38" t="s">
        <v>919</v>
      </c>
      <c r="D301" s="64" t="s">
        <v>100</v>
      </c>
      <c r="E301" s="64" t="s">
        <v>105</v>
      </c>
      <c r="F301" s="39">
        <v>0.53190898895263672</v>
      </c>
      <c r="G301" s="38">
        <v>-0.62505000829696655</v>
      </c>
      <c r="H301" s="81">
        <v>8.0582499504089355E-2</v>
      </c>
      <c r="I301" s="81">
        <v>8.7204299891979758E-15</v>
      </c>
      <c r="J301" s="40" t="s">
        <v>1200</v>
      </c>
    </row>
    <row r="302" spans="1:10">
      <c r="A302" s="38" t="s">
        <v>538</v>
      </c>
      <c r="B302">
        <v>2</v>
      </c>
      <c r="C302" s="38" t="s">
        <v>1348</v>
      </c>
      <c r="D302" s="64" t="s">
        <v>100</v>
      </c>
      <c r="E302" s="64" t="s">
        <v>105</v>
      </c>
      <c r="F302" s="39">
        <v>0.22096499800682068</v>
      </c>
      <c r="G302" s="38">
        <v>0.74386000633239746</v>
      </c>
      <c r="H302" s="81">
        <v>9.812549501657486E-2</v>
      </c>
      <c r="I302" s="81">
        <v>3.4369408934618213E-14</v>
      </c>
      <c r="J302" s="40" t="s">
        <v>1200</v>
      </c>
    </row>
    <row r="303" spans="1:10">
      <c r="A303" s="38" t="s">
        <v>538</v>
      </c>
      <c r="B303">
        <v>2</v>
      </c>
      <c r="C303" s="38" t="s">
        <v>645</v>
      </c>
      <c r="D303" s="64" t="s">
        <v>105</v>
      </c>
      <c r="E303" s="64" t="s">
        <v>104</v>
      </c>
      <c r="F303" s="39">
        <v>0.40895599126815796</v>
      </c>
      <c r="G303" s="38">
        <v>-0.62684500217437744</v>
      </c>
      <c r="H303" s="64">
        <v>8.1422492861747742E-2</v>
      </c>
      <c r="I303" s="64">
        <v>1.3748899751462077E-14</v>
      </c>
      <c r="J303" s="40" t="s">
        <v>1200</v>
      </c>
    </row>
    <row r="304" spans="1:10">
      <c r="A304" s="38" t="s">
        <v>538</v>
      </c>
      <c r="B304">
        <v>2</v>
      </c>
      <c r="C304" s="38" t="s">
        <v>666</v>
      </c>
      <c r="D304" s="64" t="s">
        <v>99</v>
      </c>
      <c r="E304" s="64" t="s">
        <v>105</v>
      </c>
      <c r="F304" s="39">
        <v>0.81495898962020874</v>
      </c>
      <c r="G304" s="38">
        <v>0.8181149959564209</v>
      </c>
      <c r="H304" s="64">
        <v>0.10299500077962875</v>
      </c>
      <c r="I304" s="64">
        <v>1.969516445060024E-15</v>
      </c>
      <c r="J304" s="40" t="s">
        <v>1200</v>
      </c>
    </row>
    <row r="305" spans="1:10">
      <c r="A305" s="38" t="s">
        <v>538</v>
      </c>
      <c r="B305">
        <v>2</v>
      </c>
      <c r="C305" s="38" t="s">
        <v>173</v>
      </c>
      <c r="D305" s="64" t="s">
        <v>105</v>
      </c>
      <c r="E305" s="64" t="s">
        <v>104</v>
      </c>
      <c r="F305" s="39">
        <v>0.61534297466278076</v>
      </c>
      <c r="G305" s="38">
        <v>0.58026999235153198</v>
      </c>
      <c r="H305" s="64">
        <v>8.2468003034591675E-2</v>
      </c>
      <c r="I305" s="64">
        <v>1.974046471265175E-12</v>
      </c>
      <c r="J305" s="40" t="s">
        <v>1200</v>
      </c>
    </row>
    <row r="306" spans="1:10">
      <c r="A306" s="38" t="s">
        <v>538</v>
      </c>
      <c r="B306">
        <v>2</v>
      </c>
      <c r="C306" s="38" t="s">
        <v>1349</v>
      </c>
      <c r="D306" s="64" t="s">
        <v>105</v>
      </c>
      <c r="E306" s="64" t="s">
        <v>104</v>
      </c>
      <c r="F306" s="39">
        <v>0.17502300441265106</v>
      </c>
      <c r="G306" s="38">
        <v>-0.57976996898651123</v>
      </c>
      <c r="H306" s="64">
        <v>0.10621249675750732</v>
      </c>
      <c r="I306" s="64">
        <v>4.7994301130599596E-8</v>
      </c>
      <c r="J306" s="40" t="s">
        <v>1200</v>
      </c>
    </row>
    <row r="307" spans="1:10">
      <c r="A307" s="38" t="s">
        <v>538</v>
      </c>
      <c r="B307">
        <v>2</v>
      </c>
      <c r="C307" s="38" t="s">
        <v>646</v>
      </c>
      <c r="D307" s="64" t="s">
        <v>104</v>
      </c>
      <c r="E307" s="64" t="s">
        <v>105</v>
      </c>
      <c r="F307" s="39">
        <v>0.51420497894287109</v>
      </c>
      <c r="G307" s="38">
        <v>0.73106497526168823</v>
      </c>
      <c r="H307" s="64">
        <v>7.9856500029563904E-2</v>
      </c>
      <c r="I307" s="64">
        <v>5.4491931854257428E-20</v>
      </c>
      <c r="J307" s="40" t="s">
        <v>1200</v>
      </c>
    </row>
    <row r="308" spans="1:10">
      <c r="A308" s="38" t="s">
        <v>538</v>
      </c>
      <c r="B308">
        <v>2</v>
      </c>
      <c r="C308" s="38" t="s">
        <v>920</v>
      </c>
      <c r="D308" s="64" t="s">
        <v>104</v>
      </c>
      <c r="E308" s="64" t="s">
        <v>105</v>
      </c>
      <c r="F308" s="39">
        <v>0.638621985912323</v>
      </c>
      <c r="G308" s="38">
        <v>-0.56844997406005859</v>
      </c>
      <c r="H308" s="64">
        <v>8.3598002791404724E-2</v>
      </c>
      <c r="I308" s="64">
        <v>1.0476192389123294E-11</v>
      </c>
      <c r="J308" s="40" t="s">
        <v>1200</v>
      </c>
    </row>
    <row r="309" spans="1:10">
      <c r="A309" s="38" t="s">
        <v>551</v>
      </c>
      <c r="B309">
        <v>1</v>
      </c>
      <c r="C309" s="38" t="s">
        <v>1350</v>
      </c>
      <c r="D309" s="64" t="s">
        <v>100</v>
      </c>
      <c r="E309" s="64" t="s">
        <v>99</v>
      </c>
      <c r="F309" s="39">
        <v>0.40441900491714478</v>
      </c>
      <c r="G309" s="38">
        <v>8.454510010778904E-3</v>
      </c>
      <c r="H309" s="64">
        <v>9.6196000231429935E-4</v>
      </c>
      <c r="I309" s="64">
        <v>1.5111564161560159E-18</v>
      </c>
      <c r="J309" s="40" t="s">
        <v>613</v>
      </c>
    </row>
    <row r="310" spans="1:10">
      <c r="A310" s="38" t="s">
        <v>551</v>
      </c>
      <c r="B310">
        <v>1</v>
      </c>
      <c r="C310" s="38" t="s">
        <v>1351</v>
      </c>
      <c r="D310" s="64" t="s">
        <v>99</v>
      </c>
      <c r="E310" s="64" t="s">
        <v>105</v>
      </c>
      <c r="F310" s="39">
        <v>0.41982999444007874</v>
      </c>
      <c r="G310" s="38">
        <v>-5.5549498647451401E-3</v>
      </c>
      <c r="H310" s="64">
        <v>9.5359300030395389E-4</v>
      </c>
      <c r="I310" s="64">
        <v>5.7015623549042561E-9</v>
      </c>
      <c r="J310" s="40" t="s">
        <v>613</v>
      </c>
    </row>
    <row r="311" spans="1:10">
      <c r="A311" s="38" t="s">
        <v>551</v>
      </c>
      <c r="B311">
        <v>1</v>
      </c>
      <c r="C311" s="38" t="s">
        <v>921</v>
      </c>
      <c r="D311" s="64" t="s">
        <v>104</v>
      </c>
      <c r="E311" s="64" t="s">
        <v>100</v>
      </c>
      <c r="F311" s="39">
        <v>0.15904299914836884</v>
      </c>
      <c r="G311" s="38">
        <v>9.7828498110175133E-3</v>
      </c>
      <c r="H311" s="64">
        <v>1.2859200360253453E-3</v>
      </c>
      <c r="I311" s="64">
        <v>2.7909049102699796E-14</v>
      </c>
      <c r="J311" s="40" t="s">
        <v>613</v>
      </c>
    </row>
    <row r="312" spans="1:10">
      <c r="A312" s="38" t="s">
        <v>551</v>
      </c>
      <c r="B312">
        <v>1</v>
      </c>
      <c r="C312" s="38" t="s">
        <v>922</v>
      </c>
      <c r="D312" s="64" t="s">
        <v>105</v>
      </c>
      <c r="E312" s="64" t="s">
        <v>104</v>
      </c>
      <c r="F312" s="39">
        <v>0.75879299640655518</v>
      </c>
      <c r="G312" s="38">
        <v>-1.0314700193703175E-2</v>
      </c>
      <c r="H312" s="64">
        <v>1.1004300322383642E-3</v>
      </c>
      <c r="I312" s="64">
        <v>7.0275627265611378E-21</v>
      </c>
      <c r="J312" s="40" t="s">
        <v>613</v>
      </c>
    </row>
    <row r="313" spans="1:10">
      <c r="A313" s="38" t="s">
        <v>551</v>
      </c>
      <c r="B313">
        <v>1</v>
      </c>
      <c r="C313" s="38" t="s">
        <v>459</v>
      </c>
      <c r="D313" s="64" t="s">
        <v>105</v>
      </c>
      <c r="E313" s="64" t="s">
        <v>99</v>
      </c>
      <c r="F313" s="39">
        <v>0.5123019814491272</v>
      </c>
      <c r="G313" s="38">
        <v>-5.3053600713610649E-3</v>
      </c>
      <c r="H313" s="64">
        <v>9.4473699573427439E-4</v>
      </c>
      <c r="I313" s="64">
        <v>1.9576743877525569E-8</v>
      </c>
      <c r="J313" s="40" t="s">
        <v>613</v>
      </c>
    </row>
    <row r="314" spans="1:10">
      <c r="A314" s="38" t="s">
        <v>551</v>
      </c>
      <c r="B314">
        <v>1</v>
      </c>
      <c r="C314" s="38" t="s">
        <v>923</v>
      </c>
      <c r="D314" s="64" t="s">
        <v>105</v>
      </c>
      <c r="E314" s="64" t="s">
        <v>104</v>
      </c>
      <c r="F314" s="39">
        <v>0.29509198665618896</v>
      </c>
      <c r="G314" s="38">
        <v>-6.0943202115595341E-3</v>
      </c>
      <c r="H314" s="64">
        <v>1.0347999632358551E-3</v>
      </c>
      <c r="I314" s="64">
        <v>3.8766982342531243E-9</v>
      </c>
      <c r="J314" s="40" t="s">
        <v>613</v>
      </c>
    </row>
    <row r="315" spans="1:10">
      <c r="A315" s="38" t="s">
        <v>551</v>
      </c>
      <c r="B315">
        <v>1</v>
      </c>
      <c r="C315" s="38" t="s">
        <v>924</v>
      </c>
      <c r="D315" s="64" t="s">
        <v>100</v>
      </c>
      <c r="E315" s="64" t="s">
        <v>99</v>
      </c>
      <c r="F315" s="39">
        <v>0.11932399868965149</v>
      </c>
      <c r="G315" s="38">
        <v>1.0210899636149406E-2</v>
      </c>
      <c r="H315" s="64">
        <v>1.4451900497078896E-3</v>
      </c>
      <c r="I315" s="64">
        <v>1.6011100628103725E-12</v>
      </c>
      <c r="J315" s="40" t="s">
        <v>613</v>
      </c>
    </row>
    <row r="316" spans="1:10">
      <c r="A316" s="38" t="s">
        <v>551</v>
      </c>
      <c r="B316">
        <v>2</v>
      </c>
      <c r="C316" s="38" t="s">
        <v>925</v>
      </c>
      <c r="D316" s="64" t="s">
        <v>100</v>
      </c>
      <c r="E316" s="64" t="s">
        <v>99</v>
      </c>
      <c r="F316" s="39">
        <v>0.49945798516273499</v>
      </c>
      <c r="G316" s="38">
        <v>-5.1885601133108139E-3</v>
      </c>
      <c r="H316" s="81">
        <v>9.3695998657494783E-4</v>
      </c>
      <c r="I316" s="81">
        <v>3.0655030585407176E-8</v>
      </c>
      <c r="J316" s="40" t="s">
        <v>613</v>
      </c>
    </row>
    <row r="317" spans="1:10">
      <c r="A317" s="38" t="s">
        <v>551</v>
      </c>
      <c r="B317">
        <v>2</v>
      </c>
      <c r="C317" s="38" t="s">
        <v>667</v>
      </c>
      <c r="D317" s="64" t="s">
        <v>104</v>
      </c>
      <c r="E317" s="64" t="s">
        <v>105</v>
      </c>
      <c r="F317" s="39">
        <v>0.6045219898223877</v>
      </c>
      <c r="G317" s="38">
        <v>-1.0696000419557095E-2</v>
      </c>
      <c r="H317" s="81">
        <v>9.6064299577847123E-4</v>
      </c>
      <c r="I317" s="81">
        <v>8.55001448108731E-29</v>
      </c>
      <c r="J317" s="40" t="s">
        <v>613</v>
      </c>
    </row>
    <row r="318" spans="1:10">
      <c r="A318" s="38" t="s">
        <v>551</v>
      </c>
      <c r="B318">
        <v>2</v>
      </c>
      <c r="C318" s="38" t="s">
        <v>465</v>
      </c>
      <c r="D318" s="64" t="s">
        <v>105</v>
      </c>
      <c r="E318" s="64" t="s">
        <v>104</v>
      </c>
      <c r="F318" s="39">
        <v>0.23968799412250519</v>
      </c>
      <c r="G318" s="38">
        <v>1.0061400011181831E-2</v>
      </c>
      <c r="H318" s="81">
        <v>1.0964600369334221E-3</v>
      </c>
      <c r="I318" s="81">
        <v>4.4633276973785928E-20</v>
      </c>
      <c r="J318" s="40" t="s">
        <v>613</v>
      </c>
    </row>
    <row r="319" spans="1:10">
      <c r="A319" s="38" t="s">
        <v>551</v>
      </c>
      <c r="B319">
        <v>2</v>
      </c>
      <c r="C319" s="38" t="s">
        <v>1352</v>
      </c>
      <c r="D319" s="64" t="s">
        <v>105</v>
      </c>
      <c r="E319" s="64" t="s">
        <v>104</v>
      </c>
      <c r="F319" s="39">
        <v>0.40008899569511414</v>
      </c>
      <c r="G319" s="38">
        <v>-5.2645201794803143E-3</v>
      </c>
      <c r="H319" s="81">
        <v>9.590000263415277E-4</v>
      </c>
      <c r="I319" s="81">
        <v>4.0286012969065743E-8</v>
      </c>
      <c r="J319" s="40" t="s">
        <v>613</v>
      </c>
    </row>
    <row r="320" spans="1:10">
      <c r="A320" s="38" t="s">
        <v>551</v>
      </c>
      <c r="B320">
        <v>2</v>
      </c>
      <c r="C320" s="38" t="s">
        <v>926</v>
      </c>
      <c r="D320" s="64" t="s">
        <v>99</v>
      </c>
      <c r="E320" s="64" t="s">
        <v>105</v>
      </c>
      <c r="F320" s="39">
        <v>0.10015299916267395</v>
      </c>
      <c r="G320" s="38">
        <v>1.0137500241398811E-2</v>
      </c>
      <c r="H320" s="81">
        <v>1.5637100441381335E-3</v>
      </c>
      <c r="I320" s="81">
        <v>8.9928690139716143E-11</v>
      </c>
      <c r="J320" s="40" t="s">
        <v>613</v>
      </c>
    </row>
    <row r="321" spans="1:10">
      <c r="A321" s="38" t="s">
        <v>1056</v>
      </c>
      <c r="B321">
        <v>1</v>
      </c>
      <c r="C321" s="38" t="s">
        <v>1353</v>
      </c>
      <c r="D321" s="64" t="s">
        <v>104</v>
      </c>
      <c r="E321" s="64" t="s">
        <v>99</v>
      </c>
      <c r="F321" s="39">
        <v>2.0634999498724937E-2</v>
      </c>
      <c r="G321" s="38">
        <v>-7.8602299094200134E-2</v>
      </c>
      <c r="H321" s="81">
        <v>1.4095799997448921E-2</v>
      </c>
      <c r="I321" s="81">
        <v>2.456991420447824E-8</v>
      </c>
      <c r="J321" s="40" t="s">
        <v>1354</v>
      </c>
    </row>
    <row r="322" spans="1:10">
      <c r="A322" s="38" t="s">
        <v>1056</v>
      </c>
      <c r="B322">
        <v>1</v>
      </c>
      <c r="C322" s="38" t="s">
        <v>1355</v>
      </c>
      <c r="D322" s="64" t="s">
        <v>104</v>
      </c>
      <c r="E322" s="64" t="s">
        <v>105</v>
      </c>
      <c r="F322" s="39">
        <v>0.69399100542068481</v>
      </c>
      <c r="G322" s="38">
        <v>-3.9213098585605621E-2</v>
      </c>
      <c r="H322" s="81">
        <v>4.273850005120039E-3</v>
      </c>
      <c r="I322" s="81">
        <v>4.5106009939058481E-20</v>
      </c>
      <c r="J322" s="40" t="s">
        <v>1354</v>
      </c>
    </row>
    <row r="323" spans="1:10">
      <c r="A323" s="38" t="s">
        <v>1056</v>
      </c>
      <c r="B323">
        <v>1</v>
      </c>
      <c r="C323" s="38" t="s">
        <v>1440</v>
      </c>
      <c r="D323" s="64" t="s">
        <v>99</v>
      </c>
      <c r="E323" s="64" t="s">
        <v>105</v>
      </c>
      <c r="F323" s="39">
        <v>3.253600001335144E-2</v>
      </c>
      <c r="G323" s="38">
        <v>6.2123998999595642E-2</v>
      </c>
      <c r="H323" s="81">
        <v>1.1064600199460983E-2</v>
      </c>
      <c r="I323" s="81">
        <v>1.9694594158780573E-8</v>
      </c>
      <c r="J323" s="40" t="s">
        <v>1354</v>
      </c>
    </row>
    <row r="324" spans="1:10">
      <c r="A324" s="38" t="s">
        <v>1056</v>
      </c>
      <c r="B324">
        <v>1</v>
      </c>
      <c r="C324" s="38" t="s">
        <v>1356</v>
      </c>
      <c r="D324" s="64" t="s">
        <v>104</v>
      </c>
      <c r="E324" s="64" t="s">
        <v>105</v>
      </c>
      <c r="F324" s="39">
        <v>0.41742798686027527</v>
      </c>
      <c r="G324" s="38">
        <v>2.2839199751615524E-2</v>
      </c>
      <c r="H324" s="81">
        <v>3.9963498711585999E-3</v>
      </c>
      <c r="I324" s="81">
        <v>1.0969430051311359E-8</v>
      </c>
      <c r="J324" s="40" t="s">
        <v>1354</v>
      </c>
    </row>
    <row r="325" spans="1:10">
      <c r="A325" s="38" t="s">
        <v>1056</v>
      </c>
      <c r="B325">
        <v>1</v>
      </c>
      <c r="C325" s="38" t="s">
        <v>1748</v>
      </c>
      <c r="D325" s="64" t="s">
        <v>105</v>
      </c>
      <c r="E325" s="64" t="s">
        <v>104</v>
      </c>
      <c r="F325" s="39">
        <v>0.13225699961185455</v>
      </c>
      <c r="G325" s="38">
        <v>-3.6903798580169678E-2</v>
      </c>
      <c r="H325" s="81">
        <v>5.8216899633407593E-3</v>
      </c>
      <c r="I325" s="81">
        <v>2.3123393882243903E-10</v>
      </c>
      <c r="J325" s="40" t="s">
        <v>1354</v>
      </c>
    </row>
    <row r="326" spans="1:10">
      <c r="A326" s="38" t="s">
        <v>1056</v>
      </c>
      <c r="B326">
        <v>1</v>
      </c>
      <c r="C326" s="38" t="s">
        <v>1357</v>
      </c>
      <c r="D326" s="64" t="s">
        <v>105</v>
      </c>
      <c r="E326" s="64" t="s">
        <v>104</v>
      </c>
      <c r="F326" s="39">
        <v>2.0500000566244125E-2</v>
      </c>
      <c r="G326" s="38">
        <v>9.9350698292255402E-2</v>
      </c>
      <c r="H326" s="81">
        <v>1.4069300144910812E-2</v>
      </c>
      <c r="I326" s="81">
        <v>1.6468649017847457E-12</v>
      </c>
      <c r="J326" s="40" t="s">
        <v>1354</v>
      </c>
    </row>
    <row r="327" spans="1:10">
      <c r="A327" s="38" t="s">
        <v>1056</v>
      </c>
      <c r="B327">
        <v>1</v>
      </c>
      <c r="C327" s="38" t="s">
        <v>1358</v>
      </c>
      <c r="D327" s="64" t="s">
        <v>105</v>
      </c>
      <c r="E327" s="64" t="s">
        <v>99</v>
      </c>
      <c r="F327" s="39">
        <v>1.7542000859975815E-2</v>
      </c>
      <c r="G327" s="38">
        <v>-0.35029199719429016</v>
      </c>
      <c r="H327" s="81">
        <v>1.4953199774026871E-2</v>
      </c>
      <c r="I327" s="81">
        <v>2.3284732674969595E-121</v>
      </c>
      <c r="J327" s="40" t="s">
        <v>1354</v>
      </c>
    </row>
    <row r="328" spans="1:10">
      <c r="A328" s="38" t="s">
        <v>1056</v>
      </c>
      <c r="B328">
        <v>1</v>
      </c>
      <c r="C328" s="38" t="s">
        <v>1359</v>
      </c>
      <c r="D328" s="64" t="s">
        <v>105</v>
      </c>
      <c r="E328" s="64" t="s">
        <v>104</v>
      </c>
      <c r="F328" s="39">
        <v>1.2117999605834484E-2</v>
      </c>
      <c r="G328" s="38">
        <v>0.22067199647426605</v>
      </c>
      <c r="H328" s="81">
        <v>1.8053799867630005E-2</v>
      </c>
      <c r="I328" s="81">
        <v>2.3421280068243702E-34</v>
      </c>
      <c r="J328" s="40" t="s">
        <v>1354</v>
      </c>
    </row>
    <row r="329" spans="1:10">
      <c r="A329" s="38" t="s">
        <v>1056</v>
      </c>
      <c r="B329">
        <v>1</v>
      </c>
      <c r="C329" s="38" t="s">
        <v>1360</v>
      </c>
      <c r="D329" s="64" t="s">
        <v>105</v>
      </c>
      <c r="E329" s="64" t="s">
        <v>104</v>
      </c>
      <c r="F329" s="39">
        <v>0.10779800266027451</v>
      </c>
      <c r="G329" s="38">
        <v>5.5049598217010498E-2</v>
      </c>
      <c r="H329" s="81">
        <v>6.3628898933529854E-3</v>
      </c>
      <c r="I329" s="81">
        <v>5.0752994832846904E-18</v>
      </c>
      <c r="J329" s="40" t="s">
        <v>1354</v>
      </c>
    </row>
    <row r="330" spans="1:10">
      <c r="A330" s="38" t="s">
        <v>1056</v>
      </c>
      <c r="B330">
        <v>1</v>
      </c>
      <c r="C330" s="38" t="s">
        <v>1361</v>
      </c>
      <c r="D330" s="64" t="s">
        <v>100</v>
      </c>
      <c r="E330" s="64" t="s">
        <v>99</v>
      </c>
      <c r="F330" s="39">
        <v>8.0875001847743988E-2</v>
      </c>
      <c r="G330" s="38">
        <v>8.0399200320243835E-2</v>
      </c>
      <c r="H330" s="81">
        <v>7.223229855298996E-3</v>
      </c>
      <c r="I330" s="81">
        <v>8.8990196139605108E-29</v>
      </c>
      <c r="J330" s="40" t="s">
        <v>1354</v>
      </c>
    </row>
    <row r="331" spans="1:10">
      <c r="A331" s="38" t="s">
        <v>1056</v>
      </c>
      <c r="B331">
        <v>1</v>
      </c>
      <c r="C331" s="38" t="s">
        <v>1362</v>
      </c>
      <c r="D331" s="64" t="s">
        <v>105</v>
      </c>
      <c r="E331" s="64" t="s">
        <v>104</v>
      </c>
      <c r="F331" s="39">
        <v>6.9978997111320496E-2</v>
      </c>
      <c r="G331" s="38">
        <v>6.7654900252819061E-2</v>
      </c>
      <c r="H331" s="81">
        <v>7.7567701227962971E-3</v>
      </c>
      <c r="I331" s="81">
        <v>2.7322101255444329E-18</v>
      </c>
      <c r="J331" s="40" t="s">
        <v>1354</v>
      </c>
    </row>
    <row r="332" spans="1:10">
      <c r="A332" s="38" t="s">
        <v>1056</v>
      </c>
      <c r="B332">
        <v>1</v>
      </c>
      <c r="C332" s="38" t="s">
        <v>1363</v>
      </c>
      <c r="D332" s="64" t="s">
        <v>100</v>
      </c>
      <c r="E332" s="64" t="s">
        <v>99</v>
      </c>
      <c r="F332" s="39">
        <v>0.4960629940032959</v>
      </c>
      <c r="G332" s="38">
        <v>2.2929299622774124E-2</v>
      </c>
      <c r="H332" s="81">
        <v>3.9386101998388767E-3</v>
      </c>
      <c r="I332" s="81">
        <v>5.8261547180321263E-9</v>
      </c>
      <c r="J332" s="40" t="s">
        <v>1354</v>
      </c>
    </row>
    <row r="333" spans="1:10">
      <c r="A333" s="38" t="s">
        <v>1056</v>
      </c>
      <c r="B333">
        <v>1</v>
      </c>
      <c r="C333" s="38" t="s">
        <v>1364</v>
      </c>
      <c r="D333" s="64" t="s">
        <v>105</v>
      </c>
      <c r="E333" s="64" t="s">
        <v>99</v>
      </c>
      <c r="F333" s="39">
        <v>0.22169800102710724</v>
      </c>
      <c r="G333" s="38">
        <v>-0.11283999681472778</v>
      </c>
      <c r="H333" s="81">
        <v>4.7351201064884663E-3</v>
      </c>
      <c r="I333" s="81">
        <v>1.6155683725951069E-125</v>
      </c>
      <c r="J333" s="40" t="s">
        <v>1354</v>
      </c>
    </row>
    <row r="334" spans="1:10">
      <c r="A334" s="38" t="s">
        <v>1056</v>
      </c>
      <c r="B334">
        <v>1</v>
      </c>
      <c r="C334" s="38" t="s">
        <v>1365</v>
      </c>
      <c r="D334" s="64" t="s">
        <v>104</v>
      </c>
      <c r="E334" s="64" t="s">
        <v>105</v>
      </c>
      <c r="F334" s="39">
        <v>0.4006589949131012</v>
      </c>
      <c r="G334" s="38">
        <v>6.9589801132678986E-2</v>
      </c>
      <c r="H334" s="81">
        <v>4.0246499702334404E-3</v>
      </c>
      <c r="I334" s="81">
        <v>5.5089990306748773E-67</v>
      </c>
      <c r="J334" s="40" t="s">
        <v>1354</v>
      </c>
    </row>
    <row r="335" spans="1:10">
      <c r="A335" s="38" t="s">
        <v>1056</v>
      </c>
      <c r="B335">
        <v>1</v>
      </c>
      <c r="C335" s="38" t="s">
        <v>1366</v>
      </c>
      <c r="D335" s="64" t="s">
        <v>104</v>
      </c>
      <c r="E335" s="64" t="s">
        <v>99</v>
      </c>
      <c r="F335" s="39">
        <v>0.17846900224685669</v>
      </c>
      <c r="G335" s="38">
        <v>3.1768199056386948E-2</v>
      </c>
      <c r="H335" s="81">
        <v>5.1479199901223183E-3</v>
      </c>
      <c r="I335" s="81">
        <v>6.7827344543940208E-10</v>
      </c>
      <c r="J335" s="40" t="s">
        <v>1354</v>
      </c>
    </row>
    <row r="336" spans="1:10">
      <c r="A336" s="38" t="s">
        <v>1056</v>
      </c>
      <c r="B336">
        <v>1</v>
      </c>
      <c r="C336" s="38" t="s">
        <v>1367</v>
      </c>
      <c r="D336" s="64" t="s">
        <v>104</v>
      </c>
      <c r="E336" s="64" t="s">
        <v>105</v>
      </c>
      <c r="F336" s="39">
        <v>0.65243202447891235</v>
      </c>
      <c r="G336" s="38">
        <v>-3.722979873418808E-2</v>
      </c>
      <c r="H336" s="81">
        <v>4.1466201655566692E-3</v>
      </c>
      <c r="I336" s="81">
        <v>2.7486260620626092E-19</v>
      </c>
      <c r="J336" s="40" t="s">
        <v>1354</v>
      </c>
    </row>
    <row r="337" spans="1:10">
      <c r="A337" s="38" t="s">
        <v>1056</v>
      </c>
      <c r="B337">
        <v>1</v>
      </c>
      <c r="C337" s="38" t="s">
        <v>1368</v>
      </c>
      <c r="D337" s="64" t="s">
        <v>105</v>
      </c>
      <c r="E337" s="64" t="s">
        <v>104</v>
      </c>
      <c r="F337" s="39">
        <v>0.5015069842338562</v>
      </c>
      <c r="G337" s="38">
        <v>2.41698008030653E-2</v>
      </c>
      <c r="H337" s="81">
        <v>3.9474801160395145E-3</v>
      </c>
      <c r="I337" s="81">
        <v>9.1920286559498681E-10</v>
      </c>
      <c r="J337" s="40" t="s">
        <v>1354</v>
      </c>
    </row>
    <row r="338" spans="1:10">
      <c r="A338" s="38" t="s">
        <v>1056</v>
      </c>
      <c r="B338">
        <v>1</v>
      </c>
      <c r="C338" s="38" t="s">
        <v>1369</v>
      </c>
      <c r="D338" s="64" t="s">
        <v>105</v>
      </c>
      <c r="E338" s="64" t="s">
        <v>104</v>
      </c>
      <c r="F338" s="39">
        <v>0.15304000675678253</v>
      </c>
      <c r="G338" s="38">
        <v>3.0172599479556084E-2</v>
      </c>
      <c r="H338" s="81">
        <v>5.4615200497210026E-3</v>
      </c>
      <c r="I338" s="81">
        <v>3.3027642934922219E-8</v>
      </c>
      <c r="J338" s="40" t="s">
        <v>1354</v>
      </c>
    </row>
    <row r="339" spans="1:10">
      <c r="A339" s="38" t="s">
        <v>1056</v>
      </c>
      <c r="B339">
        <v>1</v>
      </c>
      <c r="C339" s="38" t="s">
        <v>1370</v>
      </c>
      <c r="D339" s="64" t="s">
        <v>100</v>
      </c>
      <c r="E339" s="64" t="s">
        <v>99</v>
      </c>
      <c r="F339" s="39">
        <v>3.7291999906301498E-2</v>
      </c>
      <c r="G339" s="38">
        <v>0.13017399609088898</v>
      </c>
      <c r="H339" s="81">
        <v>1.0589700192213058E-2</v>
      </c>
      <c r="I339" s="81">
        <v>9.9371795760116716E-35</v>
      </c>
      <c r="J339" s="40" t="s">
        <v>1354</v>
      </c>
    </row>
    <row r="340" spans="1:10">
      <c r="A340" s="38" t="s">
        <v>1056</v>
      </c>
      <c r="B340">
        <v>1</v>
      </c>
      <c r="C340" s="38" t="s">
        <v>1371</v>
      </c>
      <c r="D340" s="64" t="s">
        <v>99</v>
      </c>
      <c r="E340" s="64" t="s">
        <v>104</v>
      </c>
      <c r="F340" s="39">
        <v>1.3803999871015549E-2</v>
      </c>
      <c r="G340" s="38">
        <v>0.13124500215053558</v>
      </c>
      <c r="H340" s="81">
        <v>1.7252899706363678E-2</v>
      </c>
      <c r="I340" s="81">
        <v>2.8025552019324395E-14</v>
      </c>
      <c r="J340" s="40" t="s">
        <v>1354</v>
      </c>
    </row>
    <row r="341" spans="1:10">
      <c r="A341" s="38" t="s">
        <v>1056</v>
      </c>
      <c r="B341">
        <v>1</v>
      </c>
      <c r="C341" s="38" t="s">
        <v>1372</v>
      </c>
      <c r="D341" s="64" t="s">
        <v>104</v>
      </c>
      <c r="E341" s="64" t="s">
        <v>105</v>
      </c>
      <c r="F341" s="39">
        <v>0.66310697793960571</v>
      </c>
      <c r="G341" s="38">
        <v>-3.8066599518060684E-2</v>
      </c>
      <c r="H341" s="81">
        <v>4.160500131547451E-3</v>
      </c>
      <c r="I341" s="64">
        <v>5.7184486239963874E-20</v>
      </c>
      <c r="J341" s="40" t="s">
        <v>1354</v>
      </c>
    </row>
    <row r="342" spans="1:10">
      <c r="A342" s="38" t="s">
        <v>1056</v>
      </c>
      <c r="B342">
        <v>1</v>
      </c>
      <c r="C342" s="38" t="s">
        <v>1373</v>
      </c>
      <c r="D342" s="64" t="s">
        <v>105</v>
      </c>
      <c r="E342" s="64" t="s">
        <v>104</v>
      </c>
      <c r="F342" s="39">
        <v>0.15231700241565704</v>
      </c>
      <c r="G342" s="38">
        <v>-4.422919824719429E-2</v>
      </c>
      <c r="H342" s="81">
        <v>5.5251498706638813E-3</v>
      </c>
      <c r="I342" s="64">
        <v>1.1940105686991446E-15</v>
      </c>
      <c r="J342" s="40" t="s">
        <v>1354</v>
      </c>
    </row>
    <row r="343" spans="1:10">
      <c r="A343" s="38" t="s">
        <v>1056</v>
      </c>
      <c r="B343">
        <v>1</v>
      </c>
      <c r="C343" s="38" t="s">
        <v>1374</v>
      </c>
      <c r="D343" s="64" t="s">
        <v>104</v>
      </c>
      <c r="E343" s="64" t="s">
        <v>105</v>
      </c>
      <c r="F343" s="39">
        <v>0.19979399442672729</v>
      </c>
      <c r="G343" s="38">
        <v>-3.006649948656559E-2</v>
      </c>
      <c r="H343" s="81">
        <v>4.9397200345993042E-3</v>
      </c>
      <c r="I343" s="64">
        <v>1.1527541101165866E-9</v>
      </c>
      <c r="J343" s="40" t="s">
        <v>1354</v>
      </c>
    </row>
    <row r="344" spans="1:10">
      <c r="A344" s="38" t="s">
        <v>1056</v>
      </c>
      <c r="B344">
        <v>1</v>
      </c>
      <c r="C344" s="38" t="s">
        <v>1375</v>
      </c>
      <c r="D344" s="64" t="s">
        <v>105</v>
      </c>
      <c r="E344" s="64" t="s">
        <v>104</v>
      </c>
      <c r="F344" s="39">
        <v>0.11675799638032913</v>
      </c>
      <c r="G344" s="38">
        <v>-0.18174700438976288</v>
      </c>
      <c r="H344" s="81">
        <v>6.1185001395642757E-3</v>
      </c>
      <c r="I344" s="64">
        <v>6.7163528867176241E-194</v>
      </c>
      <c r="J344" s="40" t="s">
        <v>1354</v>
      </c>
    </row>
    <row r="345" spans="1:10">
      <c r="A345" s="38" t="s">
        <v>1056</v>
      </c>
      <c r="B345">
        <v>1</v>
      </c>
      <c r="C345" s="38" t="s">
        <v>1376</v>
      </c>
      <c r="D345" s="64" t="s">
        <v>105</v>
      </c>
      <c r="E345" s="64" t="s">
        <v>104</v>
      </c>
      <c r="F345" s="39">
        <v>1.5975000336766243E-2</v>
      </c>
      <c r="G345" s="38">
        <v>-8.7727099657058716E-2</v>
      </c>
      <c r="H345" s="81">
        <v>1.5683099627494812E-2</v>
      </c>
      <c r="I345" s="64">
        <v>2.2223637173420451E-8</v>
      </c>
      <c r="J345" s="40" t="s">
        <v>1354</v>
      </c>
    </row>
    <row r="346" spans="1:10">
      <c r="A346" s="38" t="s">
        <v>1056</v>
      </c>
      <c r="B346">
        <v>1</v>
      </c>
      <c r="C346" s="38" t="s">
        <v>1377</v>
      </c>
      <c r="D346" s="64" t="s">
        <v>100</v>
      </c>
      <c r="E346" s="64" t="s">
        <v>104</v>
      </c>
      <c r="F346" s="39">
        <v>0.35329398512840271</v>
      </c>
      <c r="G346" s="38">
        <v>-5.1286801695823669E-2</v>
      </c>
      <c r="H346" s="81">
        <v>4.122530110180378E-3</v>
      </c>
      <c r="I346" s="64">
        <v>1.5729212004678009E-35</v>
      </c>
      <c r="J346" s="40" t="s">
        <v>1354</v>
      </c>
    </row>
    <row r="347" spans="1:10">
      <c r="A347" s="38" t="s">
        <v>1056</v>
      </c>
      <c r="B347">
        <v>1</v>
      </c>
      <c r="C347" s="38" t="s">
        <v>1749</v>
      </c>
      <c r="D347" s="64" t="s">
        <v>100</v>
      </c>
      <c r="E347" s="64" t="s">
        <v>99</v>
      </c>
      <c r="F347" s="39">
        <v>0.48562800884246826</v>
      </c>
      <c r="G347" s="38">
        <v>3.0301200225949287E-2</v>
      </c>
      <c r="H347" s="81">
        <v>3.9670099504292011E-3</v>
      </c>
      <c r="I347" s="64">
        <v>2.2011364399316874E-14</v>
      </c>
      <c r="J347" s="40" t="s">
        <v>1354</v>
      </c>
    </row>
    <row r="348" spans="1:10">
      <c r="A348" s="38" t="s">
        <v>1056</v>
      </c>
      <c r="B348">
        <v>1</v>
      </c>
      <c r="C348" s="38" t="s">
        <v>1378</v>
      </c>
      <c r="D348" s="64" t="s">
        <v>105</v>
      </c>
      <c r="E348" s="64" t="s">
        <v>104</v>
      </c>
      <c r="F348" s="39">
        <v>0.20159299671649933</v>
      </c>
      <c r="G348" s="38">
        <v>2.7198599651455879E-2</v>
      </c>
      <c r="H348" s="81">
        <v>4.9113701097667217E-3</v>
      </c>
      <c r="I348" s="64">
        <v>3.0614730894020637E-8</v>
      </c>
      <c r="J348" s="40" t="s">
        <v>1354</v>
      </c>
    </row>
    <row r="349" spans="1:10">
      <c r="A349" s="38" t="s">
        <v>1056</v>
      </c>
      <c r="B349">
        <v>1</v>
      </c>
      <c r="C349" s="38" t="s">
        <v>1379</v>
      </c>
      <c r="D349" s="64" t="s">
        <v>100</v>
      </c>
      <c r="E349" s="64" t="s">
        <v>99</v>
      </c>
      <c r="F349" s="39">
        <v>7.7674001455307007E-2</v>
      </c>
      <c r="G349" s="38">
        <v>-7.0877097547054291E-2</v>
      </c>
      <c r="H349" s="81">
        <v>7.3545798659324646E-3</v>
      </c>
      <c r="I349" s="64">
        <v>5.5720058040007156E-22</v>
      </c>
      <c r="J349" s="40" t="s">
        <v>1354</v>
      </c>
    </row>
    <row r="350" spans="1:10">
      <c r="A350" s="38" t="s">
        <v>1056</v>
      </c>
      <c r="B350">
        <v>1</v>
      </c>
      <c r="C350" s="38" t="s">
        <v>1380</v>
      </c>
      <c r="D350" s="64" t="s">
        <v>105</v>
      </c>
      <c r="E350" s="64" t="s">
        <v>104</v>
      </c>
      <c r="F350" s="39">
        <v>3.1684998422861099E-2</v>
      </c>
      <c r="G350" s="38">
        <v>-0.10599499940872192</v>
      </c>
      <c r="H350" s="81">
        <v>1.1252299882471561E-2</v>
      </c>
      <c r="I350" s="64">
        <v>4.5172434895837188E-21</v>
      </c>
      <c r="J350" s="40" t="s">
        <v>1354</v>
      </c>
    </row>
    <row r="351" spans="1:10">
      <c r="A351" s="38" t="s">
        <v>1056</v>
      </c>
      <c r="B351">
        <v>1</v>
      </c>
      <c r="C351" s="38" t="s">
        <v>1381</v>
      </c>
      <c r="D351" s="64" t="s">
        <v>105</v>
      </c>
      <c r="E351" s="64" t="s">
        <v>104</v>
      </c>
      <c r="F351" s="39">
        <v>0.3248249888420105</v>
      </c>
      <c r="G351" s="38">
        <v>4.8696801066398621E-2</v>
      </c>
      <c r="H351" s="81">
        <v>4.2064501903951168E-3</v>
      </c>
      <c r="I351" s="64">
        <v>5.4089958301668686E-31</v>
      </c>
      <c r="J351" s="40" t="s">
        <v>1354</v>
      </c>
    </row>
    <row r="352" spans="1:10">
      <c r="A352" s="38" t="s">
        <v>1056</v>
      </c>
      <c r="B352">
        <v>1</v>
      </c>
      <c r="C352" s="38" t="s">
        <v>1382</v>
      </c>
      <c r="D352" s="64" t="s">
        <v>104</v>
      </c>
      <c r="E352" s="64" t="s">
        <v>99</v>
      </c>
      <c r="F352" s="39">
        <v>3.1424000859260559E-2</v>
      </c>
      <c r="G352" s="38">
        <v>0.11313299834728241</v>
      </c>
      <c r="H352" s="81">
        <v>1.1508800089359283E-2</v>
      </c>
      <c r="I352" s="64">
        <v>8.3511096327056252E-23</v>
      </c>
      <c r="J352" s="40" t="s">
        <v>1354</v>
      </c>
    </row>
    <row r="353" spans="1:10">
      <c r="A353" s="38" t="s">
        <v>1056</v>
      </c>
      <c r="B353">
        <v>1</v>
      </c>
      <c r="C353" s="38" t="s">
        <v>1383</v>
      </c>
      <c r="D353" s="64" t="s">
        <v>100</v>
      </c>
      <c r="E353" s="64" t="s">
        <v>99</v>
      </c>
      <c r="F353" s="39">
        <v>0.18895700573921204</v>
      </c>
      <c r="G353" s="38">
        <v>5.743740126490593E-2</v>
      </c>
      <c r="H353" s="81">
        <v>5.0215898081660271E-3</v>
      </c>
      <c r="I353" s="64">
        <v>2.6975572029523736E-30</v>
      </c>
      <c r="J353" s="40" t="s">
        <v>1354</v>
      </c>
    </row>
    <row r="354" spans="1:10">
      <c r="A354" s="38" t="s">
        <v>1056</v>
      </c>
      <c r="B354">
        <v>1</v>
      </c>
      <c r="C354" s="38" t="s">
        <v>1384</v>
      </c>
      <c r="D354" s="64" t="s">
        <v>104</v>
      </c>
      <c r="E354" s="64" t="s">
        <v>105</v>
      </c>
      <c r="F354" s="39">
        <v>0.12759199738502502</v>
      </c>
      <c r="G354" s="38">
        <v>3.5938899964094162E-2</v>
      </c>
      <c r="H354" s="81">
        <v>5.8995098806917667E-3</v>
      </c>
      <c r="I354" s="64">
        <v>1.1161670719049563E-9</v>
      </c>
      <c r="J354" s="40" t="s">
        <v>1354</v>
      </c>
    </row>
    <row r="355" spans="1:10">
      <c r="A355" s="38" t="s">
        <v>1056</v>
      </c>
      <c r="B355">
        <v>1</v>
      </c>
      <c r="C355" s="38" t="s">
        <v>1385</v>
      </c>
      <c r="D355" s="64" t="s">
        <v>99</v>
      </c>
      <c r="E355" s="64" t="s">
        <v>100</v>
      </c>
      <c r="F355" s="39">
        <v>0.18279999494552612</v>
      </c>
      <c r="G355" s="38">
        <v>4.1446901857852936E-2</v>
      </c>
      <c r="H355" s="81">
        <v>5.0632101483643055E-3</v>
      </c>
      <c r="I355" s="64">
        <v>2.7028943736054917E-16</v>
      </c>
      <c r="J355" s="40" t="s">
        <v>1354</v>
      </c>
    </row>
    <row r="356" spans="1:10">
      <c r="A356" s="38" t="s">
        <v>1056</v>
      </c>
      <c r="B356">
        <v>1</v>
      </c>
      <c r="C356" s="38" t="s">
        <v>1386</v>
      </c>
      <c r="D356" s="64" t="s">
        <v>104</v>
      </c>
      <c r="E356" s="64" t="s">
        <v>105</v>
      </c>
      <c r="F356" s="39">
        <v>0.65315902233123779</v>
      </c>
      <c r="G356" s="38">
        <v>-6.4748801290988922E-2</v>
      </c>
      <c r="H356" s="81">
        <v>4.1457298211753368E-3</v>
      </c>
      <c r="I356" s="64">
        <v>5.4736452529550952E-55</v>
      </c>
      <c r="J356" s="40" t="s">
        <v>1354</v>
      </c>
    </row>
    <row r="357" spans="1:10">
      <c r="A357" s="38" t="s">
        <v>1056</v>
      </c>
      <c r="B357">
        <v>1</v>
      </c>
      <c r="C357" s="38" t="s">
        <v>1750</v>
      </c>
      <c r="D357" s="64" t="s">
        <v>99</v>
      </c>
      <c r="E357" s="64" t="s">
        <v>104</v>
      </c>
      <c r="F357" s="39">
        <v>0.58349502086639404</v>
      </c>
      <c r="G357" s="38">
        <v>-3.0486200004816055E-2</v>
      </c>
      <c r="H357" s="81">
        <v>4.0049701929092407E-3</v>
      </c>
      <c r="I357" s="64">
        <v>2.696952810871739E-14</v>
      </c>
      <c r="J357" s="40" t="s">
        <v>1354</v>
      </c>
    </row>
    <row r="358" spans="1:10">
      <c r="A358" s="38" t="s">
        <v>1056</v>
      </c>
      <c r="B358">
        <v>1</v>
      </c>
      <c r="C358" s="38" t="s">
        <v>1387</v>
      </c>
      <c r="D358" s="64" t="s">
        <v>100</v>
      </c>
      <c r="E358" s="64" t="s">
        <v>104</v>
      </c>
      <c r="F358" s="39">
        <v>0.61722099781036377</v>
      </c>
      <c r="G358" s="38">
        <v>-2.4207500740885735E-2</v>
      </c>
      <c r="H358" s="81">
        <v>4.0739099495112896E-3</v>
      </c>
      <c r="I358" s="64">
        <v>2.8142720218599114E-9</v>
      </c>
      <c r="J358" s="40" t="s">
        <v>1354</v>
      </c>
    </row>
    <row r="359" spans="1:10">
      <c r="A359" s="38" t="s">
        <v>1056</v>
      </c>
      <c r="B359">
        <v>1</v>
      </c>
      <c r="C359" s="38" t="s">
        <v>1388</v>
      </c>
      <c r="D359" s="64" t="s">
        <v>99</v>
      </c>
      <c r="E359" s="64" t="s">
        <v>100</v>
      </c>
      <c r="F359" s="39">
        <v>0.70280998945236206</v>
      </c>
      <c r="G359" s="38">
        <v>2.9223600402474403E-2</v>
      </c>
      <c r="H359" s="81">
        <v>4.2952299118041992E-3</v>
      </c>
      <c r="I359" s="64">
        <v>1.0194191940427795E-11</v>
      </c>
      <c r="J359" s="40" t="s">
        <v>1354</v>
      </c>
    </row>
    <row r="360" spans="1:10">
      <c r="A360" s="38" t="s">
        <v>1056</v>
      </c>
      <c r="B360">
        <v>1</v>
      </c>
      <c r="C360" s="38" t="s">
        <v>1389</v>
      </c>
      <c r="D360" s="64" t="s">
        <v>105</v>
      </c>
      <c r="E360" s="64" t="s">
        <v>99</v>
      </c>
      <c r="F360" s="39">
        <v>0.28315499424934387</v>
      </c>
      <c r="G360" s="38">
        <v>-2.5474000722169876E-2</v>
      </c>
      <c r="H360" s="64">
        <v>4.389480222016573E-3</v>
      </c>
      <c r="I360" s="64">
        <v>6.4975459867940918E-9</v>
      </c>
      <c r="J360" s="40" t="s">
        <v>1354</v>
      </c>
    </row>
    <row r="361" spans="1:10">
      <c r="A361" s="38" t="s">
        <v>1056</v>
      </c>
      <c r="B361">
        <v>1</v>
      </c>
      <c r="C361" s="38" t="s">
        <v>1390</v>
      </c>
      <c r="D361" s="64" t="s">
        <v>104</v>
      </c>
      <c r="E361" s="64" t="s">
        <v>100</v>
      </c>
      <c r="F361" s="39">
        <v>0.26366999745368958</v>
      </c>
      <c r="G361" s="38">
        <v>-5.4236900061368942E-2</v>
      </c>
      <c r="H361" s="64">
        <v>4.4765002094209194E-3</v>
      </c>
      <c r="I361" s="64">
        <v>8.6986940840891386E-34</v>
      </c>
      <c r="J361" s="40" t="s">
        <v>1354</v>
      </c>
    </row>
    <row r="362" spans="1:10">
      <c r="A362" s="38" t="s">
        <v>1056</v>
      </c>
      <c r="B362">
        <v>1</v>
      </c>
      <c r="C362" s="38" t="s">
        <v>1391</v>
      </c>
      <c r="D362" s="64" t="s">
        <v>105</v>
      </c>
      <c r="E362" s="64" t="s">
        <v>104</v>
      </c>
      <c r="F362" s="39">
        <v>0.72001302242279053</v>
      </c>
      <c r="G362" s="38">
        <v>-2.6434300467371941E-2</v>
      </c>
      <c r="H362" s="64">
        <v>4.3924399651587009E-3</v>
      </c>
      <c r="I362" s="64">
        <v>1.7643708576634793E-9</v>
      </c>
      <c r="J362" s="40" t="s">
        <v>1354</v>
      </c>
    </row>
    <row r="363" spans="1:10">
      <c r="A363" s="38" t="s">
        <v>1056</v>
      </c>
      <c r="B363">
        <v>1</v>
      </c>
      <c r="C363" s="38" t="s">
        <v>1392</v>
      </c>
      <c r="D363" s="64" t="s">
        <v>104</v>
      </c>
      <c r="E363" s="64" t="s">
        <v>105</v>
      </c>
      <c r="F363" s="39">
        <v>0.60522502660751343</v>
      </c>
      <c r="G363" s="38">
        <v>-2.7635699138045311E-2</v>
      </c>
      <c r="H363" s="64">
        <v>4.056170117110014E-3</v>
      </c>
      <c r="I363" s="64">
        <v>9.5418421588710974E-12</v>
      </c>
      <c r="J363" s="40" t="s">
        <v>1354</v>
      </c>
    </row>
    <row r="364" spans="1:10">
      <c r="A364" s="38" t="s">
        <v>1056</v>
      </c>
      <c r="B364">
        <v>1</v>
      </c>
      <c r="C364" s="38" t="s">
        <v>1393</v>
      </c>
      <c r="D364" s="64" t="s">
        <v>99</v>
      </c>
      <c r="E364" s="64" t="s">
        <v>104</v>
      </c>
      <c r="F364" s="39">
        <v>0.41990798711776733</v>
      </c>
      <c r="G364" s="38">
        <v>-6.556759774684906E-2</v>
      </c>
      <c r="H364" s="64">
        <v>4.0340200066566467E-3</v>
      </c>
      <c r="I364" s="64">
        <v>2.1041179492271241E-59</v>
      </c>
      <c r="J364" s="40" t="s">
        <v>1354</v>
      </c>
    </row>
    <row r="365" spans="1:10">
      <c r="A365" s="38" t="s">
        <v>1056</v>
      </c>
      <c r="B365">
        <v>1</v>
      </c>
      <c r="C365" s="38" t="s">
        <v>1394</v>
      </c>
      <c r="D365" s="64" t="s">
        <v>100</v>
      </c>
      <c r="E365" s="64" t="s">
        <v>104</v>
      </c>
      <c r="F365" s="39">
        <v>0.83152902126312256</v>
      </c>
      <c r="G365" s="38">
        <v>-3.6524299532175064E-2</v>
      </c>
      <c r="H365" s="64">
        <v>5.4815597832202911E-3</v>
      </c>
      <c r="I365" s="64">
        <v>2.6807163117728364E-11</v>
      </c>
      <c r="J365" s="40" t="s">
        <v>1354</v>
      </c>
    </row>
    <row r="366" spans="1:10">
      <c r="A366" s="38" t="s">
        <v>1056</v>
      </c>
      <c r="B366">
        <v>1</v>
      </c>
      <c r="C366" s="38" t="s">
        <v>1395</v>
      </c>
      <c r="D366" s="64" t="s">
        <v>100</v>
      </c>
      <c r="E366" s="64" t="s">
        <v>99</v>
      </c>
      <c r="F366" s="39">
        <v>0.27468401193618774</v>
      </c>
      <c r="G366" s="38">
        <v>2.7592800557613373E-2</v>
      </c>
      <c r="H366" s="64">
        <v>4.4295201078057289E-3</v>
      </c>
      <c r="I366" s="64">
        <v>4.685299611476505E-10</v>
      </c>
      <c r="J366" s="40" t="s">
        <v>1354</v>
      </c>
    </row>
    <row r="367" spans="1:10">
      <c r="A367" s="38" t="s">
        <v>1056</v>
      </c>
      <c r="B367">
        <v>1</v>
      </c>
      <c r="C367" s="38" t="s">
        <v>1396</v>
      </c>
      <c r="D367" s="64" t="s">
        <v>105</v>
      </c>
      <c r="E367" s="64" t="s">
        <v>104</v>
      </c>
      <c r="F367" s="39">
        <v>0.14738999307155609</v>
      </c>
      <c r="G367" s="38">
        <v>-3.5797398537397385E-2</v>
      </c>
      <c r="H367" s="64">
        <v>5.5686398409307003E-3</v>
      </c>
      <c r="I367" s="64">
        <v>1.2896102027402781E-10</v>
      </c>
      <c r="J367" s="40" t="s">
        <v>1354</v>
      </c>
    </row>
    <row r="368" spans="1:10">
      <c r="A368" s="38" t="s">
        <v>1056</v>
      </c>
      <c r="B368">
        <v>1</v>
      </c>
      <c r="C368" s="38" t="s">
        <v>1751</v>
      </c>
      <c r="D368" s="64" t="s">
        <v>105</v>
      </c>
      <c r="E368" s="64" t="s">
        <v>104</v>
      </c>
      <c r="F368" s="39">
        <v>0.52008098363876343</v>
      </c>
      <c r="G368" s="38">
        <v>-2.7575200423598289E-2</v>
      </c>
      <c r="H368" s="64">
        <v>3.9553102105855942E-3</v>
      </c>
      <c r="I368" s="64">
        <v>3.131538835083626E-12</v>
      </c>
      <c r="J368" s="40" t="s">
        <v>1354</v>
      </c>
    </row>
    <row r="369" spans="1:10">
      <c r="A369" s="38" t="s">
        <v>1056</v>
      </c>
      <c r="B369">
        <v>1</v>
      </c>
      <c r="C369" s="38" t="s">
        <v>1397</v>
      </c>
      <c r="D369" s="64" t="s">
        <v>105</v>
      </c>
      <c r="E369" s="64" t="s">
        <v>104</v>
      </c>
      <c r="F369" s="39">
        <v>0.42864599823951721</v>
      </c>
      <c r="G369" s="38">
        <v>-2.9906900599598885E-2</v>
      </c>
      <c r="H369" s="64">
        <v>3.9887898601591587E-3</v>
      </c>
      <c r="I369" s="64">
        <v>6.4928601842903191E-14</v>
      </c>
      <c r="J369" s="40" t="s">
        <v>1354</v>
      </c>
    </row>
    <row r="370" spans="1:10">
      <c r="A370" s="38" t="s">
        <v>1056</v>
      </c>
      <c r="B370">
        <v>1</v>
      </c>
      <c r="C370" s="38" t="s">
        <v>1398</v>
      </c>
      <c r="D370" s="64" t="s">
        <v>105</v>
      </c>
      <c r="E370" s="64" t="s">
        <v>99</v>
      </c>
      <c r="F370" s="39">
        <v>0.48688000440597534</v>
      </c>
      <c r="G370" s="38">
        <v>2.3516399785876274E-2</v>
      </c>
      <c r="H370" s="64">
        <v>3.9542601443827152E-3</v>
      </c>
      <c r="I370" s="64">
        <v>2.729265569930439E-9</v>
      </c>
      <c r="J370" s="40" t="s">
        <v>1354</v>
      </c>
    </row>
    <row r="371" spans="1:10">
      <c r="A371" s="38" t="s">
        <v>1056</v>
      </c>
      <c r="B371">
        <v>1</v>
      </c>
      <c r="C371" s="38" t="s">
        <v>1399</v>
      </c>
      <c r="D371" s="64" t="s">
        <v>105</v>
      </c>
      <c r="E371" s="64" t="s">
        <v>99</v>
      </c>
      <c r="F371" s="39">
        <v>0.93471729755401611</v>
      </c>
      <c r="G371" s="38">
        <v>-4.4416401535272598E-2</v>
      </c>
      <c r="H371" s="64">
        <v>8.034050464630127E-3</v>
      </c>
      <c r="I371" s="64">
        <v>3.2294524963618376E-8</v>
      </c>
      <c r="J371" s="40" t="s">
        <v>1354</v>
      </c>
    </row>
    <row r="372" spans="1:10">
      <c r="A372" s="38" t="s">
        <v>1056</v>
      </c>
      <c r="B372">
        <v>1</v>
      </c>
      <c r="C372" s="38" t="s">
        <v>1400</v>
      </c>
      <c r="D372" s="64" t="s">
        <v>105</v>
      </c>
      <c r="E372" s="64" t="s">
        <v>104</v>
      </c>
      <c r="F372" s="39">
        <v>0.81089198589324951</v>
      </c>
      <c r="G372" s="38">
        <v>-6.6120997071266174E-2</v>
      </c>
      <c r="H372" s="64">
        <v>5.0263898447155952E-3</v>
      </c>
      <c r="I372" s="64">
        <v>1.5977114832781422E-39</v>
      </c>
      <c r="J372" s="40" t="s">
        <v>1354</v>
      </c>
    </row>
    <row r="373" spans="1:10">
      <c r="A373" s="38" t="s">
        <v>1056</v>
      </c>
      <c r="B373">
        <v>1</v>
      </c>
      <c r="C373" s="38" t="s">
        <v>1401</v>
      </c>
      <c r="D373" s="64" t="s">
        <v>100</v>
      </c>
      <c r="E373" s="64" t="s">
        <v>105</v>
      </c>
      <c r="F373" s="39">
        <v>0.18323400616645813</v>
      </c>
      <c r="G373" s="38">
        <v>-2.8793299570679665E-2</v>
      </c>
      <c r="H373" s="64">
        <v>5.1355301402509212E-3</v>
      </c>
      <c r="I373" s="64">
        <v>2.0623856883756263E-8</v>
      </c>
      <c r="J373" s="40" t="s">
        <v>1354</v>
      </c>
    </row>
    <row r="374" spans="1:10">
      <c r="A374" s="38" t="s">
        <v>1056</v>
      </c>
      <c r="B374">
        <v>1</v>
      </c>
      <c r="C374" s="38" t="s">
        <v>1402</v>
      </c>
      <c r="D374" s="64" t="s">
        <v>105</v>
      </c>
      <c r="E374" s="64" t="s">
        <v>104</v>
      </c>
      <c r="F374" s="39">
        <v>0.40112999081611633</v>
      </c>
      <c r="G374" s="38">
        <v>2.7079800143837929E-2</v>
      </c>
      <c r="H374" s="64">
        <v>4.0167099796235561E-3</v>
      </c>
      <c r="I374" s="64">
        <v>1.5645112609966042E-11</v>
      </c>
      <c r="J374" s="40" t="s">
        <v>1354</v>
      </c>
    </row>
    <row r="375" spans="1:10">
      <c r="A375" s="38" t="s">
        <v>1056</v>
      </c>
      <c r="B375">
        <v>1</v>
      </c>
      <c r="C375" s="38" t="s">
        <v>1403</v>
      </c>
      <c r="D375" s="64" t="s">
        <v>100</v>
      </c>
      <c r="E375" s="64" t="s">
        <v>99</v>
      </c>
      <c r="F375" s="39">
        <v>4.894300177693367E-2</v>
      </c>
      <c r="G375" s="38">
        <v>-0.36337301135063171</v>
      </c>
      <c r="H375" s="64">
        <v>9.1412896290421486E-3</v>
      </c>
      <c r="I375" s="64">
        <v>0</v>
      </c>
      <c r="J375" s="40" t="s">
        <v>1354</v>
      </c>
    </row>
    <row r="376" spans="1:10">
      <c r="A376" s="38" t="s">
        <v>1056</v>
      </c>
      <c r="B376">
        <v>1</v>
      </c>
      <c r="C376" s="38" t="s">
        <v>1404</v>
      </c>
      <c r="D376" s="64" t="s">
        <v>105</v>
      </c>
      <c r="E376" s="64" t="s">
        <v>99</v>
      </c>
      <c r="F376" s="39">
        <v>0.6765819787979126</v>
      </c>
      <c r="G376" s="38">
        <v>-5.8407999575138092E-2</v>
      </c>
      <c r="H376" s="64">
        <v>4.2045200243592262E-3</v>
      </c>
      <c r="I376" s="64">
        <v>7.1110648709972428E-44</v>
      </c>
      <c r="J376" s="40" t="s">
        <v>1354</v>
      </c>
    </row>
    <row r="377" spans="1:10">
      <c r="A377" s="38" t="s">
        <v>1056</v>
      </c>
      <c r="B377">
        <v>1</v>
      </c>
      <c r="C377" s="38" t="s">
        <v>1462</v>
      </c>
      <c r="D377" s="64" t="s">
        <v>105</v>
      </c>
      <c r="E377" s="64" t="s">
        <v>99</v>
      </c>
      <c r="F377" s="39">
        <v>0.65025502443313599</v>
      </c>
      <c r="G377" s="38">
        <v>4.3696600943803787E-2</v>
      </c>
      <c r="H377" s="64">
        <v>4.1206101886928082E-3</v>
      </c>
      <c r="I377" s="64">
        <v>2.8428113207714856E-26</v>
      </c>
      <c r="J377" s="40" t="s">
        <v>1354</v>
      </c>
    </row>
    <row r="378" spans="1:10">
      <c r="A378" s="38" t="s">
        <v>1056</v>
      </c>
      <c r="B378">
        <v>1</v>
      </c>
      <c r="C378" s="38" t="s">
        <v>1405</v>
      </c>
      <c r="D378" s="64" t="s">
        <v>105</v>
      </c>
      <c r="E378" s="64" t="s">
        <v>99</v>
      </c>
      <c r="F378" s="39">
        <v>3.4561999142169952E-2</v>
      </c>
      <c r="G378" s="38">
        <v>-8.773619681596756E-2</v>
      </c>
      <c r="H378" s="64">
        <v>1.0757800191640854E-2</v>
      </c>
      <c r="I378" s="64">
        <v>3.4748225574273647E-16</v>
      </c>
      <c r="J378" s="40" t="s">
        <v>1354</v>
      </c>
    </row>
    <row r="379" spans="1:10">
      <c r="A379" s="38" t="s">
        <v>1056</v>
      </c>
      <c r="B379">
        <v>1</v>
      </c>
      <c r="C379" s="38" t="s">
        <v>1406</v>
      </c>
      <c r="D379" s="64" t="s">
        <v>105</v>
      </c>
      <c r="E379" s="64" t="s">
        <v>100</v>
      </c>
      <c r="F379" s="39">
        <v>0.38405400514602661</v>
      </c>
      <c r="G379" s="38">
        <v>3.1301099807024002E-2</v>
      </c>
      <c r="H379" s="64">
        <v>4.5709698460996151E-3</v>
      </c>
      <c r="I379" s="64">
        <v>7.4992876003400672E-12</v>
      </c>
      <c r="J379" s="40" t="s">
        <v>1354</v>
      </c>
    </row>
    <row r="380" spans="1:10">
      <c r="A380" s="38" t="s">
        <v>1056</v>
      </c>
      <c r="B380">
        <v>1</v>
      </c>
      <c r="C380" s="38" t="s">
        <v>1407</v>
      </c>
      <c r="D380" s="64" t="s">
        <v>104</v>
      </c>
      <c r="E380" s="64" t="s">
        <v>105</v>
      </c>
      <c r="F380" s="39">
        <v>0.82106101512908936</v>
      </c>
      <c r="G380" s="38">
        <v>5.3536798804998398E-2</v>
      </c>
      <c r="H380" s="64">
        <v>5.150659941136837E-3</v>
      </c>
      <c r="I380" s="64">
        <v>2.6359107454341774E-25</v>
      </c>
      <c r="J380" s="39" t="s">
        <v>1354</v>
      </c>
    </row>
    <row r="381" spans="1:10">
      <c r="A381" s="38" t="s">
        <v>1056</v>
      </c>
      <c r="B381">
        <v>1</v>
      </c>
      <c r="C381" s="38" t="s">
        <v>1408</v>
      </c>
      <c r="D381" s="64" t="s">
        <v>100</v>
      </c>
      <c r="E381" s="64" t="s">
        <v>99</v>
      </c>
      <c r="F381" s="39">
        <v>0.18676899373531342</v>
      </c>
      <c r="G381" s="38">
        <v>6.4174897968769073E-2</v>
      </c>
      <c r="H381" s="64">
        <v>5.0650401972234249E-3</v>
      </c>
      <c r="I381" s="64">
        <v>8.6531552187967566E-37</v>
      </c>
      <c r="J381" s="39" t="s">
        <v>1354</v>
      </c>
    </row>
    <row r="382" spans="1:10">
      <c r="A382" s="38" t="s">
        <v>1056</v>
      </c>
      <c r="B382">
        <v>1</v>
      </c>
      <c r="C382" s="38" t="s">
        <v>1409</v>
      </c>
      <c r="D382" s="64" t="s">
        <v>100</v>
      </c>
      <c r="E382" s="64" t="s">
        <v>99</v>
      </c>
      <c r="F382" s="39">
        <v>0.82095199823379517</v>
      </c>
      <c r="G382" s="38">
        <v>0.10400400310754776</v>
      </c>
      <c r="H382" s="64">
        <v>5.1333000883460045E-3</v>
      </c>
      <c r="I382" s="64">
        <v>2.86152439724989E-91</v>
      </c>
      <c r="J382" s="39" t="s">
        <v>1354</v>
      </c>
    </row>
    <row r="383" spans="1:10">
      <c r="A383" s="38" t="s">
        <v>1056</v>
      </c>
      <c r="B383">
        <v>1</v>
      </c>
      <c r="C383" s="38" t="s">
        <v>1410</v>
      </c>
      <c r="D383" s="64" t="s">
        <v>105</v>
      </c>
      <c r="E383" s="64" t="s">
        <v>104</v>
      </c>
      <c r="F383" s="39">
        <v>0.52237802743911743</v>
      </c>
      <c r="G383" s="38">
        <v>4.4340901076793671E-2</v>
      </c>
      <c r="H383" s="64">
        <v>3.9499402046203613E-3</v>
      </c>
      <c r="I383" s="64">
        <v>3.0491176067249466E-29</v>
      </c>
      <c r="J383" s="39" t="s">
        <v>1354</v>
      </c>
    </row>
    <row r="384" spans="1:10">
      <c r="A384" s="38" t="s">
        <v>1056</v>
      </c>
      <c r="B384">
        <v>1</v>
      </c>
      <c r="C384" s="38" t="s">
        <v>1411</v>
      </c>
      <c r="D384" s="64" t="s">
        <v>105</v>
      </c>
      <c r="E384" s="64" t="s">
        <v>104</v>
      </c>
      <c r="F384" s="39">
        <v>0.64616501331329346</v>
      </c>
      <c r="G384" s="38">
        <v>2.4468900635838509E-2</v>
      </c>
      <c r="H384" s="64">
        <v>4.2839399538934231E-3</v>
      </c>
      <c r="I384" s="64">
        <v>1.1180392211214375E-8</v>
      </c>
      <c r="J384" s="39" t="s">
        <v>1354</v>
      </c>
    </row>
    <row r="385" spans="1:10">
      <c r="A385" s="38" t="s">
        <v>1056</v>
      </c>
      <c r="B385">
        <v>1</v>
      </c>
      <c r="C385" s="38" t="s">
        <v>1413</v>
      </c>
      <c r="D385" s="64" t="s">
        <v>99</v>
      </c>
      <c r="E385" s="64" t="s">
        <v>100</v>
      </c>
      <c r="F385" s="39">
        <v>0.2404170036315918</v>
      </c>
      <c r="G385" s="38">
        <v>-2.9290499165654182E-2</v>
      </c>
      <c r="H385" s="64">
        <v>4.8212897963821888E-3</v>
      </c>
      <c r="I385" s="64">
        <v>1.2380137217061508E-9</v>
      </c>
      <c r="J385" s="39" t="s">
        <v>1354</v>
      </c>
    </row>
    <row r="386" spans="1:10">
      <c r="A386" s="38" t="s">
        <v>1056</v>
      </c>
      <c r="B386">
        <v>1</v>
      </c>
      <c r="C386" s="38" t="s">
        <v>1414</v>
      </c>
      <c r="D386" s="64" t="s">
        <v>105</v>
      </c>
      <c r="E386" s="64" t="s">
        <v>104</v>
      </c>
      <c r="F386" s="39">
        <v>7.6249003410339355E-2</v>
      </c>
      <c r="G386" s="38">
        <v>-0.14038300514221191</v>
      </c>
      <c r="H386" s="64">
        <v>7.3938500136137009E-3</v>
      </c>
      <c r="I386" s="64">
        <v>2.2073366828138643E-80</v>
      </c>
      <c r="J386" s="39" t="s">
        <v>1354</v>
      </c>
    </row>
    <row r="387" spans="1:10">
      <c r="A387" s="38" t="s">
        <v>1056</v>
      </c>
      <c r="B387">
        <v>1</v>
      </c>
      <c r="C387" s="38" t="s">
        <v>1415</v>
      </c>
      <c r="D387" s="64" t="s">
        <v>104</v>
      </c>
      <c r="E387" s="64" t="s">
        <v>105</v>
      </c>
      <c r="F387" s="39">
        <v>0.39700999855995178</v>
      </c>
      <c r="G387" s="38">
        <v>-2.6900600641965866E-2</v>
      </c>
      <c r="H387" s="64">
        <v>3.3270500134676695E-3</v>
      </c>
      <c r="I387" s="64">
        <v>6.1949732983945812E-16</v>
      </c>
      <c r="J387" s="39" t="s">
        <v>1354</v>
      </c>
    </row>
    <row r="388" spans="1:10">
      <c r="A388" s="38" t="s">
        <v>1056</v>
      </c>
      <c r="B388">
        <v>1</v>
      </c>
      <c r="C388" s="38" t="s">
        <v>1416</v>
      </c>
      <c r="D388" s="64" t="s">
        <v>99</v>
      </c>
      <c r="E388" s="64" t="s">
        <v>100</v>
      </c>
      <c r="F388" s="39">
        <v>0.51725798845291138</v>
      </c>
      <c r="G388" s="38">
        <v>4.1886501014232635E-2</v>
      </c>
      <c r="H388" s="64">
        <v>3.9555700495839119E-3</v>
      </c>
      <c r="I388" s="64">
        <v>3.3427645423455089E-26</v>
      </c>
      <c r="J388" s="39" t="s">
        <v>1354</v>
      </c>
    </row>
    <row r="389" spans="1:10">
      <c r="A389" s="38" t="s">
        <v>1056</v>
      </c>
      <c r="B389">
        <v>1</v>
      </c>
      <c r="C389" s="38" t="s">
        <v>1417</v>
      </c>
      <c r="D389" s="64" t="s">
        <v>100</v>
      </c>
      <c r="E389" s="64" t="s">
        <v>105</v>
      </c>
      <c r="F389" s="39">
        <v>3.0179999768733978E-2</v>
      </c>
      <c r="G389" s="38">
        <v>-0.38021901249885559</v>
      </c>
      <c r="H389" s="64">
        <v>1.1504299938678741E-2</v>
      </c>
      <c r="I389" s="64">
        <v>1.5471257646224452E-239</v>
      </c>
      <c r="J389" s="39" t="s">
        <v>1354</v>
      </c>
    </row>
    <row r="390" spans="1:10">
      <c r="A390" s="38" t="s">
        <v>1056</v>
      </c>
      <c r="B390">
        <v>1</v>
      </c>
      <c r="C390" s="38" t="s">
        <v>1418</v>
      </c>
      <c r="D390" s="64" t="s">
        <v>104</v>
      </c>
      <c r="E390" s="64" t="s">
        <v>100</v>
      </c>
      <c r="F390" s="39">
        <v>0.2607789933681488</v>
      </c>
      <c r="G390" s="38">
        <v>2.8632299974560738E-2</v>
      </c>
      <c r="H390" s="64">
        <v>4.4982698746025562E-3</v>
      </c>
      <c r="I390" s="64">
        <v>1.9506012891132899E-10</v>
      </c>
      <c r="J390" s="39" t="s">
        <v>1354</v>
      </c>
    </row>
    <row r="391" spans="1:10">
      <c r="A391" s="38" t="s">
        <v>1056</v>
      </c>
      <c r="B391">
        <v>1</v>
      </c>
      <c r="C391" s="38" t="s">
        <v>1419</v>
      </c>
      <c r="D391" s="64" t="s">
        <v>99</v>
      </c>
      <c r="E391" s="64" t="s">
        <v>100</v>
      </c>
      <c r="F391" s="39">
        <v>0.29112198948860168</v>
      </c>
      <c r="G391" s="38">
        <v>5.0760399550199509E-2</v>
      </c>
      <c r="H391" s="64">
        <v>4.3519400060176849E-3</v>
      </c>
      <c r="I391" s="64">
        <v>1.9500765814374451E-31</v>
      </c>
      <c r="J391" s="39" t="s">
        <v>1354</v>
      </c>
    </row>
    <row r="392" spans="1:10">
      <c r="A392" s="38" t="s">
        <v>1056</v>
      </c>
      <c r="B392">
        <v>1</v>
      </c>
      <c r="C392" s="38" t="s">
        <v>1420</v>
      </c>
      <c r="D392" s="64" t="s">
        <v>105</v>
      </c>
      <c r="E392" s="64" t="s">
        <v>104</v>
      </c>
      <c r="F392" s="39">
        <v>0.47956299781799316</v>
      </c>
      <c r="G392" s="38">
        <v>-2.8115099295973778E-2</v>
      </c>
      <c r="H392" s="64">
        <v>3.943759948015213E-3</v>
      </c>
      <c r="I392" s="64">
        <v>1.0109428635176117E-12</v>
      </c>
      <c r="J392" s="39" t="s">
        <v>1354</v>
      </c>
    </row>
    <row r="393" spans="1:10">
      <c r="A393" s="38" t="s">
        <v>1056</v>
      </c>
      <c r="B393">
        <v>1</v>
      </c>
      <c r="C393" s="38" t="s">
        <v>1421</v>
      </c>
      <c r="D393" s="64" t="s">
        <v>104</v>
      </c>
      <c r="E393" s="64" t="s">
        <v>100</v>
      </c>
      <c r="F393" s="39">
        <v>0.36737200617790222</v>
      </c>
      <c r="G393" s="38">
        <v>2.5145599618554115E-2</v>
      </c>
      <c r="H393" s="64">
        <v>4.0941801853477955E-3</v>
      </c>
      <c r="I393" s="64">
        <v>8.1596098669427102E-10</v>
      </c>
      <c r="J393" s="39" t="s">
        <v>1354</v>
      </c>
    </row>
    <row r="394" spans="1:10">
      <c r="A394" s="38" t="s">
        <v>1056</v>
      </c>
      <c r="B394">
        <v>1</v>
      </c>
      <c r="C394" s="38" t="s">
        <v>1422</v>
      </c>
      <c r="D394" s="64" t="s">
        <v>99</v>
      </c>
      <c r="E394" s="64" t="s">
        <v>100</v>
      </c>
      <c r="F394" s="39">
        <v>0.11196400225162506</v>
      </c>
      <c r="G394" s="38">
        <v>-4.032529890537262E-2</v>
      </c>
      <c r="H394" s="64">
        <v>6.270349957048893E-3</v>
      </c>
      <c r="I394" s="64">
        <v>1.2667695916501737E-10</v>
      </c>
      <c r="J394" s="39" t="s">
        <v>1354</v>
      </c>
    </row>
    <row r="395" spans="1:10">
      <c r="A395" s="38" t="s">
        <v>1056</v>
      </c>
      <c r="B395">
        <v>1</v>
      </c>
      <c r="C395" s="38" t="s">
        <v>1423</v>
      </c>
      <c r="D395" s="64" t="s">
        <v>100</v>
      </c>
      <c r="E395" s="64" t="s">
        <v>104</v>
      </c>
      <c r="F395" s="39">
        <v>0.85910201072692871</v>
      </c>
      <c r="G395" s="38">
        <v>3.2639998942613602E-2</v>
      </c>
      <c r="H395" s="64">
        <v>5.6677297689020634E-3</v>
      </c>
      <c r="I395" s="64">
        <v>8.465410715606215E-9</v>
      </c>
      <c r="J395" s="39" t="s">
        <v>1354</v>
      </c>
    </row>
    <row r="396" spans="1:10">
      <c r="A396" s="38" t="s">
        <v>1056</v>
      </c>
      <c r="B396">
        <v>1</v>
      </c>
      <c r="C396" s="38" t="s">
        <v>1424</v>
      </c>
      <c r="D396" s="64" t="s">
        <v>104</v>
      </c>
      <c r="E396" s="64" t="s">
        <v>105</v>
      </c>
      <c r="F396" s="39">
        <v>0.63716399669647217</v>
      </c>
      <c r="G396" s="38">
        <v>5.1331598311662674E-2</v>
      </c>
      <c r="H396" s="64">
        <v>4.0962398052215576E-3</v>
      </c>
      <c r="I396" s="64">
        <v>5.0270689290245353E-36</v>
      </c>
      <c r="J396" s="39" t="s">
        <v>1354</v>
      </c>
    </row>
    <row r="397" spans="1:10">
      <c r="A397" s="38" t="s">
        <v>1056</v>
      </c>
      <c r="B397">
        <v>1</v>
      </c>
      <c r="C397" s="38" t="s">
        <v>1425</v>
      </c>
      <c r="D397" s="64" t="s">
        <v>105</v>
      </c>
      <c r="E397" s="64" t="s">
        <v>104</v>
      </c>
      <c r="F397" s="39">
        <v>0.45416301488876343</v>
      </c>
      <c r="G397" s="38">
        <v>-2.2904999554157257E-2</v>
      </c>
      <c r="H397" s="64">
        <v>3.9670299738645554E-3</v>
      </c>
      <c r="I397" s="64">
        <v>7.748464617642861E-9</v>
      </c>
      <c r="J397" s="39" t="s">
        <v>1354</v>
      </c>
    </row>
    <row r="398" spans="1:10">
      <c r="A398" s="38" t="s">
        <v>1056</v>
      </c>
      <c r="B398">
        <v>1</v>
      </c>
      <c r="C398" s="38" t="s">
        <v>1426</v>
      </c>
      <c r="D398" s="64" t="s">
        <v>100</v>
      </c>
      <c r="E398" s="64" t="s">
        <v>99</v>
      </c>
      <c r="F398" s="39">
        <v>0.15507000684738159</v>
      </c>
      <c r="G398" s="38">
        <v>4.7146100550889969E-2</v>
      </c>
      <c r="H398" s="64">
        <v>5.6620701216161251E-3</v>
      </c>
      <c r="I398" s="64">
        <v>8.3159127027197549E-17</v>
      </c>
      <c r="J398" s="39" t="s">
        <v>1354</v>
      </c>
    </row>
    <row r="399" spans="1:10">
      <c r="A399" s="38" t="s">
        <v>1056</v>
      </c>
      <c r="B399">
        <v>1</v>
      </c>
      <c r="C399" s="38" t="s">
        <v>1427</v>
      </c>
      <c r="D399" s="64" t="s">
        <v>104</v>
      </c>
      <c r="E399" s="64" t="s">
        <v>105</v>
      </c>
      <c r="F399" s="39">
        <v>1.1846000328660011E-2</v>
      </c>
      <c r="G399" s="38">
        <v>-0.20402899384498596</v>
      </c>
      <c r="H399" s="64">
        <v>1.8440999090671539E-2</v>
      </c>
      <c r="I399" s="64">
        <v>1.8779498858746479E-28</v>
      </c>
      <c r="J399" s="39" t="s">
        <v>1354</v>
      </c>
    </row>
    <row r="400" spans="1:10">
      <c r="A400" s="38" t="s">
        <v>1056</v>
      </c>
      <c r="B400">
        <v>1</v>
      </c>
      <c r="C400" s="38" t="s">
        <v>1752</v>
      </c>
      <c r="D400" s="64" t="s">
        <v>99</v>
      </c>
      <c r="E400" s="64" t="s">
        <v>104</v>
      </c>
      <c r="F400" s="39">
        <v>0.64626801013946533</v>
      </c>
      <c r="G400" s="38">
        <v>5.9634100645780563E-2</v>
      </c>
      <c r="H400" s="64">
        <v>4.1045700199902058E-3</v>
      </c>
      <c r="I400" s="64">
        <v>7.9709287900221485E-48</v>
      </c>
      <c r="J400" s="39" t="s">
        <v>1354</v>
      </c>
    </row>
    <row r="401" spans="1:10">
      <c r="A401" s="38" t="s">
        <v>1056</v>
      </c>
      <c r="B401">
        <v>1</v>
      </c>
      <c r="C401" s="38" t="s">
        <v>1428</v>
      </c>
      <c r="D401" s="64" t="s">
        <v>100</v>
      </c>
      <c r="E401" s="64" t="s">
        <v>104</v>
      </c>
      <c r="F401" s="39">
        <v>0.30636700987815857</v>
      </c>
      <c r="G401" s="38">
        <v>-2.3411799222230911E-2</v>
      </c>
      <c r="H401" s="64">
        <v>4.2860698886215687E-3</v>
      </c>
      <c r="I401" s="64">
        <v>4.7000512231382761E-8</v>
      </c>
      <c r="J401" s="39" t="s">
        <v>1354</v>
      </c>
    </row>
    <row r="402" spans="1:10">
      <c r="A402" s="38" t="s">
        <v>1056</v>
      </c>
      <c r="B402">
        <v>1</v>
      </c>
      <c r="C402" s="38" t="s">
        <v>1429</v>
      </c>
      <c r="D402" s="64" t="s">
        <v>100</v>
      </c>
      <c r="E402" s="64" t="s">
        <v>104</v>
      </c>
      <c r="F402" s="39">
        <v>5.0781000405550003E-2</v>
      </c>
      <c r="G402" s="38">
        <v>-5.0784800201654434E-2</v>
      </c>
      <c r="H402" s="64">
        <v>9.2986403033137321E-3</v>
      </c>
      <c r="I402" s="64">
        <v>4.720492493790826E-8</v>
      </c>
      <c r="J402" s="39" t="s">
        <v>1354</v>
      </c>
    </row>
    <row r="403" spans="1:10">
      <c r="A403" s="38" t="s">
        <v>1056</v>
      </c>
      <c r="B403">
        <v>1</v>
      </c>
      <c r="C403" s="38" t="s">
        <v>1430</v>
      </c>
      <c r="D403" s="64" t="s">
        <v>99</v>
      </c>
      <c r="E403" s="64" t="s">
        <v>100</v>
      </c>
      <c r="F403" s="39">
        <v>2.2857999429106712E-2</v>
      </c>
      <c r="G403" s="38">
        <v>0.11712200194597244</v>
      </c>
      <c r="H403" s="64">
        <v>1.3159600086510181E-2</v>
      </c>
      <c r="I403" s="64">
        <v>5.5787026978682775E-19</v>
      </c>
      <c r="J403" s="39" t="s">
        <v>1354</v>
      </c>
    </row>
    <row r="404" spans="1:10">
      <c r="A404" s="38" t="s">
        <v>1056</v>
      </c>
      <c r="B404">
        <v>1</v>
      </c>
      <c r="C404" s="38" t="s">
        <v>1431</v>
      </c>
      <c r="D404" s="64" t="s">
        <v>100</v>
      </c>
      <c r="E404" s="64" t="s">
        <v>99</v>
      </c>
      <c r="F404" s="39">
        <v>0.24255000054836273</v>
      </c>
      <c r="G404" s="38">
        <v>3.2909799367189407E-2</v>
      </c>
      <c r="H404" s="64">
        <v>4.6168300323188305E-3</v>
      </c>
      <c r="I404" s="64">
        <v>1.0167210638951582E-12</v>
      </c>
      <c r="J404" s="39" t="s">
        <v>1354</v>
      </c>
    </row>
    <row r="405" spans="1:10">
      <c r="A405" s="38" t="s">
        <v>1056</v>
      </c>
      <c r="B405">
        <v>1</v>
      </c>
      <c r="C405" s="38" t="s">
        <v>1432</v>
      </c>
      <c r="D405" s="64" t="s">
        <v>99</v>
      </c>
      <c r="E405" s="64" t="s">
        <v>100</v>
      </c>
      <c r="F405" s="39">
        <v>1.3473000377416611E-2</v>
      </c>
      <c r="G405" s="38">
        <v>0.2076060026884079</v>
      </c>
      <c r="H405" s="64">
        <v>1.7051499336957932E-2</v>
      </c>
      <c r="I405" s="64">
        <v>4.2118193909727616E-34</v>
      </c>
      <c r="J405" s="39" t="s">
        <v>1354</v>
      </c>
    </row>
    <row r="406" spans="1:10">
      <c r="A406" s="38" t="s">
        <v>1056</v>
      </c>
      <c r="B406">
        <v>1</v>
      </c>
      <c r="C406" s="38" t="s">
        <v>1753</v>
      </c>
      <c r="D406" s="64" t="s">
        <v>104</v>
      </c>
      <c r="E406" s="64" t="s">
        <v>105</v>
      </c>
      <c r="F406" s="39">
        <v>0.61892998218536377</v>
      </c>
      <c r="G406" s="38">
        <v>-4.6087201684713364E-2</v>
      </c>
      <c r="H406" s="64">
        <v>4.0469998493790627E-3</v>
      </c>
      <c r="I406" s="64">
        <v>4.7992232440136921E-30</v>
      </c>
      <c r="J406" s="39" t="s">
        <v>1354</v>
      </c>
    </row>
    <row r="407" spans="1:10">
      <c r="A407" s="38" t="s">
        <v>1056</v>
      </c>
      <c r="B407">
        <v>1</v>
      </c>
      <c r="C407" s="38" t="s">
        <v>1433</v>
      </c>
      <c r="D407" s="64" t="s">
        <v>99</v>
      </c>
      <c r="E407" s="64" t="s">
        <v>100</v>
      </c>
      <c r="F407" s="39">
        <v>0.31684198975563049</v>
      </c>
      <c r="G407" s="38">
        <v>2.4118600413203239E-2</v>
      </c>
      <c r="H407" s="64">
        <v>4.2375600896775723E-3</v>
      </c>
      <c r="I407" s="64">
        <v>1.258364229022683E-8</v>
      </c>
      <c r="J407" s="39" t="s">
        <v>1354</v>
      </c>
    </row>
    <row r="408" spans="1:10">
      <c r="A408" s="38" t="s">
        <v>1056</v>
      </c>
      <c r="B408">
        <v>1</v>
      </c>
      <c r="C408" s="38" t="s">
        <v>1434</v>
      </c>
      <c r="D408" s="64" t="s">
        <v>99</v>
      </c>
      <c r="E408" s="64" t="s">
        <v>100</v>
      </c>
      <c r="F408" s="39">
        <v>0.40628799796104431</v>
      </c>
      <c r="G408" s="38">
        <v>2.6515500620007515E-2</v>
      </c>
      <c r="H408" s="64">
        <v>4.014850128442049E-3</v>
      </c>
      <c r="I408" s="64">
        <v>3.9924834097255355E-11</v>
      </c>
      <c r="J408" s="39" t="s">
        <v>1354</v>
      </c>
    </row>
    <row r="409" spans="1:10">
      <c r="A409" s="38" t="s">
        <v>1056</v>
      </c>
      <c r="B409">
        <v>1</v>
      </c>
      <c r="C409" s="38" t="s">
        <v>1435</v>
      </c>
      <c r="D409" s="64" t="s">
        <v>99</v>
      </c>
      <c r="E409" s="64" t="s">
        <v>100</v>
      </c>
      <c r="F409" s="39">
        <v>0.90747380256652832</v>
      </c>
      <c r="G409" s="38">
        <v>8.6583301424980164E-2</v>
      </c>
      <c r="H409" s="64">
        <v>6.7940801382064819E-3</v>
      </c>
      <c r="I409" s="64">
        <v>3.3696993787092906E-37</v>
      </c>
      <c r="J409" s="39" t="s">
        <v>1354</v>
      </c>
    </row>
    <row r="410" spans="1:10">
      <c r="A410" s="38" t="s">
        <v>1056</v>
      </c>
      <c r="B410">
        <v>2</v>
      </c>
      <c r="C410" s="38" t="s">
        <v>1754</v>
      </c>
      <c r="D410" s="64" t="s">
        <v>105</v>
      </c>
      <c r="E410" s="64" t="s">
        <v>104</v>
      </c>
      <c r="F410" s="39">
        <v>0.20140400528907776</v>
      </c>
      <c r="G410" s="38">
        <v>2.7321700006723404E-2</v>
      </c>
      <c r="H410" s="64">
        <v>4.9126800149679184E-3</v>
      </c>
      <c r="I410" s="64">
        <v>2.6751869728179856E-8</v>
      </c>
      <c r="J410" s="39" t="s">
        <v>1354</v>
      </c>
    </row>
    <row r="411" spans="1:10">
      <c r="A411" s="38" t="s">
        <v>1056</v>
      </c>
      <c r="B411">
        <v>2</v>
      </c>
      <c r="C411" s="38" t="s">
        <v>1436</v>
      </c>
      <c r="D411" s="64" t="s">
        <v>104</v>
      </c>
      <c r="E411" s="64" t="s">
        <v>105</v>
      </c>
      <c r="F411" s="39">
        <v>0.81785202026367188</v>
      </c>
      <c r="G411" s="38">
        <v>4.6973899006843567E-2</v>
      </c>
      <c r="H411" s="64">
        <v>5.1284502260386944E-3</v>
      </c>
      <c r="I411" s="64">
        <v>5.2151596906160635E-20</v>
      </c>
      <c r="J411" s="39" t="s">
        <v>1354</v>
      </c>
    </row>
    <row r="412" spans="1:10">
      <c r="A412" s="38" t="s">
        <v>1056</v>
      </c>
      <c r="B412">
        <v>2</v>
      </c>
      <c r="C412" s="38" t="s">
        <v>1437</v>
      </c>
      <c r="D412" s="64" t="s">
        <v>104</v>
      </c>
      <c r="E412" s="64" t="s">
        <v>105</v>
      </c>
      <c r="F412" s="39">
        <v>0.7276960015296936</v>
      </c>
      <c r="G412" s="38">
        <v>-2.8445100411772728E-2</v>
      </c>
      <c r="H412" s="64">
        <v>4.4359900057315826E-3</v>
      </c>
      <c r="I412" s="64">
        <v>1.4329765142841535E-10</v>
      </c>
      <c r="J412" s="39" t="s">
        <v>1354</v>
      </c>
    </row>
    <row r="413" spans="1:10">
      <c r="A413" s="38" t="s">
        <v>1056</v>
      </c>
      <c r="B413">
        <v>2</v>
      </c>
      <c r="C413" s="38" t="s">
        <v>1438</v>
      </c>
      <c r="D413" s="64" t="s">
        <v>99</v>
      </c>
      <c r="E413" s="64" t="s">
        <v>105</v>
      </c>
      <c r="F413" s="39">
        <v>0.74542999267578125</v>
      </c>
      <c r="G413" s="38">
        <v>2.5175899267196655E-2</v>
      </c>
      <c r="H413" s="64">
        <v>4.5413798652589321E-3</v>
      </c>
      <c r="I413" s="64">
        <v>2.9620131599264539E-8</v>
      </c>
      <c r="J413" s="39" t="s">
        <v>1354</v>
      </c>
    </row>
    <row r="414" spans="1:10">
      <c r="A414" s="38" t="s">
        <v>1056</v>
      </c>
      <c r="B414">
        <v>2</v>
      </c>
      <c r="C414" s="38" t="s">
        <v>1439</v>
      </c>
      <c r="D414" s="64" t="s">
        <v>99</v>
      </c>
      <c r="E414" s="64" t="s">
        <v>105</v>
      </c>
      <c r="F414" s="39">
        <v>3.0416000634431839E-2</v>
      </c>
      <c r="G414" s="38">
        <v>-0.37596899271011353</v>
      </c>
      <c r="H414" s="64">
        <v>1.1539500206708908E-2</v>
      </c>
      <c r="I414" s="64">
        <v>7.6108096245337799E-233</v>
      </c>
      <c r="J414" s="39" t="s">
        <v>1354</v>
      </c>
    </row>
    <row r="415" spans="1:10">
      <c r="A415" s="38" t="s">
        <v>1056</v>
      </c>
      <c r="B415">
        <v>2</v>
      </c>
      <c r="C415" s="38" t="s">
        <v>1440</v>
      </c>
      <c r="D415" s="64" t="s">
        <v>99</v>
      </c>
      <c r="E415" s="64" t="s">
        <v>105</v>
      </c>
      <c r="F415" s="39">
        <v>3.2705999910831451E-2</v>
      </c>
      <c r="G415" s="38">
        <v>7.1354098618030548E-2</v>
      </c>
      <c r="H415" s="64">
        <v>1.1086000129580498E-2</v>
      </c>
      <c r="I415" s="64">
        <v>1.2232820809936632E-10</v>
      </c>
      <c r="J415" s="39" t="s">
        <v>1354</v>
      </c>
    </row>
    <row r="416" spans="1:10">
      <c r="A416" s="38" t="s">
        <v>1056</v>
      </c>
      <c r="B416">
        <v>2</v>
      </c>
      <c r="C416" s="38" t="s">
        <v>1755</v>
      </c>
      <c r="D416" s="64" t="s">
        <v>105</v>
      </c>
      <c r="E416" s="64" t="s">
        <v>104</v>
      </c>
      <c r="F416" s="39">
        <v>6.9633997976779938E-2</v>
      </c>
      <c r="G416" s="38">
        <v>5.6607801467180252E-2</v>
      </c>
      <c r="H416" s="64">
        <v>7.7609298750758171E-3</v>
      </c>
      <c r="I416" s="64">
        <v>3.0100668412673247E-13</v>
      </c>
      <c r="J416" s="39" t="s">
        <v>1354</v>
      </c>
    </row>
    <row r="417" spans="1:10">
      <c r="A417" s="38" t="s">
        <v>1056</v>
      </c>
      <c r="B417">
        <v>2</v>
      </c>
      <c r="C417" s="38" t="s">
        <v>1441</v>
      </c>
      <c r="D417" s="64" t="s">
        <v>100</v>
      </c>
      <c r="E417" s="64" t="s">
        <v>99</v>
      </c>
      <c r="F417" s="39">
        <v>0.1623149961233139</v>
      </c>
      <c r="G417" s="38">
        <v>3.4432798624038696E-2</v>
      </c>
      <c r="H417" s="64">
        <v>5.3598601371049881E-3</v>
      </c>
      <c r="I417" s="64">
        <v>1.3256723539517773E-10</v>
      </c>
      <c r="J417" s="39" t="s">
        <v>1354</v>
      </c>
    </row>
    <row r="418" spans="1:10">
      <c r="A418" s="38" t="s">
        <v>1056</v>
      </c>
      <c r="B418">
        <v>2</v>
      </c>
      <c r="C418" s="38" t="s">
        <v>1756</v>
      </c>
      <c r="D418" s="64" t="s">
        <v>100</v>
      </c>
      <c r="E418" s="64" t="s">
        <v>99</v>
      </c>
      <c r="F418" s="39">
        <v>9.5628999173641205E-2</v>
      </c>
      <c r="G418" s="38">
        <v>-4.6141501516103745E-2</v>
      </c>
      <c r="H418" s="64">
        <v>6.727329920977354E-3</v>
      </c>
      <c r="I418" s="64">
        <v>6.9434798243874507E-12</v>
      </c>
      <c r="J418" s="39" t="s">
        <v>1354</v>
      </c>
    </row>
    <row r="419" spans="1:10">
      <c r="A419" s="38" t="s">
        <v>1056</v>
      </c>
      <c r="B419">
        <v>2</v>
      </c>
      <c r="C419" s="38" t="s">
        <v>1442</v>
      </c>
      <c r="D419" s="64" t="s">
        <v>105</v>
      </c>
      <c r="E419" s="64" t="s">
        <v>100</v>
      </c>
      <c r="F419" s="39">
        <v>0.18520499765872955</v>
      </c>
      <c r="G419" s="38">
        <v>6.1428900808095932E-2</v>
      </c>
      <c r="H419" s="64">
        <v>5.0870501436293125E-3</v>
      </c>
      <c r="I419" s="64">
        <v>1.4221956019897432E-33</v>
      </c>
      <c r="J419" s="39" t="s">
        <v>1354</v>
      </c>
    </row>
    <row r="420" spans="1:10">
      <c r="A420" s="38" t="s">
        <v>1056</v>
      </c>
      <c r="B420">
        <v>2</v>
      </c>
      <c r="C420" s="38" t="s">
        <v>1358</v>
      </c>
      <c r="D420" s="64" t="s">
        <v>105</v>
      </c>
      <c r="E420" s="64" t="s">
        <v>99</v>
      </c>
      <c r="F420" s="39">
        <v>1.7385000362992287E-2</v>
      </c>
      <c r="G420" s="38">
        <v>-0.35462099313735962</v>
      </c>
      <c r="H420" s="64">
        <v>1.504219975322485E-2</v>
      </c>
      <c r="I420" s="64">
        <v>6.9455705111530363E-123</v>
      </c>
      <c r="J420" s="39" t="s">
        <v>1354</v>
      </c>
    </row>
    <row r="421" spans="1:10">
      <c r="A421" s="38" t="s">
        <v>1056</v>
      </c>
      <c r="B421">
        <v>2</v>
      </c>
      <c r="C421" s="38" t="s">
        <v>1757</v>
      </c>
      <c r="D421" s="64" t="s">
        <v>100</v>
      </c>
      <c r="E421" s="64" t="s">
        <v>104</v>
      </c>
      <c r="F421" s="39">
        <v>0.52358901500701904</v>
      </c>
      <c r="G421" s="38">
        <v>2.6410199701786041E-2</v>
      </c>
      <c r="H421" s="64">
        <v>3.951219841837883E-3</v>
      </c>
      <c r="I421" s="64">
        <v>2.3240787933413287E-11</v>
      </c>
      <c r="J421" s="39" t="s">
        <v>1354</v>
      </c>
    </row>
    <row r="422" spans="1:10">
      <c r="A422" s="38" t="s">
        <v>1056</v>
      </c>
      <c r="B422">
        <v>2</v>
      </c>
      <c r="C422" s="38" t="s">
        <v>1443</v>
      </c>
      <c r="D422" s="64" t="s">
        <v>105</v>
      </c>
      <c r="E422" s="64" t="s">
        <v>104</v>
      </c>
      <c r="F422" s="39">
        <v>0.30850699543952942</v>
      </c>
      <c r="G422" s="38">
        <v>2.8470499441027641E-2</v>
      </c>
      <c r="H422" s="64">
        <v>4.2849099263548851E-3</v>
      </c>
      <c r="I422" s="64">
        <v>3.0453001945163008E-11</v>
      </c>
      <c r="J422" s="39" t="s">
        <v>1354</v>
      </c>
    </row>
    <row r="423" spans="1:10">
      <c r="A423" s="38" t="s">
        <v>1056</v>
      </c>
      <c r="B423">
        <v>2</v>
      </c>
      <c r="C423" s="38" t="s">
        <v>1359</v>
      </c>
      <c r="D423" s="64" t="s">
        <v>105</v>
      </c>
      <c r="E423" s="64" t="s">
        <v>104</v>
      </c>
      <c r="F423" s="39">
        <v>1.2002999894320965E-2</v>
      </c>
      <c r="G423" s="38">
        <v>0.20410299301147461</v>
      </c>
      <c r="H423" s="64">
        <v>1.8177099525928497E-2</v>
      </c>
      <c r="I423" s="64">
        <v>2.9518854056528011E-29</v>
      </c>
      <c r="J423" s="39" t="s">
        <v>1354</v>
      </c>
    </row>
    <row r="424" spans="1:10">
      <c r="A424" s="38" t="s">
        <v>1056</v>
      </c>
      <c r="B424">
        <v>2</v>
      </c>
      <c r="C424" s="38" t="s">
        <v>1444</v>
      </c>
      <c r="D424" s="64" t="s">
        <v>104</v>
      </c>
      <c r="E424" s="64" t="s">
        <v>105</v>
      </c>
      <c r="F424" s="39">
        <v>0.28883498907089233</v>
      </c>
      <c r="G424" s="38">
        <v>-2.4483799934387207E-2</v>
      </c>
      <c r="H424" s="64">
        <v>4.3505900539457798E-3</v>
      </c>
      <c r="I424" s="64">
        <v>1.8263217765834876E-8</v>
      </c>
      <c r="J424" s="39" t="s">
        <v>1354</v>
      </c>
    </row>
    <row r="425" spans="1:10">
      <c r="A425" s="38" t="s">
        <v>1056</v>
      </c>
      <c r="B425">
        <v>2</v>
      </c>
      <c r="C425" s="38" t="s">
        <v>927</v>
      </c>
      <c r="D425" s="64" t="s">
        <v>99</v>
      </c>
      <c r="E425" s="64" t="s">
        <v>100</v>
      </c>
      <c r="F425" s="39">
        <v>1.8626000732183456E-2</v>
      </c>
      <c r="G425" s="38">
        <v>8.3759099245071411E-2</v>
      </c>
      <c r="H425" s="64">
        <v>1.4590599574148655E-2</v>
      </c>
      <c r="I425" s="64">
        <v>9.4330109227807635E-9</v>
      </c>
      <c r="J425" s="39" t="s">
        <v>1354</v>
      </c>
    </row>
    <row r="426" spans="1:10">
      <c r="A426" s="38" t="s">
        <v>1056</v>
      </c>
      <c r="B426">
        <v>2</v>
      </c>
      <c r="C426" s="38" t="s">
        <v>1360</v>
      </c>
      <c r="D426" s="64" t="s">
        <v>105</v>
      </c>
      <c r="E426" s="64" t="s">
        <v>104</v>
      </c>
      <c r="F426" s="39">
        <v>0.10804799944162369</v>
      </c>
      <c r="G426" s="38">
        <v>5.6351099163293839E-2</v>
      </c>
      <c r="H426" s="64">
        <v>6.3596297986805439E-3</v>
      </c>
      <c r="I426" s="64">
        <v>7.9476860817829337E-19</v>
      </c>
      <c r="J426" s="39" t="s">
        <v>1354</v>
      </c>
    </row>
    <row r="427" spans="1:10">
      <c r="A427" s="38" t="s">
        <v>1056</v>
      </c>
      <c r="B427">
        <v>2</v>
      </c>
      <c r="C427" s="38" t="s">
        <v>1361</v>
      </c>
      <c r="D427" s="64" t="s">
        <v>100</v>
      </c>
      <c r="E427" s="64" t="s">
        <v>99</v>
      </c>
      <c r="F427" s="39">
        <v>8.0776996910572052E-2</v>
      </c>
      <c r="G427" s="38">
        <v>8.7557800114154816E-2</v>
      </c>
      <c r="H427" s="64">
        <v>7.2831599973142147E-3</v>
      </c>
      <c r="I427" s="64">
        <v>2.7245786163665789E-33</v>
      </c>
      <c r="J427" s="39" t="s">
        <v>1354</v>
      </c>
    </row>
    <row r="428" spans="1:10">
      <c r="A428" s="38" t="s">
        <v>1056</v>
      </c>
      <c r="B428">
        <v>2</v>
      </c>
      <c r="C428" s="38" t="s">
        <v>1445</v>
      </c>
      <c r="D428" s="64" t="s">
        <v>104</v>
      </c>
      <c r="E428" s="64" t="s">
        <v>105</v>
      </c>
      <c r="F428" s="39">
        <v>0.70579099655151367</v>
      </c>
      <c r="G428" s="38">
        <v>2.5851700454950333E-2</v>
      </c>
      <c r="H428" s="64">
        <v>4.3300897814333439E-3</v>
      </c>
      <c r="I428" s="64">
        <v>2.3689637143503912E-9</v>
      </c>
      <c r="J428" s="39" t="s">
        <v>1354</v>
      </c>
    </row>
    <row r="429" spans="1:10">
      <c r="A429" s="38" t="s">
        <v>1056</v>
      </c>
      <c r="B429">
        <v>2</v>
      </c>
      <c r="C429" s="38" t="s">
        <v>1365</v>
      </c>
      <c r="D429" s="64" t="s">
        <v>104</v>
      </c>
      <c r="E429" s="64" t="s">
        <v>105</v>
      </c>
      <c r="F429" s="39">
        <v>0.40075001120567322</v>
      </c>
      <c r="G429" s="38">
        <v>6.7762799561023712E-2</v>
      </c>
      <c r="H429" s="64">
        <v>4.0147900581359863E-3</v>
      </c>
      <c r="I429" s="64">
        <v>6.4998114660729942E-64</v>
      </c>
      <c r="J429" s="39" t="s">
        <v>1354</v>
      </c>
    </row>
    <row r="430" spans="1:10">
      <c r="A430" s="38" t="s">
        <v>1056</v>
      </c>
      <c r="B430">
        <v>2</v>
      </c>
      <c r="C430" s="38" t="s">
        <v>1446</v>
      </c>
      <c r="D430" s="64" t="s">
        <v>99</v>
      </c>
      <c r="E430" s="64" t="s">
        <v>105</v>
      </c>
      <c r="F430" s="39">
        <v>0.25937199592590332</v>
      </c>
      <c r="G430" s="38">
        <v>-3.0047200620174408E-2</v>
      </c>
      <c r="H430" s="64">
        <v>4.5209000818431377E-3</v>
      </c>
      <c r="I430" s="64">
        <v>3.0057836765109014E-11</v>
      </c>
      <c r="J430" s="39" t="s">
        <v>1354</v>
      </c>
    </row>
    <row r="431" spans="1:10">
      <c r="A431" s="38" t="s">
        <v>1056</v>
      </c>
      <c r="B431">
        <v>2</v>
      </c>
      <c r="C431" s="38" t="s">
        <v>126</v>
      </c>
      <c r="D431" s="64" t="s">
        <v>105</v>
      </c>
      <c r="E431" s="64" t="s">
        <v>104</v>
      </c>
      <c r="F431" s="39">
        <v>7.5052998960018158E-2</v>
      </c>
      <c r="G431" s="38">
        <v>-4.145440086722374E-2</v>
      </c>
      <c r="H431" s="64">
        <v>7.4915699660778046E-3</v>
      </c>
      <c r="I431" s="64">
        <v>3.1395115518407276E-8</v>
      </c>
      <c r="J431" s="39" t="s">
        <v>1354</v>
      </c>
    </row>
    <row r="432" spans="1:10">
      <c r="A432" s="38" t="s">
        <v>1056</v>
      </c>
      <c r="B432">
        <v>2</v>
      </c>
      <c r="C432" s="38" t="s">
        <v>1447</v>
      </c>
      <c r="D432" s="64" t="s">
        <v>99</v>
      </c>
      <c r="E432" s="64" t="s">
        <v>100</v>
      </c>
      <c r="F432" s="39">
        <v>0.61791497468948364</v>
      </c>
      <c r="G432" s="38">
        <v>-2.819100022315979E-2</v>
      </c>
      <c r="H432" s="64">
        <v>4.0910001844167709E-3</v>
      </c>
      <c r="I432" s="64">
        <v>5.5409351107995728E-12</v>
      </c>
      <c r="J432" s="39" t="s">
        <v>1354</v>
      </c>
    </row>
    <row r="433" spans="1:10">
      <c r="A433" s="38" t="s">
        <v>1056</v>
      </c>
      <c r="B433">
        <v>2</v>
      </c>
      <c r="C433" s="38" t="s">
        <v>1370</v>
      </c>
      <c r="D433" s="64" t="s">
        <v>100</v>
      </c>
      <c r="E433" s="64" t="s">
        <v>99</v>
      </c>
      <c r="F433" s="39">
        <v>3.7319999188184738E-2</v>
      </c>
      <c r="G433" s="38">
        <v>0.13833500444889069</v>
      </c>
      <c r="H433" s="64">
        <v>1.0604999959468842E-2</v>
      </c>
      <c r="I433" s="64">
        <v>6.8465847123940097E-39</v>
      </c>
      <c r="J433" s="39" t="s">
        <v>1354</v>
      </c>
    </row>
    <row r="434" spans="1:10">
      <c r="A434" s="38" t="s">
        <v>1056</v>
      </c>
      <c r="B434">
        <v>2</v>
      </c>
      <c r="C434" s="38" t="s">
        <v>1371</v>
      </c>
      <c r="D434" s="64" t="s">
        <v>99</v>
      </c>
      <c r="E434" s="64" t="s">
        <v>104</v>
      </c>
      <c r="F434" s="39">
        <v>1.3883000239729881E-2</v>
      </c>
      <c r="G434" s="38">
        <v>0.10460399836301804</v>
      </c>
      <c r="H434" s="64">
        <v>1.7195599153637886E-2</v>
      </c>
      <c r="I434" s="64">
        <v>1.1781880168020707E-9</v>
      </c>
      <c r="J434" s="39" t="s">
        <v>1354</v>
      </c>
    </row>
    <row r="435" spans="1:10">
      <c r="A435" s="38" t="s">
        <v>1056</v>
      </c>
      <c r="B435">
        <v>2</v>
      </c>
      <c r="C435" s="38" t="s">
        <v>1448</v>
      </c>
      <c r="D435" s="64" t="s">
        <v>99</v>
      </c>
      <c r="E435" s="64" t="s">
        <v>100</v>
      </c>
      <c r="F435" s="39">
        <v>0.45465698838233948</v>
      </c>
      <c r="G435" s="38">
        <v>-2.1719999611377716E-2</v>
      </c>
      <c r="H435" s="64">
        <v>3.9626001380383968E-3</v>
      </c>
      <c r="I435" s="64">
        <v>4.223326375672731E-8</v>
      </c>
      <c r="J435" s="39" t="s">
        <v>1354</v>
      </c>
    </row>
    <row r="436" spans="1:10">
      <c r="A436" s="38" t="s">
        <v>1056</v>
      </c>
      <c r="B436">
        <v>2</v>
      </c>
      <c r="C436" s="38" t="s">
        <v>1449</v>
      </c>
      <c r="D436" s="64" t="s">
        <v>99</v>
      </c>
      <c r="E436" s="64" t="s">
        <v>100</v>
      </c>
      <c r="F436" s="39">
        <v>0.61262798309326172</v>
      </c>
      <c r="G436" s="38">
        <v>-5.6766901165246964E-2</v>
      </c>
      <c r="H436" s="64">
        <v>4.0498101152479649E-3</v>
      </c>
      <c r="I436" s="64">
        <v>1.2238864316289288E-44</v>
      </c>
      <c r="J436" s="39" t="s">
        <v>1354</v>
      </c>
    </row>
    <row r="437" spans="1:10">
      <c r="A437" s="38" t="s">
        <v>1056</v>
      </c>
      <c r="B437">
        <v>2</v>
      </c>
      <c r="C437" s="38" t="s">
        <v>1450</v>
      </c>
      <c r="D437" s="64" t="s">
        <v>99</v>
      </c>
      <c r="E437" s="64" t="s">
        <v>100</v>
      </c>
      <c r="F437" s="39">
        <v>0.3488210141658783</v>
      </c>
      <c r="G437" s="38">
        <v>-5.1605500280857086E-2</v>
      </c>
      <c r="H437" s="64">
        <v>4.1360198520123959E-3</v>
      </c>
      <c r="I437" s="64">
        <v>9.9556633045382379E-36</v>
      </c>
      <c r="J437" s="39" t="s">
        <v>1354</v>
      </c>
    </row>
    <row r="438" spans="1:10">
      <c r="A438" s="38" t="s">
        <v>1056</v>
      </c>
      <c r="B438">
        <v>2</v>
      </c>
      <c r="C438" s="38" t="s">
        <v>1380</v>
      </c>
      <c r="D438" s="64" t="s">
        <v>105</v>
      </c>
      <c r="E438" s="64" t="s">
        <v>104</v>
      </c>
      <c r="F438" s="39">
        <v>3.1465999782085419E-2</v>
      </c>
      <c r="G438" s="38">
        <v>-0.10800199955701828</v>
      </c>
      <c r="H438" s="64">
        <v>1.1289799585938454E-2</v>
      </c>
      <c r="I438" s="64">
        <v>1.1076312519077658E-21</v>
      </c>
      <c r="J438" s="39" t="s">
        <v>1354</v>
      </c>
    </row>
    <row r="439" spans="1:10">
      <c r="A439" s="38" t="s">
        <v>1056</v>
      </c>
      <c r="B439">
        <v>2</v>
      </c>
      <c r="C439" s="38" t="s">
        <v>1382</v>
      </c>
      <c r="D439" s="64" t="s">
        <v>104</v>
      </c>
      <c r="E439" s="64" t="s">
        <v>99</v>
      </c>
      <c r="F439" s="39">
        <v>3.1204000115394592E-2</v>
      </c>
      <c r="G439" s="38">
        <v>0.12093999981880188</v>
      </c>
      <c r="H439" s="64">
        <v>1.156190037727356E-2</v>
      </c>
      <c r="I439" s="64">
        <v>1.3155247933232429E-25</v>
      </c>
      <c r="J439" s="39" t="s">
        <v>1354</v>
      </c>
    </row>
    <row r="440" spans="1:10">
      <c r="A440" s="38" t="s">
        <v>1056</v>
      </c>
      <c r="B440">
        <v>2</v>
      </c>
      <c r="C440" s="38" t="s">
        <v>1384</v>
      </c>
      <c r="D440" s="64" t="s">
        <v>104</v>
      </c>
      <c r="E440" s="64" t="s">
        <v>105</v>
      </c>
      <c r="F440" s="39">
        <v>0.12678000330924988</v>
      </c>
      <c r="G440" s="38">
        <v>3.9550300687551498E-2</v>
      </c>
      <c r="H440" s="64">
        <v>5.9133400209248066E-3</v>
      </c>
      <c r="I440" s="64">
        <v>2.2574960091840713E-11</v>
      </c>
      <c r="J440" s="39" t="s">
        <v>1354</v>
      </c>
    </row>
    <row r="441" spans="1:10">
      <c r="A441" s="38" t="s">
        <v>1056</v>
      </c>
      <c r="B441">
        <v>2</v>
      </c>
      <c r="C441" s="38" t="s">
        <v>1451</v>
      </c>
      <c r="D441" s="64" t="s">
        <v>100</v>
      </c>
      <c r="E441" s="64" t="s">
        <v>99</v>
      </c>
      <c r="F441" s="39">
        <v>0.44753000140190125</v>
      </c>
      <c r="G441" s="38">
        <v>-2.401990070939064E-2</v>
      </c>
      <c r="H441" s="64">
        <v>3.9624199271202087E-3</v>
      </c>
      <c r="I441" s="64">
        <v>1.3450018433367237E-9</v>
      </c>
      <c r="J441" s="39" t="s">
        <v>1354</v>
      </c>
    </row>
    <row r="442" spans="1:10">
      <c r="A442" s="38" t="s">
        <v>1056</v>
      </c>
      <c r="B442">
        <v>2</v>
      </c>
      <c r="C442" s="38" t="s">
        <v>1385</v>
      </c>
      <c r="D442" s="64" t="s">
        <v>99</v>
      </c>
      <c r="E442" s="64" t="s">
        <v>100</v>
      </c>
      <c r="F442" s="39">
        <v>0.18392199277877808</v>
      </c>
      <c r="G442" s="38">
        <v>3.5210598260164261E-2</v>
      </c>
      <c r="H442" s="64">
        <v>5.0560301169753075E-3</v>
      </c>
      <c r="I442" s="64">
        <v>3.3055671751701993E-12</v>
      </c>
      <c r="J442" s="39" t="s">
        <v>1354</v>
      </c>
    </row>
    <row r="443" spans="1:10">
      <c r="A443" s="38" t="s">
        <v>1056</v>
      </c>
      <c r="B443">
        <v>2</v>
      </c>
      <c r="C443" s="38" t="s">
        <v>1452</v>
      </c>
      <c r="D443" s="64" t="s">
        <v>99</v>
      </c>
      <c r="E443" s="64" t="s">
        <v>100</v>
      </c>
      <c r="F443" s="39">
        <v>0.20826900005340576</v>
      </c>
      <c r="G443" s="38">
        <v>-3.1980801373720169E-2</v>
      </c>
      <c r="H443" s="64">
        <v>4.861889872699976E-3</v>
      </c>
      <c r="I443" s="64">
        <v>4.7728677359975029E-11</v>
      </c>
      <c r="J443" s="39" t="s">
        <v>1354</v>
      </c>
    </row>
    <row r="444" spans="1:10">
      <c r="A444" s="38" t="s">
        <v>1056</v>
      </c>
      <c r="B444">
        <v>2</v>
      </c>
      <c r="C444" s="38" t="s">
        <v>1453</v>
      </c>
      <c r="D444" s="64" t="s">
        <v>99</v>
      </c>
      <c r="E444" s="64" t="s">
        <v>100</v>
      </c>
      <c r="F444" s="39">
        <v>0.6036369800567627</v>
      </c>
      <c r="G444" s="38">
        <v>-2.3864200338721275E-2</v>
      </c>
      <c r="H444" s="64">
        <v>4.0432498790323734E-3</v>
      </c>
      <c r="I444" s="64">
        <v>3.5861555978533561E-9</v>
      </c>
      <c r="J444" s="39" t="s">
        <v>1354</v>
      </c>
    </row>
    <row r="445" spans="1:10">
      <c r="A445" s="38" t="s">
        <v>1056</v>
      </c>
      <c r="B445">
        <v>2</v>
      </c>
      <c r="C445" s="38" t="s">
        <v>1454</v>
      </c>
      <c r="D445" s="64" t="s">
        <v>99</v>
      </c>
      <c r="E445" s="64" t="s">
        <v>100</v>
      </c>
      <c r="F445" s="39">
        <v>0.57097500562667847</v>
      </c>
      <c r="G445" s="38">
        <v>2.3103199899196625E-2</v>
      </c>
      <c r="H445" s="64">
        <v>3.9934800006449223E-3</v>
      </c>
      <c r="I445" s="64">
        <v>7.2413226480852469E-9</v>
      </c>
      <c r="J445" s="39" t="s">
        <v>1354</v>
      </c>
    </row>
    <row r="446" spans="1:10">
      <c r="A446" s="38" t="s">
        <v>1056</v>
      </c>
      <c r="B446">
        <v>2</v>
      </c>
      <c r="C446" s="38" t="s">
        <v>1758</v>
      </c>
      <c r="D446" s="64" t="s">
        <v>104</v>
      </c>
      <c r="E446" s="64" t="s">
        <v>105</v>
      </c>
      <c r="F446" s="39">
        <v>0.59198999404907227</v>
      </c>
      <c r="G446" s="38">
        <v>4.1334901005029678E-2</v>
      </c>
      <c r="H446" s="64">
        <v>4.0132198482751846E-3</v>
      </c>
      <c r="I446" s="64">
        <v>7.0692269980518632E-25</v>
      </c>
      <c r="J446" s="39" t="s">
        <v>1354</v>
      </c>
    </row>
    <row r="447" spans="1:10">
      <c r="A447" s="38" t="s">
        <v>1056</v>
      </c>
      <c r="B447">
        <v>2</v>
      </c>
      <c r="C447" s="38" t="s">
        <v>1455</v>
      </c>
      <c r="D447" s="64" t="s">
        <v>104</v>
      </c>
      <c r="E447" s="64" t="s">
        <v>99</v>
      </c>
      <c r="F447" s="39">
        <v>0.78693699836730957</v>
      </c>
      <c r="G447" s="38">
        <v>-7.1945503354072571E-2</v>
      </c>
      <c r="H447" s="64">
        <v>4.8099998384714127E-3</v>
      </c>
      <c r="I447" s="64">
        <v>1.3918623954050605E-50</v>
      </c>
      <c r="J447" s="39" t="s">
        <v>1354</v>
      </c>
    </row>
    <row r="448" spans="1:10">
      <c r="A448" s="38" t="s">
        <v>1056</v>
      </c>
      <c r="B448">
        <v>2</v>
      </c>
      <c r="C448" s="38" t="s">
        <v>1750</v>
      </c>
      <c r="D448" s="64" t="s">
        <v>99</v>
      </c>
      <c r="E448" s="64" t="s">
        <v>104</v>
      </c>
      <c r="F448" s="39">
        <v>0.58325302600860596</v>
      </c>
      <c r="G448" s="38">
        <v>-2.9092300683259964E-2</v>
      </c>
      <c r="H448" s="64">
        <v>4.0043899789452553E-3</v>
      </c>
      <c r="I448" s="64">
        <v>3.7275754976838844E-13</v>
      </c>
      <c r="J448" s="39" t="s">
        <v>1354</v>
      </c>
    </row>
    <row r="449" spans="1:10">
      <c r="A449" s="38" t="s">
        <v>1056</v>
      </c>
      <c r="B449">
        <v>2</v>
      </c>
      <c r="C449" s="38" t="s">
        <v>1456</v>
      </c>
      <c r="D449" s="64" t="s">
        <v>105</v>
      </c>
      <c r="E449" s="64" t="s">
        <v>99</v>
      </c>
      <c r="F449" s="39">
        <v>0.65935200452804565</v>
      </c>
      <c r="G449" s="38">
        <v>-2.3650199174880981E-2</v>
      </c>
      <c r="H449" s="64">
        <v>4.1615897789597511E-3</v>
      </c>
      <c r="I449" s="64">
        <v>1.3237376469169283E-8</v>
      </c>
      <c r="J449" s="39" t="s">
        <v>1354</v>
      </c>
    </row>
    <row r="450" spans="1:10">
      <c r="A450" s="38" t="s">
        <v>1056</v>
      </c>
      <c r="B450">
        <v>2</v>
      </c>
      <c r="C450" s="38" t="s">
        <v>1388</v>
      </c>
      <c r="D450" s="64" t="s">
        <v>99</v>
      </c>
      <c r="E450" s="64" t="s">
        <v>100</v>
      </c>
      <c r="F450" s="39">
        <v>0.7025110125541687</v>
      </c>
      <c r="G450" s="38">
        <v>3.4185800701379776E-2</v>
      </c>
      <c r="H450" s="64">
        <v>4.3116998858749866E-3</v>
      </c>
      <c r="I450" s="64">
        <v>2.2160657215558011E-15</v>
      </c>
      <c r="J450" s="39" t="s">
        <v>1354</v>
      </c>
    </row>
    <row r="451" spans="1:10">
      <c r="A451" s="38" t="s">
        <v>1056</v>
      </c>
      <c r="B451">
        <v>2</v>
      </c>
      <c r="C451" s="38" t="s">
        <v>1389</v>
      </c>
      <c r="D451" s="64" t="s">
        <v>105</v>
      </c>
      <c r="E451" s="64" t="s">
        <v>99</v>
      </c>
      <c r="F451" s="39">
        <v>0.28305000066757202</v>
      </c>
      <c r="G451" s="38">
        <v>-2.4354400113224983E-2</v>
      </c>
      <c r="H451" s="64">
        <v>4.389910027384758E-3</v>
      </c>
      <c r="I451" s="64">
        <v>2.8926493918183813E-8</v>
      </c>
      <c r="J451" s="39" t="s">
        <v>1354</v>
      </c>
    </row>
    <row r="452" spans="1:10">
      <c r="A452" s="38" t="s">
        <v>1056</v>
      </c>
      <c r="B452">
        <v>2</v>
      </c>
      <c r="C452" s="38" t="s">
        <v>1390</v>
      </c>
      <c r="D452" s="64" t="s">
        <v>104</v>
      </c>
      <c r="E452" s="64" t="s">
        <v>100</v>
      </c>
      <c r="F452" s="39">
        <v>0.26515001058578491</v>
      </c>
      <c r="G452" s="38">
        <v>-5.3877599537372589E-2</v>
      </c>
      <c r="H452" s="64">
        <v>4.4821798801422119E-3</v>
      </c>
      <c r="I452" s="64">
        <v>2.7762086947909217E-33</v>
      </c>
      <c r="J452" s="39" t="s">
        <v>1354</v>
      </c>
    </row>
    <row r="453" spans="1:10">
      <c r="A453" s="38" t="s">
        <v>1056</v>
      </c>
      <c r="B453">
        <v>2</v>
      </c>
      <c r="C453" s="38" t="s">
        <v>1457</v>
      </c>
      <c r="D453" s="64" t="s">
        <v>100</v>
      </c>
      <c r="E453" s="64" t="s">
        <v>104</v>
      </c>
      <c r="F453" s="39">
        <v>0.14825299382209778</v>
      </c>
      <c r="G453" s="38">
        <v>-3.5019300878047943E-2</v>
      </c>
      <c r="H453" s="64">
        <v>5.5435500107705593E-3</v>
      </c>
      <c r="I453" s="64">
        <v>2.664732597271428E-10</v>
      </c>
      <c r="J453" s="39" t="s">
        <v>1354</v>
      </c>
    </row>
    <row r="454" spans="1:10">
      <c r="A454" s="38" t="s">
        <v>1056</v>
      </c>
      <c r="B454">
        <v>2</v>
      </c>
      <c r="C454" s="38" t="s">
        <v>1393</v>
      </c>
      <c r="D454" s="64" t="s">
        <v>99</v>
      </c>
      <c r="E454" s="64" t="s">
        <v>104</v>
      </c>
      <c r="F454" s="39">
        <v>0.41978698968887329</v>
      </c>
      <c r="G454" s="38">
        <v>-7.1263596415519714E-2</v>
      </c>
      <c r="H454" s="64">
        <v>4.0361601859331131E-3</v>
      </c>
      <c r="I454" s="64">
        <v>9.1037163695476311E-70</v>
      </c>
      <c r="J454" s="39" t="s">
        <v>1354</v>
      </c>
    </row>
    <row r="455" spans="1:10">
      <c r="A455" s="38" t="s">
        <v>1056</v>
      </c>
      <c r="B455">
        <v>2</v>
      </c>
      <c r="C455" s="38" t="s">
        <v>1458</v>
      </c>
      <c r="D455" s="64" t="s">
        <v>99</v>
      </c>
      <c r="E455" s="64" t="s">
        <v>104</v>
      </c>
      <c r="F455" s="39">
        <v>0.18538899719715118</v>
      </c>
      <c r="G455" s="38">
        <v>5.4770998656749725E-2</v>
      </c>
      <c r="H455" s="64">
        <v>5.0981598906219006E-3</v>
      </c>
      <c r="I455" s="64">
        <v>6.3733498635847906E-27</v>
      </c>
      <c r="J455" s="39" t="s">
        <v>1354</v>
      </c>
    </row>
    <row r="456" spans="1:10">
      <c r="A456" s="38" t="s">
        <v>1056</v>
      </c>
      <c r="B456">
        <v>2</v>
      </c>
      <c r="C456" s="38" t="s">
        <v>1396</v>
      </c>
      <c r="D456" s="64" t="s">
        <v>105</v>
      </c>
      <c r="E456" s="64" t="s">
        <v>104</v>
      </c>
      <c r="F456" s="39">
        <v>0.14656099677085876</v>
      </c>
      <c r="G456" s="38">
        <v>-3.3780701458454132E-2</v>
      </c>
      <c r="H456" s="64">
        <v>5.5981399491429329E-3</v>
      </c>
      <c r="I456" s="64">
        <v>1.5968049897184639E-9</v>
      </c>
      <c r="J456" s="39" t="s">
        <v>1354</v>
      </c>
    </row>
    <row r="457" spans="1:10">
      <c r="A457" s="38" t="s">
        <v>1056</v>
      </c>
      <c r="B457">
        <v>2</v>
      </c>
      <c r="C457" s="38" t="s">
        <v>1459</v>
      </c>
      <c r="D457" s="64" t="s">
        <v>100</v>
      </c>
      <c r="E457" s="64" t="s">
        <v>99</v>
      </c>
      <c r="F457" s="39">
        <v>0.78290301561355591</v>
      </c>
      <c r="G457" s="38">
        <v>-3.0105000361800194E-2</v>
      </c>
      <c r="H457" s="64">
        <v>4.7845598310232162E-3</v>
      </c>
      <c r="I457" s="64">
        <v>3.1316946186095319E-10</v>
      </c>
      <c r="J457" s="39" t="s">
        <v>1354</v>
      </c>
    </row>
    <row r="458" spans="1:10">
      <c r="A458" s="38" t="s">
        <v>1056</v>
      </c>
      <c r="B458">
        <v>2</v>
      </c>
      <c r="C458" s="38" t="s">
        <v>1460</v>
      </c>
      <c r="D458" s="64" t="s">
        <v>105</v>
      </c>
      <c r="E458" s="64" t="s">
        <v>99</v>
      </c>
      <c r="F458" s="39">
        <v>0.4008449912071228</v>
      </c>
      <c r="G458" s="38">
        <v>2.5602800771594048E-2</v>
      </c>
      <c r="H458" s="64">
        <v>4.0252399630844593E-3</v>
      </c>
      <c r="I458" s="64">
        <v>2.0101285666219735E-10</v>
      </c>
      <c r="J458" s="39" t="s">
        <v>1354</v>
      </c>
    </row>
    <row r="459" spans="1:10">
      <c r="A459" s="38" t="s">
        <v>1056</v>
      </c>
      <c r="B459">
        <v>2</v>
      </c>
      <c r="C459" s="38" t="s">
        <v>1403</v>
      </c>
      <c r="D459" s="64" t="s">
        <v>100</v>
      </c>
      <c r="E459" s="64" t="s">
        <v>99</v>
      </c>
      <c r="F459" s="39">
        <v>4.9219001084566116E-2</v>
      </c>
      <c r="G459" s="38">
        <v>-0.37218499183654785</v>
      </c>
      <c r="H459" s="64">
        <v>9.1156400740146637E-3</v>
      </c>
      <c r="I459" s="64">
        <v>0</v>
      </c>
      <c r="J459" s="39" t="s">
        <v>1354</v>
      </c>
    </row>
    <row r="460" spans="1:10">
      <c r="A460" s="38" t="s">
        <v>1056</v>
      </c>
      <c r="B460">
        <v>2</v>
      </c>
      <c r="C460" s="38" t="s">
        <v>1404</v>
      </c>
      <c r="D460" s="64" t="s">
        <v>105</v>
      </c>
      <c r="E460" s="64" t="s">
        <v>99</v>
      </c>
      <c r="F460" s="39">
        <v>0.67674201726913452</v>
      </c>
      <c r="G460" s="38">
        <v>-5.8369699865579605E-2</v>
      </c>
      <c r="H460" s="64">
        <v>4.2123501189053059E-3</v>
      </c>
      <c r="I460" s="64">
        <v>1.157166392345502E-43</v>
      </c>
      <c r="J460" s="39" t="s">
        <v>1354</v>
      </c>
    </row>
    <row r="461" spans="1:10">
      <c r="A461" s="38" t="s">
        <v>1056</v>
      </c>
      <c r="B461">
        <v>2</v>
      </c>
      <c r="C461" s="38" t="s">
        <v>1461</v>
      </c>
      <c r="D461" s="64" t="s">
        <v>100</v>
      </c>
      <c r="E461" s="64" t="s">
        <v>99</v>
      </c>
      <c r="F461" s="39">
        <v>0.10529500246047974</v>
      </c>
      <c r="G461" s="38">
        <v>4.1447199881076813E-2</v>
      </c>
      <c r="H461" s="64">
        <v>6.4435098320245743E-3</v>
      </c>
      <c r="I461" s="64">
        <v>1.2560887025560455E-10</v>
      </c>
      <c r="J461" s="39" t="s">
        <v>1354</v>
      </c>
    </row>
    <row r="462" spans="1:10">
      <c r="A462" s="38" t="s">
        <v>1056</v>
      </c>
      <c r="B462">
        <v>2</v>
      </c>
      <c r="C462" s="38" t="s">
        <v>1759</v>
      </c>
      <c r="D462" s="64" t="s">
        <v>105</v>
      </c>
      <c r="E462" s="64" t="s">
        <v>99</v>
      </c>
      <c r="F462" s="39">
        <v>0.14291499555110931</v>
      </c>
      <c r="G462" s="38">
        <v>4.2304698377847672E-2</v>
      </c>
      <c r="H462" s="64">
        <v>5.6351800449192524E-3</v>
      </c>
      <c r="I462" s="64">
        <v>6.0382921806055336E-14</v>
      </c>
      <c r="J462" s="39" t="s">
        <v>1354</v>
      </c>
    </row>
    <row r="463" spans="1:10">
      <c r="A463" s="38" t="s">
        <v>1056</v>
      </c>
      <c r="B463">
        <v>2</v>
      </c>
      <c r="C463" s="38" t="s">
        <v>1462</v>
      </c>
      <c r="D463" s="64" t="s">
        <v>105</v>
      </c>
      <c r="E463" s="64" t="s">
        <v>99</v>
      </c>
      <c r="F463" s="39">
        <v>0.65119802951812744</v>
      </c>
      <c r="G463" s="38">
        <v>4.8232201486825943E-2</v>
      </c>
      <c r="H463" s="64">
        <v>4.1309897787868977E-3</v>
      </c>
      <c r="I463" s="64">
        <v>1.6966133237131765E-31</v>
      </c>
      <c r="J463" s="39" t="s">
        <v>1354</v>
      </c>
    </row>
    <row r="464" spans="1:10">
      <c r="A464" s="38" t="s">
        <v>1056</v>
      </c>
      <c r="B464">
        <v>2</v>
      </c>
      <c r="C464" s="38" t="s">
        <v>1463</v>
      </c>
      <c r="D464" s="64" t="s">
        <v>99</v>
      </c>
      <c r="E464" s="64" t="s">
        <v>100</v>
      </c>
      <c r="F464" s="39">
        <v>0.6640470027923584</v>
      </c>
      <c r="G464" s="38">
        <v>-3.5268798470497131E-2</v>
      </c>
      <c r="H464" s="64">
        <v>4.1791899129748344E-3</v>
      </c>
      <c r="I464" s="64">
        <v>3.196615675186285E-17</v>
      </c>
      <c r="J464" s="39" t="s">
        <v>1354</v>
      </c>
    </row>
    <row r="465" spans="1:10">
      <c r="A465" s="38" t="s">
        <v>1056</v>
      </c>
      <c r="B465">
        <v>2</v>
      </c>
      <c r="C465" s="38" t="s">
        <v>1464</v>
      </c>
      <c r="D465" s="64" t="s">
        <v>99</v>
      </c>
      <c r="E465" s="64" t="s">
        <v>100</v>
      </c>
      <c r="F465" s="39">
        <v>0.90802478790283203</v>
      </c>
      <c r="G465" s="38">
        <v>7.1881003677845001E-2</v>
      </c>
      <c r="H465" s="64">
        <v>6.8478998728096485E-3</v>
      </c>
      <c r="I465" s="64">
        <v>8.9362493519191639E-26</v>
      </c>
      <c r="J465" s="39" t="s">
        <v>1354</v>
      </c>
    </row>
    <row r="466" spans="1:10">
      <c r="A466" s="38" t="s">
        <v>1056</v>
      </c>
      <c r="B466">
        <v>2</v>
      </c>
      <c r="C466" s="38" t="s">
        <v>1465</v>
      </c>
      <c r="D466" s="64" t="s">
        <v>100</v>
      </c>
      <c r="E466" s="64" t="s">
        <v>105</v>
      </c>
      <c r="F466" s="39">
        <v>0.63575702905654907</v>
      </c>
      <c r="G466" s="38">
        <v>2.2466400638222694E-2</v>
      </c>
      <c r="H466" s="64">
        <v>4.1083898395299911E-3</v>
      </c>
      <c r="I466" s="64">
        <v>4.5406525038377926E-8</v>
      </c>
      <c r="J466" s="39" t="s">
        <v>1354</v>
      </c>
    </row>
    <row r="467" spans="1:10">
      <c r="A467" s="38" t="s">
        <v>1056</v>
      </c>
      <c r="B467">
        <v>2</v>
      </c>
      <c r="C467" s="38" t="s">
        <v>1466</v>
      </c>
      <c r="D467" s="64" t="s">
        <v>105</v>
      </c>
      <c r="E467" s="64" t="s">
        <v>104</v>
      </c>
      <c r="F467" s="39">
        <v>0.5180010199546814</v>
      </c>
      <c r="G467" s="38">
        <v>4.7080401331186295E-2</v>
      </c>
      <c r="H467" s="64">
        <v>3.9493599906563759E-3</v>
      </c>
      <c r="I467" s="64">
        <v>9.1975002570512881E-33</v>
      </c>
      <c r="J467" s="39" t="s">
        <v>1354</v>
      </c>
    </row>
    <row r="468" spans="1:10">
      <c r="A468" s="38" t="s">
        <v>1056</v>
      </c>
      <c r="B468">
        <v>2</v>
      </c>
      <c r="C468" s="38" t="s">
        <v>1467</v>
      </c>
      <c r="D468" s="64" t="s">
        <v>105</v>
      </c>
      <c r="E468" s="64" t="s">
        <v>104</v>
      </c>
      <c r="F468" s="39">
        <v>0.19200900197029114</v>
      </c>
      <c r="G468" s="38">
        <v>-2.929140068590641E-2</v>
      </c>
      <c r="H468" s="64">
        <v>5.0003901124000549E-3</v>
      </c>
      <c r="I468" s="64">
        <v>4.6897381670683179E-9</v>
      </c>
      <c r="J468" s="39" t="s">
        <v>1354</v>
      </c>
    </row>
    <row r="469" spans="1:10">
      <c r="A469" s="38" t="s">
        <v>1056</v>
      </c>
      <c r="B469">
        <v>2</v>
      </c>
      <c r="C469" s="38" t="s">
        <v>1468</v>
      </c>
      <c r="D469" s="64" t="s">
        <v>100</v>
      </c>
      <c r="E469" s="64" t="s">
        <v>99</v>
      </c>
      <c r="F469" s="39">
        <v>0.10205099731683731</v>
      </c>
      <c r="G469" s="38">
        <v>-4.8644300550222397E-2</v>
      </c>
      <c r="H469" s="64">
        <v>6.567120086401701E-3</v>
      </c>
      <c r="I469" s="64">
        <v>1.2894520553600564E-13</v>
      </c>
      <c r="J469" s="39" t="s">
        <v>1354</v>
      </c>
    </row>
    <row r="470" spans="1:10">
      <c r="A470" s="38" t="s">
        <v>1056</v>
      </c>
      <c r="B470">
        <v>2</v>
      </c>
      <c r="C470" s="38" t="s">
        <v>1412</v>
      </c>
      <c r="D470" s="64" t="s">
        <v>100</v>
      </c>
      <c r="E470" s="64" t="s">
        <v>99</v>
      </c>
      <c r="F470" s="39">
        <v>0.48188498616218567</v>
      </c>
      <c r="G470" s="38">
        <v>3.4665100276470184E-2</v>
      </c>
      <c r="H470" s="64">
        <v>3.9762700907886028E-3</v>
      </c>
      <c r="I470" s="64">
        <v>2.8317302678318591E-18</v>
      </c>
      <c r="J470" s="39" t="s">
        <v>1354</v>
      </c>
    </row>
    <row r="471" spans="1:10">
      <c r="A471" s="38" t="s">
        <v>1056</v>
      </c>
      <c r="B471">
        <v>2</v>
      </c>
      <c r="C471" s="38" t="s">
        <v>1469</v>
      </c>
      <c r="D471" s="64" t="s">
        <v>100</v>
      </c>
      <c r="E471" s="64" t="s">
        <v>99</v>
      </c>
      <c r="F471" s="39">
        <v>0.82141798734664917</v>
      </c>
      <c r="G471" s="38">
        <v>0.10825899988412857</v>
      </c>
      <c r="H471" s="64">
        <v>5.1462599076330662E-3</v>
      </c>
      <c r="I471" s="64">
        <v>3.0437518880138153E-98</v>
      </c>
      <c r="J471" s="39" t="s">
        <v>1354</v>
      </c>
    </row>
    <row r="472" spans="1:10">
      <c r="A472" s="38" t="s">
        <v>1056</v>
      </c>
      <c r="B472">
        <v>2</v>
      </c>
      <c r="C472" s="38" t="s">
        <v>1470</v>
      </c>
      <c r="D472" s="64" t="s">
        <v>104</v>
      </c>
      <c r="E472" s="64" t="s">
        <v>99</v>
      </c>
      <c r="F472" s="39">
        <v>0.81983602046966553</v>
      </c>
      <c r="G472" s="38">
        <v>2.9891299083828926E-2</v>
      </c>
      <c r="H472" s="64">
        <v>5.1259999163448811E-3</v>
      </c>
      <c r="I472" s="64">
        <v>5.4993616790461648E-9</v>
      </c>
      <c r="J472" s="39" t="s">
        <v>1354</v>
      </c>
    </row>
    <row r="473" spans="1:10">
      <c r="A473" s="38" t="s">
        <v>1056</v>
      </c>
      <c r="B473">
        <v>2</v>
      </c>
      <c r="C473" s="38" t="s">
        <v>1471</v>
      </c>
      <c r="D473" s="64" t="s">
        <v>105</v>
      </c>
      <c r="E473" s="64" t="s">
        <v>104</v>
      </c>
      <c r="F473" s="39">
        <v>0.63475102186203003</v>
      </c>
      <c r="G473" s="38">
        <v>3.7819501012563705E-2</v>
      </c>
      <c r="H473" s="64">
        <v>4.0857400745153427E-3</v>
      </c>
      <c r="I473" s="64">
        <v>2.1131676718735021E-20</v>
      </c>
      <c r="J473" s="39" t="s">
        <v>1354</v>
      </c>
    </row>
    <row r="474" spans="1:10">
      <c r="A474" s="38" t="s">
        <v>1056</v>
      </c>
      <c r="B474">
        <v>2</v>
      </c>
      <c r="C474" s="38" t="s">
        <v>1472</v>
      </c>
      <c r="D474" s="64" t="s">
        <v>104</v>
      </c>
      <c r="E474" s="64" t="s">
        <v>105</v>
      </c>
      <c r="F474" s="39">
        <v>0.39739701151847839</v>
      </c>
      <c r="G474" s="38">
        <v>-2.1436400711536407E-2</v>
      </c>
      <c r="H474" s="64">
        <v>3.5333100240677595E-3</v>
      </c>
      <c r="I474" s="64">
        <v>1.303654573150244E-9</v>
      </c>
      <c r="J474" s="39" t="s">
        <v>1354</v>
      </c>
    </row>
    <row r="475" spans="1:10">
      <c r="A475" s="38" t="s">
        <v>1056</v>
      </c>
      <c r="B475">
        <v>2</v>
      </c>
      <c r="C475" s="38" t="s">
        <v>1473</v>
      </c>
      <c r="D475" s="64" t="s">
        <v>105</v>
      </c>
      <c r="E475" s="64" t="s">
        <v>100</v>
      </c>
      <c r="F475" s="39">
        <v>0.37229499220848083</v>
      </c>
      <c r="G475" s="38">
        <v>2.5491099804639816E-2</v>
      </c>
      <c r="H475" s="64">
        <v>4.0920302271842957E-3</v>
      </c>
      <c r="I475" s="64">
        <v>4.6807397339951599E-10</v>
      </c>
      <c r="J475" s="39" t="s">
        <v>1354</v>
      </c>
    </row>
    <row r="476" spans="1:10">
      <c r="A476" s="38" t="s">
        <v>1056</v>
      </c>
      <c r="B476">
        <v>2</v>
      </c>
      <c r="C476" s="38" t="s">
        <v>1474</v>
      </c>
      <c r="D476" s="64" t="s">
        <v>105</v>
      </c>
      <c r="E476" s="64" t="s">
        <v>104</v>
      </c>
      <c r="F476" s="39">
        <v>0.41684898734092712</v>
      </c>
      <c r="G476" s="38">
        <v>-3.7018798291683197E-2</v>
      </c>
      <c r="H476" s="64">
        <v>4.0093599818646908E-3</v>
      </c>
      <c r="I476" s="64">
        <v>2.6292474494830118E-20</v>
      </c>
      <c r="J476" s="39" t="s">
        <v>1354</v>
      </c>
    </row>
    <row r="477" spans="1:10">
      <c r="A477" s="38" t="s">
        <v>1056</v>
      </c>
      <c r="B477">
        <v>2</v>
      </c>
      <c r="C477" s="38" t="s">
        <v>1475</v>
      </c>
      <c r="D477" s="64" t="s">
        <v>104</v>
      </c>
      <c r="E477" s="64" t="s">
        <v>105</v>
      </c>
      <c r="F477" s="39">
        <v>0.30412599444389343</v>
      </c>
      <c r="G477" s="38">
        <v>-2.6925100013613701E-2</v>
      </c>
      <c r="H477" s="64">
        <v>4.2928601615130901E-3</v>
      </c>
      <c r="I477" s="64">
        <v>3.5628968227848517E-10</v>
      </c>
      <c r="J477" s="39" t="s">
        <v>1354</v>
      </c>
    </row>
    <row r="478" spans="1:10">
      <c r="A478" s="38" t="s">
        <v>1056</v>
      </c>
      <c r="B478">
        <v>2</v>
      </c>
      <c r="C478" s="38" t="s">
        <v>1476</v>
      </c>
      <c r="D478" s="64" t="s">
        <v>105</v>
      </c>
      <c r="E478" s="64" t="s">
        <v>99</v>
      </c>
      <c r="F478" s="39">
        <v>0.11967600136995316</v>
      </c>
      <c r="G478" s="38">
        <v>-0.18042899668216705</v>
      </c>
      <c r="H478" s="64">
        <v>6.0686101205646992E-3</v>
      </c>
      <c r="I478" s="64">
        <v>3.0064858753402398E-194</v>
      </c>
      <c r="J478" s="39" t="s">
        <v>1354</v>
      </c>
    </row>
    <row r="479" spans="1:10">
      <c r="A479" s="38" t="s">
        <v>1056</v>
      </c>
      <c r="B479">
        <v>2</v>
      </c>
      <c r="C479" s="38" t="s">
        <v>1477</v>
      </c>
      <c r="D479" s="64" t="s">
        <v>105</v>
      </c>
      <c r="E479" s="64" t="s">
        <v>104</v>
      </c>
      <c r="F479" s="39">
        <v>0.35718598961830139</v>
      </c>
      <c r="G479" s="38">
        <v>2.984979934990406E-2</v>
      </c>
      <c r="H479" s="64">
        <v>4.1176900267601013E-3</v>
      </c>
      <c r="I479" s="64">
        <v>4.1936011493045158E-13</v>
      </c>
      <c r="J479" s="39" t="s">
        <v>1354</v>
      </c>
    </row>
    <row r="480" spans="1:10">
      <c r="A480" s="38" t="s">
        <v>1056</v>
      </c>
      <c r="B480">
        <v>2</v>
      </c>
      <c r="C480" s="38" t="s">
        <v>1422</v>
      </c>
      <c r="D480" s="64" t="s">
        <v>99</v>
      </c>
      <c r="E480" s="64" t="s">
        <v>100</v>
      </c>
      <c r="F480" s="39">
        <v>0.11057399958372116</v>
      </c>
      <c r="G480" s="38">
        <v>-4.5711800456047058E-2</v>
      </c>
      <c r="H480" s="64">
        <v>6.3096098601818085E-3</v>
      </c>
      <c r="I480" s="64">
        <v>4.3310871551354955E-13</v>
      </c>
      <c r="J480" s="39" t="s">
        <v>1354</v>
      </c>
    </row>
    <row r="481" spans="1:10">
      <c r="A481" s="38" t="s">
        <v>1056</v>
      </c>
      <c r="B481">
        <v>2</v>
      </c>
      <c r="C481" s="38" t="s">
        <v>1478</v>
      </c>
      <c r="D481" s="64" t="s">
        <v>100</v>
      </c>
      <c r="E481" s="64" t="s">
        <v>99</v>
      </c>
      <c r="F481" s="39">
        <v>0.24611400067806244</v>
      </c>
      <c r="G481" s="38">
        <v>-2.7924500405788422E-2</v>
      </c>
      <c r="H481" s="64">
        <v>4.6564200893044472E-3</v>
      </c>
      <c r="I481" s="64">
        <v>2.0100957757372423E-9</v>
      </c>
      <c r="J481" s="39" t="s">
        <v>1354</v>
      </c>
    </row>
    <row r="482" spans="1:10">
      <c r="A482" s="38" t="s">
        <v>1056</v>
      </c>
      <c r="B482">
        <v>2</v>
      </c>
      <c r="C482" s="38" t="s">
        <v>1479</v>
      </c>
      <c r="D482" s="64" t="s">
        <v>100</v>
      </c>
      <c r="E482" s="64" t="s">
        <v>105</v>
      </c>
      <c r="F482" s="39">
        <v>0.53362500667572021</v>
      </c>
      <c r="G482" s="38">
        <v>2.4252500385046005E-2</v>
      </c>
      <c r="H482" s="64">
        <v>4.1882800869643688E-3</v>
      </c>
      <c r="I482" s="64">
        <v>7.0150810926331862E-9</v>
      </c>
      <c r="J482" s="39" t="s">
        <v>1354</v>
      </c>
    </row>
    <row r="483" spans="1:10">
      <c r="A483" s="38" t="s">
        <v>1056</v>
      </c>
      <c r="B483">
        <v>2</v>
      </c>
      <c r="C483" s="38" t="s">
        <v>1760</v>
      </c>
      <c r="D483" s="64" t="s">
        <v>99</v>
      </c>
      <c r="E483" s="64" t="s">
        <v>104</v>
      </c>
      <c r="F483" s="39">
        <v>0.12665900588035583</v>
      </c>
      <c r="G483" s="38">
        <v>-3.5478699952363968E-2</v>
      </c>
      <c r="H483" s="64">
        <v>5.9438901953399181E-3</v>
      </c>
      <c r="I483" s="64">
        <v>2.3880580755186686E-9</v>
      </c>
      <c r="J483" s="39" t="s">
        <v>1354</v>
      </c>
    </row>
    <row r="484" spans="1:10">
      <c r="A484" s="38" t="s">
        <v>1056</v>
      </c>
      <c r="B484">
        <v>2</v>
      </c>
      <c r="C484" s="38" t="s">
        <v>1480</v>
      </c>
      <c r="D484" s="64" t="s">
        <v>105</v>
      </c>
      <c r="E484" s="64" t="s">
        <v>99</v>
      </c>
      <c r="F484" s="39">
        <v>0.48032200336456299</v>
      </c>
      <c r="G484" s="38">
        <v>2.5802800431847572E-2</v>
      </c>
      <c r="H484" s="64">
        <v>3.97482980042696E-3</v>
      </c>
      <c r="I484" s="64">
        <v>8.495855034886067E-11</v>
      </c>
      <c r="J484" s="39" t="s">
        <v>1354</v>
      </c>
    </row>
    <row r="485" spans="1:10">
      <c r="A485" s="38" t="s">
        <v>1056</v>
      </c>
      <c r="B485">
        <v>2</v>
      </c>
      <c r="C485" s="38" t="s">
        <v>1761</v>
      </c>
      <c r="D485" s="64" t="s">
        <v>100</v>
      </c>
      <c r="E485" s="64" t="s">
        <v>99</v>
      </c>
      <c r="F485" s="39">
        <v>2.5586999952793121E-2</v>
      </c>
      <c r="G485" s="38">
        <v>-7.1698099374771118E-2</v>
      </c>
      <c r="H485" s="64">
        <v>1.256330031901598E-2</v>
      </c>
      <c r="I485" s="64">
        <v>1.150200234814123E-8</v>
      </c>
      <c r="J485" s="39" t="s">
        <v>1354</v>
      </c>
    </row>
    <row r="486" spans="1:10">
      <c r="A486" s="38" t="s">
        <v>1056</v>
      </c>
      <c r="B486">
        <v>2</v>
      </c>
      <c r="C486" s="38" t="s">
        <v>1481</v>
      </c>
      <c r="D486" s="64" t="s">
        <v>99</v>
      </c>
      <c r="E486" s="64" t="s">
        <v>104</v>
      </c>
      <c r="F486" s="39">
        <v>0.51705801486968994</v>
      </c>
      <c r="G486" s="38">
        <v>3.1030399724841118E-2</v>
      </c>
      <c r="H486" s="64">
        <v>3.9741899818181992E-3</v>
      </c>
      <c r="I486" s="64">
        <v>5.8111359848496636E-15</v>
      </c>
      <c r="J486" s="39" t="s">
        <v>1354</v>
      </c>
    </row>
    <row r="487" spans="1:10">
      <c r="A487" s="38" t="s">
        <v>1056</v>
      </c>
      <c r="B487">
        <v>2</v>
      </c>
      <c r="C487" s="38" t="s">
        <v>1482</v>
      </c>
      <c r="D487" s="64" t="s">
        <v>99</v>
      </c>
      <c r="E487" s="64" t="s">
        <v>104</v>
      </c>
      <c r="F487" s="39">
        <v>0.14295500516891479</v>
      </c>
      <c r="G487" s="38">
        <v>5.8579899370670319E-2</v>
      </c>
      <c r="H487" s="64">
        <v>5.6675001978874207E-3</v>
      </c>
      <c r="I487" s="64">
        <v>4.8378382278797855E-25</v>
      </c>
      <c r="J487" s="39" t="s">
        <v>1354</v>
      </c>
    </row>
    <row r="488" spans="1:10">
      <c r="A488" s="38" t="s">
        <v>1056</v>
      </c>
      <c r="B488">
        <v>2</v>
      </c>
      <c r="C488" s="38" t="s">
        <v>1483</v>
      </c>
      <c r="D488" s="64" t="s">
        <v>99</v>
      </c>
      <c r="E488" s="64" t="s">
        <v>100</v>
      </c>
      <c r="F488" s="39">
        <v>0.22245800495147705</v>
      </c>
      <c r="G488" s="38">
        <v>-0.11281699687242508</v>
      </c>
      <c r="H488" s="64">
        <v>4.7338497824966908E-3</v>
      </c>
      <c r="I488" s="64">
        <v>1.5573903815492983E-125</v>
      </c>
      <c r="J488" s="39" t="s">
        <v>1354</v>
      </c>
    </row>
    <row r="489" spans="1:10">
      <c r="A489" s="38" t="s">
        <v>1056</v>
      </c>
      <c r="B489">
        <v>2</v>
      </c>
      <c r="C489" s="38" t="s">
        <v>1752</v>
      </c>
      <c r="D489" s="64" t="s">
        <v>99</v>
      </c>
      <c r="E489" s="64" t="s">
        <v>104</v>
      </c>
      <c r="F489" s="39">
        <v>0.64464998245239258</v>
      </c>
      <c r="G489" s="38">
        <v>6.3696600496768951E-2</v>
      </c>
      <c r="H489" s="64">
        <v>4.1204299777746201E-3</v>
      </c>
      <c r="I489" s="64">
        <v>6.5888200302205272E-54</v>
      </c>
      <c r="J489" s="39" t="s">
        <v>1354</v>
      </c>
    </row>
    <row r="490" spans="1:10">
      <c r="A490" s="38" t="s">
        <v>1056</v>
      </c>
      <c r="B490">
        <v>2</v>
      </c>
      <c r="C490" s="38" t="s">
        <v>1484</v>
      </c>
      <c r="D490" s="64" t="s">
        <v>99</v>
      </c>
      <c r="E490" s="64" t="s">
        <v>100</v>
      </c>
      <c r="F490" s="39">
        <v>0.52972501516342163</v>
      </c>
      <c r="G490" s="38">
        <v>3.1283099204301834E-2</v>
      </c>
      <c r="H490" s="64">
        <v>3.9499299600720406E-3</v>
      </c>
      <c r="I490" s="64">
        <v>2.3767800272733499E-15</v>
      </c>
      <c r="J490" s="39" t="s">
        <v>1354</v>
      </c>
    </row>
    <row r="491" spans="1:10">
      <c r="A491" s="38" t="s">
        <v>1056</v>
      </c>
      <c r="B491">
        <v>2</v>
      </c>
      <c r="C491" s="38" t="s">
        <v>1485</v>
      </c>
      <c r="D491" s="64" t="s">
        <v>105</v>
      </c>
      <c r="E491" s="64" t="s">
        <v>104</v>
      </c>
      <c r="F491" s="39">
        <v>8.8941000401973724E-2</v>
      </c>
      <c r="G491" s="38">
        <v>-4.2896401137113571E-2</v>
      </c>
      <c r="H491" s="64">
        <v>6.9205397740006447E-3</v>
      </c>
      <c r="I491" s="64">
        <v>5.7033357979910457E-10</v>
      </c>
      <c r="J491" s="39" t="s">
        <v>1354</v>
      </c>
    </row>
    <row r="492" spans="1:10">
      <c r="A492" s="38" t="s">
        <v>1056</v>
      </c>
      <c r="B492">
        <v>2</v>
      </c>
      <c r="C492" s="38" t="s">
        <v>1430</v>
      </c>
      <c r="D492" s="64" t="s">
        <v>99</v>
      </c>
      <c r="E492" s="64" t="s">
        <v>100</v>
      </c>
      <c r="F492" s="39">
        <v>2.3158999159932137E-2</v>
      </c>
      <c r="G492" s="38">
        <v>0.13150599598884583</v>
      </c>
      <c r="H492" s="64">
        <v>1.3133499771356583E-2</v>
      </c>
      <c r="I492" s="64">
        <v>1.3361040467647171E-23</v>
      </c>
      <c r="J492" s="39" t="s">
        <v>1354</v>
      </c>
    </row>
    <row r="493" spans="1:10">
      <c r="A493" s="38" t="s">
        <v>1056</v>
      </c>
      <c r="B493">
        <v>2</v>
      </c>
      <c r="C493" s="38" t="s">
        <v>1432</v>
      </c>
      <c r="D493" s="64" t="s">
        <v>99</v>
      </c>
      <c r="E493" s="64" t="s">
        <v>100</v>
      </c>
      <c r="F493" s="39">
        <v>1.3592000119388103E-2</v>
      </c>
      <c r="G493" s="38">
        <v>0.20159900188446045</v>
      </c>
      <c r="H493" s="64">
        <v>1.703760027885437E-2</v>
      </c>
      <c r="I493" s="64">
        <v>2.6482993915908732E-32</v>
      </c>
      <c r="J493" s="39" t="s">
        <v>1354</v>
      </c>
    </row>
    <row r="494" spans="1:10">
      <c r="A494" s="38" t="s">
        <v>1056</v>
      </c>
      <c r="B494">
        <v>2</v>
      </c>
      <c r="C494" s="38" t="s">
        <v>1762</v>
      </c>
      <c r="D494" s="64" t="s">
        <v>104</v>
      </c>
      <c r="E494" s="64" t="s">
        <v>105</v>
      </c>
      <c r="F494" s="39">
        <v>0.61881202459335327</v>
      </c>
      <c r="G494" s="38">
        <v>-5.2704699337482452E-2</v>
      </c>
      <c r="H494" s="64">
        <v>4.0590697899460793E-3</v>
      </c>
      <c r="I494" s="64">
        <v>1.4995432745557021E-38</v>
      </c>
      <c r="J494" s="39" t="s">
        <v>1354</v>
      </c>
    </row>
    <row r="495" spans="1:10">
      <c r="A495" s="38" t="s">
        <v>1056</v>
      </c>
      <c r="B495">
        <v>2</v>
      </c>
      <c r="C495" s="38" t="s">
        <v>1486</v>
      </c>
      <c r="D495" s="64" t="s">
        <v>104</v>
      </c>
      <c r="E495" s="64" t="s">
        <v>105</v>
      </c>
      <c r="F495" s="39">
        <v>7.6973997056484222E-2</v>
      </c>
      <c r="G495" s="38">
        <v>-5.2161000669002533E-2</v>
      </c>
      <c r="H495" s="64">
        <v>7.3931100778281689E-3</v>
      </c>
      <c r="I495" s="64">
        <v>1.7216321786943333E-12</v>
      </c>
      <c r="J495" s="39" t="s">
        <v>1354</v>
      </c>
    </row>
    <row r="496" spans="1:10">
      <c r="A496" s="38" t="s">
        <v>1056</v>
      </c>
      <c r="B496">
        <v>2</v>
      </c>
      <c r="C496" s="38" t="s">
        <v>1487</v>
      </c>
      <c r="D496" s="64" t="s">
        <v>105</v>
      </c>
      <c r="E496" s="64" t="s">
        <v>100</v>
      </c>
      <c r="F496" s="39">
        <v>7.5883001089096069E-2</v>
      </c>
      <c r="G496" s="38">
        <v>-0.11718299984931946</v>
      </c>
      <c r="H496" s="64">
        <v>7.4545498937368393E-3</v>
      </c>
      <c r="I496" s="64">
        <v>1.1091493405677406E-55</v>
      </c>
      <c r="J496" s="39" t="s">
        <v>1354</v>
      </c>
    </row>
    <row r="497" spans="1:10">
      <c r="A497" s="38" t="s">
        <v>1056</v>
      </c>
      <c r="B497">
        <v>2</v>
      </c>
      <c r="C497" s="38" t="s">
        <v>1488</v>
      </c>
      <c r="D497" s="64" t="s">
        <v>99</v>
      </c>
      <c r="E497" s="64" t="s">
        <v>100</v>
      </c>
      <c r="F497" s="39">
        <v>0.32526299357414246</v>
      </c>
      <c r="G497" s="38">
        <v>4.4975001364946365E-2</v>
      </c>
      <c r="H497" s="64">
        <v>4.2076101526618004E-3</v>
      </c>
      <c r="I497" s="64">
        <v>1.1464205994355921E-26</v>
      </c>
      <c r="J497" s="39" t="s">
        <v>1354</v>
      </c>
    </row>
    <row r="498" spans="1:10">
      <c r="A498" s="38" t="s">
        <v>1056</v>
      </c>
      <c r="B498">
        <v>2</v>
      </c>
      <c r="C498" s="38" t="s">
        <v>1489</v>
      </c>
      <c r="D498" s="64" t="s">
        <v>105</v>
      </c>
      <c r="E498" s="64" t="s">
        <v>100</v>
      </c>
      <c r="F498" s="39">
        <v>0.49949899315834045</v>
      </c>
      <c r="G498" s="38">
        <v>-2.3039499297738075E-2</v>
      </c>
      <c r="H498" s="64">
        <v>3.9764698594808578E-3</v>
      </c>
      <c r="I498" s="64">
        <v>6.8746663332427707E-9</v>
      </c>
      <c r="J498" s="39" t="s">
        <v>1354</v>
      </c>
    </row>
    <row r="499" spans="1:10">
      <c r="A499" s="38" t="s">
        <v>1056</v>
      </c>
      <c r="B499">
        <v>2</v>
      </c>
      <c r="C499" s="38" t="s">
        <v>1763</v>
      </c>
      <c r="D499" s="64" t="s">
        <v>100</v>
      </c>
      <c r="E499" s="64" t="s">
        <v>105</v>
      </c>
      <c r="F499" s="39">
        <v>0.47821500897407532</v>
      </c>
      <c r="G499" s="38">
        <v>-3.0946599319577217E-2</v>
      </c>
      <c r="H499" s="64">
        <v>3.9462000131607056E-3</v>
      </c>
      <c r="I499" s="64">
        <v>4.4298010394368323E-15</v>
      </c>
      <c r="J499" s="39" t="s">
        <v>1354</v>
      </c>
    </row>
    <row r="500" spans="1:10">
      <c r="A500" s="38" t="s">
        <v>1056</v>
      </c>
      <c r="B500">
        <v>2</v>
      </c>
      <c r="C500" s="38" t="s">
        <v>176</v>
      </c>
      <c r="D500" s="64" t="s">
        <v>104</v>
      </c>
      <c r="E500" s="64" t="s">
        <v>99</v>
      </c>
      <c r="F500" s="39">
        <v>0.86750000715255737</v>
      </c>
      <c r="G500" s="38">
        <v>-8.2823999226093292E-2</v>
      </c>
      <c r="H500" s="64">
        <v>5.8035701513290405E-3</v>
      </c>
      <c r="I500" s="64">
        <v>3.3076366888668838E-46</v>
      </c>
      <c r="J500" s="39" t="s">
        <v>1354</v>
      </c>
    </row>
    <row r="501" spans="1:10">
      <c r="A501" s="38" t="s">
        <v>1056</v>
      </c>
      <c r="B501">
        <v>2</v>
      </c>
      <c r="C501" s="38" t="s">
        <v>1490</v>
      </c>
      <c r="D501" s="64" t="s">
        <v>105</v>
      </c>
      <c r="E501" s="64" t="s">
        <v>99</v>
      </c>
      <c r="F501" s="39">
        <v>0.35610899329185486</v>
      </c>
      <c r="G501" s="38">
        <v>-2.8387699276208878E-2</v>
      </c>
      <c r="H501" s="64">
        <v>4.1421297937631607E-3</v>
      </c>
      <c r="I501" s="64">
        <v>7.2111788506523261E-12</v>
      </c>
      <c r="J501" s="39" t="s">
        <v>1354</v>
      </c>
    </row>
    <row r="502" spans="1:10">
      <c r="A502" s="38" t="s">
        <v>1056</v>
      </c>
      <c r="B502">
        <v>2</v>
      </c>
      <c r="C502" s="38" t="s">
        <v>1491</v>
      </c>
      <c r="D502" s="64" t="s">
        <v>104</v>
      </c>
      <c r="E502" s="64" t="s">
        <v>105</v>
      </c>
      <c r="F502" s="39">
        <v>0.23623999953269958</v>
      </c>
      <c r="G502" s="38">
        <v>3.9070900529623032E-2</v>
      </c>
      <c r="H502" s="64">
        <v>4.7029000706970692E-3</v>
      </c>
      <c r="I502" s="64">
        <v>9.7466938761031215E-17</v>
      </c>
      <c r="J502" s="39" t="s">
        <v>1354</v>
      </c>
    </row>
    <row r="503" spans="1:10">
      <c r="A503" s="38" t="s">
        <v>539</v>
      </c>
      <c r="B503">
        <v>1</v>
      </c>
      <c r="C503" s="38" t="s">
        <v>927</v>
      </c>
      <c r="D503" s="64" t="s">
        <v>99</v>
      </c>
      <c r="E503" s="64" t="s">
        <v>100</v>
      </c>
      <c r="F503" s="39">
        <v>1.845799945294857E-2</v>
      </c>
      <c r="G503" s="38">
        <v>2.4432199075818062E-2</v>
      </c>
      <c r="H503" s="64">
        <v>2.7102699968963861E-3</v>
      </c>
      <c r="I503" s="64">
        <v>1.9745778878031775E-19</v>
      </c>
      <c r="J503" s="39" t="s">
        <v>613</v>
      </c>
    </row>
    <row r="504" spans="1:10">
      <c r="A504" s="38" t="s">
        <v>539</v>
      </c>
      <c r="B504">
        <v>1</v>
      </c>
      <c r="C504" s="38" t="s">
        <v>1492</v>
      </c>
      <c r="D504" s="64" t="s">
        <v>104</v>
      </c>
      <c r="E504" s="64" t="s">
        <v>105</v>
      </c>
      <c r="F504" s="39">
        <v>0.15622399747371674</v>
      </c>
      <c r="G504" s="38">
        <v>5.8186398819088936E-3</v>
      </c>
      <c r="H504" s="64">
        <v>1.0062999790534377E-3</v>
      </c>
      <c r="I504" s="64">
        <v>7.3724686412638762E-9</v>
      </c>
      <c r="J504" s="39" t="s">
        <v>613</v>
      </c>
    </row>
    <row r="505" spans="1:10">
      <c r="A505" s="38" t="s">
        <v>539</v>
      </c>
      <c r="B505">
        <v>1</v>
      </c>
      <c r="C505" s="38" t="s">
        <v>669</v>
      </c>
      <c r="D505" s="64" t="s">
        <v>105</v>
      </c>
      <c r="E505" s="64" t="s">
        <v>104</v>
      </c>
      <c r="F505" s="39">
        <v>8.1688001751899719E-2</v>
      </c>
      <c r="G505" s="38">
        <v>1.277879998087883E-2</v>
      </c>
      <c r="H505" s="64">
        <v>1.3297400437295437E-3</v>
      </c>
      <c r="I505" s="64">
        <v>7.2549960898021136E-22</v>
      </c>
      <c r="J505" s="39" t="s">
        <v>613</v>
      </c>
    </row>
    <row r="506" spans="1:10">
      <c r="A506" s="38" t="s">
        <v>539</v>
      </c>
      <c r="B506">
        <v>1</v>
      </c>
      <c r="C506" s="38" t="s">
        <v>1493</v>
      </c>
      <c r="D506" s="64" t="s">
        <v>105</v>
      </c>
      <c r="E506" s="64" t="s">
        <v>104</v>
      </c>
      <c r="F506" s="39">
        <v>3.0748000368475914E-2</v>
      </c>
      <c r="G506" s="38">
        <v>1.1776399798691273E-2</v>
      </c>
      <c r="H506" s="64">
        <v>2.1387799642980099E-3</v>
      </c>
      <c r="I506" s="64">
        <v>3.6680841245984312E-8</v>
      </c>
      <c r="J506" s="39" t="s">
        <v>613</v>
      </c>
    </row>
    <row r="507" spans="1:10">
      <c r="A507" s="38" t="s">
        <v>539</v>
      </c>
      <c r="B507">
        <v>1</v>
      </c>
      <c r="C507" s="38" t="s">
        <v>668</v>
      </c>
      <c r="D507" s="64" t="s">
        <v>105</v>
      </c>
      <c r="E507" s="64" t="s">
        <v>104</v>
      </c>
      <c r="F507" s="39">
        <v>0.48834100365638733</v>
      </c>
      <c r="G507" s="38">
        <v>7.954619824886322E-3</v>
      </c>
      <c r="H507" s="64">
        <v>7.3103397153317928E-4</v>
      </c>
      <c r="I507" s="64">
        <v>1.4148774615389168E-27</v>
      </c>
      <c r="J507" s="39" t="s">
        <v>613</v>
      </c>
    </row>
    <row r="508" spans="1:10">
      <c r="A508" s="38" t="s">
        <v>539</v>
      </c>
      <c r="B508">
        <v>1</v>
      </c>
      <c r="C508" s="38" t="s">
        <v>520</v>
      </c>
      <c r="D508" s="64" t="s">
        <v>99</v>
      </c>
      <c r="E508" s="64" t="s">
        <v>100</v>
      </c>
      <c r="F508" s="39">
        <v>0.40506899356842041</v>
      </c>
      <c r="G508" s="38">
        <v>5.4815299808979034E-3</v>
      </c>
      <c r="H508" s="64">
        <v>7.4214697815477848E-4</v>
      </c>
      <c r="I508" s="64">
        <v>1.5126214573604702E-13</v>
      </c>
      <c r="J508" s="39" t="s">
        <v>613</v>
      </c>
    </row>
    <row r="509" spans="1:10">
      <c r="A509" s="38" t="s">
        <v>539</v>
      </c>
      <c r="B509">
        <v>2</v>
      </c>
      <c r="C509" s="38" t="s">
        <v>928</v>
      </c>
      <c r="D509" s="64" t="s">
        <v>105</v>
      </c>
      <c r="E509" s="64" t="s">
        <v>99</v>
      </c>
      <c r="F509" s="39">
        <v>0.33834299445152283</v>
      </c>
      <c r="G509" s="38">
        <v>4.6572498977184296E-3</v>
      </c>
      <c r="H509" s="64">
        <v>7.7303301077336073E-4</v>
      </c>
      <c r="I509" s="64">
        <v>1.694806149020368E-9</v>
      </c>
      <c r="J509" s="39" t="s">
        <v>613</v>
      </c>
    </row>
    <row r="510" spans="1:10">
      <c r="A510" s="38" t="s">
        <v>539</v>
      </c>
      <c r="B510">
        <v>2</v>
      </c>
      <c r="C510" s="38" t="s">
        <v>669</v>
      </c>
      <c r="D510" s="64" t="s">
        <v>105</v>
      </c>
      <c r="E510" s="64" t="s">
        <v>104</v>
      </c>
      <c r="F510" s="39">
        <v>8.1588998436927795E-2</v>
      </c>
      <c r="G510" s="38">
        <v>1.2233800254762173E-2</v>
      </c>
      <c r="H510" s="64">
        <v>1.3365700142458081E-3</v>
      </c>
      <c r="I510" s="64">
        <v>5.5306919641698736E-20</v>
      </c>
      <c r="J510" s="39" t="s">
        <v>613</v>
      </c>
    </row>
    <row r="511" spans="1:10">
      <c r="A511" s="38" t="s">
        <v>539</v>
      </c>
      <c r="B511">
        <v>2</v>
      </c>
      <c r="C511" s="38" t="s">
        <v>1494</v>
      </c>
      <c r="D511" s="64" t="s">
        <v>104</v>
      </c>
      <c r="E511" s="64" t="s">
        <v>105</v>
      </c>
      <c r="F511" s="39">
        <v>0.78493297100067139</v>
      </c>
      <c r="G511" s="38">
        <v>5.2927001379430294E-3</v>
      </c>
      <c r="H511" s="64">
        <v>8.87804024387151E-4</v>
      </c>
      <c r="I511" s="64">
        <v>2.4983567048269416E-9</v>
      </c>
      <c r="J511" s="39" t="s">
        <v>613</v>
      </c>
    </row>
    <row r="512" spans="1:10">
      <c r="A512" s="38" t="s">
        <v>539</v>
      </c>
      <c r="B512">
        <v>2</v>
      </c>
      <c r="C512" s="38" t="s">
        <v>668</v>
      </c>
      <c r="D512" s="64" t="s">
        <v>105</v>
      </c>
      <c r="E512" s="64" t="s">
        <v>104</v>
      </c>
      <c r="F512" s="39">
        <v>0.48765501379966736</v>
      </c>
      <c r="G512" s="38">
        <v>7.8481202945113182E-3</v>
      </c>
      <c r="H512" s="64">
        <v>7.2912697214633226E-4</v>
      </c>
      <c r="I512" s="64">
        <v>5.1064920178797828E-27</v>
      </c>
      <c r="J512" s="39" t="s">
        <v>613</v>
      </c>
    </row>
    <row r="513" spans="1:10">
      <c r="A513" s="38" t="s">
        <v>81</v>
      </c>
      <c r="B513">
        <v>1</v>
      </c>
      <c r="C513" s="38" t="s">
        <v>929</v>
      </c>
      <c r="D513" s="64" t="s">
        <v>100</v>
      </c>
      <c r="E513" s="64" t="s">
        <v>99</v>
      </c>
      <c r="F513" s="39">
        <v>4.2192999273538589E-2</v>
      </c>
      <c r="G513" s="38">
        <v>1.3438300229609013E-2</v>
      </c>
      <c r="H513" s="64">
        <v>1.3485000235959888E-3</v>
      </c>
      <c r="I513" s="64">
        <v>2.1607016792194774E-23</v>
      </c>
      <c r="J513" s="39" t="s">
        <v>613</v>
      </c>
    </row>
    <row r="514" spans="1:10">
      <c r="A514" s="38" t="s">
        <v>81</v>
      </c>
      <c r="B514">
        <v>1</v>
      </c>
      <c r="C514" s="38" t="s">
        <v>930</v>
      </c>
      <c r="D514" s="64" t="s">
        <v>99</v>
      </c>
      <c r="E514" s="64" t="s">
        <v>104</v>
      </c>
      <c r="F514" s="39">
        <v>0.55885899066925049</v>
      </c>
      <c r="G514" s="38">
        <v>-3.1933800783008337E-3</v>
      </c>
      <c r="H514" s="64">
        <v>5.4705602815374732E-4</v>
      </c>
      <c r="I514" s="64">
        <v>5.3024477768016549E-9</v>
      </c>
      <c r="J514" s="39" t="s">
        <v>613</v>
      </c>
    </row>
    <row r="515" spans="1:10">
      <c r="A515" s="38" t="s">
        <v>81</v>
      </c>
      <c r="B515">
        <v>1</v>
      </c>
      <c r="C515" s="38" t="s">
        <v>931</v>
      </c>
      <c r="D515" s="64" t="s">
        <v>105</v>
      </c>
      <c r="E515" s="64" t="s">
        <v>104</v>
      </c>
      <c r="F515" s="39">
        <v>0.23249199986457825</v>
      </c>
      <c r="G515" s="38">
        <v>-4.0767299942672253E-3</v>
      </c>
      <c r="H515" s="64">
        <v>6.5144000109285116E-4</v>
      </c>
      <c r="I515" s="64">
        <v>3.8987496277933605E-10</v>
      </c>
      <c r="J515" s="39" t="s">
        <v>613</v>
      </c>
    </row>
    <row r="516" spans="1:10">
      <c r="A516" s="38" t="s">
        <v>81</v>
      </c>
      <c r="B516">
        <v>1</v>
      </c>
      <c r="C516" s="38" t="s">
        <v>674</v>
      </c>
      <c r="D516" s="64" t="s">
        <v>105</v>
      </c>
      <c r="E516" s="64" t="s">
        <v>100</v>
      </c>
      <c r="F516" s="39">
        <v>3.4255001693964005E-2</v>
      </c>
      <c r="G516" s="38">
        <v>1.9509999081492424E-2</v>
      </c>
      <c r="H516" s="64">
        <v>1.5228199772536755E-3</v>
      </c>
      <c r="I516" s="64">
        <v>1.4090792520632114E-37</v>
      </c>
      <c r="J516" s="39" t="s">
        <v>613</v>
      </c>
    </row>
    <row r="517" spans="1:10">
      <c r="A517" s="38" t="s">
        <v>81</v>
      </c>
      <c r="B517">
        <v>1</v>
      </c>
      <c r="C517" s="38" t="s">
        <v>1495</v>
      </c>
      <c r="D517" s="64" t="s">
        <v>99</v>
      </c>
      <c r="E517" s="64" t="s">
        <v>100</v>
      </c>
      <c r="F517" s="39">
        <v>0.19159300625324249</v>
      </c>
      <c r="G517" s="38">
        <v>-3.8669600617140532E-3</v>
      </c>
      <c r="H517" s="64">
        <v>6.89840002451092E-4</v>
      </c>
      <c r="I517" s="64">
        <v>2.0754701358133511E-8</v>
      </c>
      <c r="J517" s="39" t="s">
        <v>613</v>
      </c>
    </row>
    <row r="518" spans="1:10">
      <c r="A518" s="38" t="s">
        <v>81</v>
      </c>
      <c r="B518">
        <v>1</v>
      </c>
      <c r="C518" s="38" t="s">
        <v>932</v>
      </c>
      <c r="D518" s="64" t="s">
        <v>105</v>
      </c>
      <c r="E518" s="64" t="s">
        <v>99</v>
      </c>
      <c r="F518" s="39">
        <v>0.47698798775672913</v>
      </c>
      <c r="G518" s="38">
        <v>3.8274500984698534E-3</v>
      </c>
      <c r="H518" s="64">
        <v>5.431280005723238E-4</v>
      </c>
      <c r="I518" s="64">
        <v>1.8275085455195408E-12</v>
      </c>
      <c r="J518" s="39" t="s">
        <v>613</v>
      </c>
    </row>
    <row r="519" spans="1:10">
      <c r="A519" s="38" t="s">
        <v>81</v>
      </c>
      <c r="B519">
        <v>2</v>
      </c>
      <c r="C519" s="38" t="s">
        <v>675</v>
      </c>
      <c r="D519" s="64" t="s">
        <v>105</v>
      </c>
      <c r="E519" s="64" t="s">
        <v>104</v>
      </c>
      <c r="F519" s="39">
        <v>4.7959998250007629E-2</v>
      </c>
      <c r="G519" s="38">
        <v>1.1809599585831165E-2</v>
      </c>
      <c r="H519" s="64">
        <v>1.2842200230807066E-3</v>
      </c>
      <c r="I519" s="64">
        <v>3.7175885236982853E-20</v>
      </c>
      <c r="J519" s="39" t="s">
        <v>613</v>
      </c>
    </row>
    <row r="520" spans="1:10">
      <c r="A520" s="38" t="s">
        <v>81</v>
      </c>
      <c r="B520">
        <v>2</v>
      </c>
      <c r="C520" s="38" t="s">
        <v>1496</v>
      </c>
      <c r="D520" s="64" t="s">
        <v>99</v>
      </c>
      <c r="E520" s="64" t="s">
        <v>100</v>
      </c>
      <c r="F520" s="39">
        <v>0.82059401273727417</v>
      </c>
      <c r="G520" s="38">
        <v>-4.2419000528752804E-3</v>
      </c>
      <c r="H520" s="64">
        <v>7.1475899312645197E-4</v>
      </c>
      <c r="I520" s="64">
        <v>2.9433343996335108E-9</v>
      </c>
      <c r="J520" s="39" t="s">
        <v>613</v>
      </c>
    </row>
    <row r="521" spans="1:10">
      <c r="A521" s="38" t="s">
        <v>81</v>
      </c>
      <c r="B521">
        <v>2</v>
      </c>
      <c r="C521" s="38" t="s">
        <v>933</v>
      </c>
      <c r="D521" s="64" t="s">
        <v>105</v>
      </c>
      <c r="E521" s="64" t="s">
        <v>104</v>
      </c>
      <c r="F521" s="39">
        <v>0.13942599296569824</v>
      </c>
      <c r="G521" s="38">
        <v>-5.7236100547015667E-3</v>
      </c>
      <c r="H521" s="64">
        <v>1.0054099839180708E-3</v>
      </c>
      <c r="I521" s="64">
        <v>1.2496393600980725E-8</v>
      </c>
      <c r="J521" s="39" t="s">
        <v>613</v>
      </c>
    </row>
    <row r="522" spans="1:10">
      <c r="A522" s="38" t="s">
        <v>81</v>
      </c>
      <c r="B522">
        <v>2</v>
      </c>
      <c r="C522" s="38" t="s">
        <v>674</v>
      </c>
      <c r="D522" s="64" t="s">
        <v>105</v>
      </c>
      <c r="E522" s="64" t="s">
        <v>100</v>
      </c>
      <c r="F522" s="39">
        <v>3.4363999962806702E-2</v>
      </c>
      <c r="G522" s="38">
        <v>1.594959944486618E-2</v>
      </c>
      <c r="H522" s="64">
        <v>1.5444799792021513E-3</v>
      </c>
      <c r="I522" s="64">
        <v>5.328652791950306E-25</v>
      </c>
      <c r="J522" s="39" t="s">
        <v>613</v>
      </c>
    </row>
    <row r="523" spans="1:10">
      <c r="A523" s="38" t="s">
        <v>594</v>
      </c>
      <c r="B523">
        <v>1</v>
      </c>
      <c r="C523" s="38" t="s">
        <v>953</v>
      </c>
      <c r="D523" s="64" t="s">
        <v>100</v>
      </c>
      <c r="E523" s="64" t="s">
        <v>99</v>
      </c>
      <c r="F523" s="39">
        <v>0.40962499380111694</v>
      </c>
      <c r="G523" s="38">
        <v>2.208700031042099E-2</v>
      </c>
      <c r="H523" s="64">
        <v>2.3543499410152435E-3</v>
      </c>
      <c r="I523" s="64">
        <v>6.5128236548130664E-21</v>
      </c>
      <c r="J523" s="39" t="s">
        <v>613</v>
      </c>
    </row>
    <row r="524" spans="1:10">
      <c r="A524" s="38" t="s">
        <v>594</v>
      </c>
      <c r="B524">
        <v>1</v>
      </c>
      <c r="C524" s="38" t="s">
        <v>954</v>
      </c>
      <c r="D524" s="64" t="s">
        <v>105</v>
      </c>
      <c r="E524" s="64" t="s">
        <v>100</v>
      </c>
      <c r="F524" s="39">
        <v>0.55015099048614502</v>
      </c>
      <c r="G524" s="38">
        <v>-1.4474299736320972E-2</v>
      </c>
      <c r="H524" s="64">
        <v>2.3232600651681423E-3</v>
      </c>
      <c r="I524" s="64">
        <v>4.6593624140236184E-10</v>
      </c>
      <c r="J524" s="39" t="s">
        <v>613</v>
      </c>
    </row>
    <row r="525" spans="1:10">
      <c r="A525" s="38" t="s">
        <v>594</v>
      </c>
      <c r="B525">
        <v>1</v>
      </c>
      <c r="C525" s="38" t="s">
        <v>955</v>
      </c>
      <c r="D525" s="64" t="s">
        <v>99</v>
      </c>
      <c r="E525" s="64" t="s">
        <v>104</v>
      </c>
      <c r="F525" s="39">
        <v>0.26428899168968201</v>
      </c>
      <c r="G525" s="38">
        <v>1.4948300085961819E-2</v>
      </c>
      <c r="H525" s="64">
        <v>2.6223000604659319E-3</v>
      </c>
      <c r="I525" s="64">
        <v>1.1948898267983879E-8</v>
      </c>
      <c r="J525" s="39" t="s">
        <v>613</v>
      </c>
    </row>
    <row r="526" spans="1:10">
      <c r="A526" s="38" t="s">
        <v>594</v>
      </c>
      <c r="B526">
        <v>1</v>
      </c>
      <c r="C526" s="38" t="s">
        <v>680</v>
      </c>
      <c r="D526" s="64" t="s">
        <v>100</v>
      </c>
      <c r="E526" s="64" t="s">
        <v>104</v>
      </c>
      <c r="F526" s="39">
        <v>0.11247599869966507</v>
      </c>
      <c r="G526" s="38">
        <v>2.4016000330448151E-2</v>
      </c>
      <c r="H526" s="64">
        <v>3.6590299569070339E-3</v>
      </c>
      <c r="I526" s="64">
        <v>5.2563359435094253E-11</v>
      </c>
      <c r="J526" s="39" t="s">
        <v>613</v>
      </c>
    </row>
    <row r="527" spans="1:10">
      <c r="A527" s="38" t="s">
        <v>594</v>
      </c>
      <c r="B527">
        <v>1</v>
      </c>
      <c r="C527" s="38" t="s">
        <v>956</v>
      </c>
      <c r="D527" s="64" t="s">
        <v>105</v>
      </c>
      <c r="E527" s="64" t="s">
        <v>99</v>
      </c>
      <c r="F527" s="39">
        <v>0.31673800945281982</v>
      </c>
      <c r="G527" s="38">
        <v>1.3537700287997723E-2</v>
      </c>
      <c r="H527" s="64">
        <v>2.4757799692451954E-3</v>
      </c>
      <c r="I527" s="64">
        <v>4.5500149045947145E-8</v>
      </c>
      <c r="J527" s="39" t="s">
        <v>613</v>
      </c>
    </row>
    <row r="528" spans="1:10">
      <c r="A528" s="38" t="s">
        <v>594</v>
      </c>
      <c r="B528">
        <v>1</v>
      </c>
      <c r="C528" s="38" t="s">
        <v>1497</v>
      </c>
      <c r="D528" s="64" t="s">
        <v>104</v>
      </c>
      <c r="E528" s="64" t="s">
        <v>100</v>
      </c>
      <c r="F528" s="39">
        <v>0.61640298366546631</v>
      </c>
      <c r="G528" s="38">
        <v>-1.3133100233972073E-2</v>
      </c>
      <c r="H528" s="64">
        <v>2.3866200353950262E-3</v>
      </c>
      <c r="I528" s="64">
        <v>3.7379972506138257E-8</v>
      </c>
      <c r="J528" s="39" t="s">
        <v>613</v>
      </c>
    </row>
    <row r="529" spans="1:10">
      <c r="A529" s="38" t="s">
        <v>594</v>
      </c>
      <c r="B529">
        <v>1</v>
      </c>
      <c r="C529" s="38" t="s">
        <v>957</v>
      </c>
      <c r="D529" s="64" t="s">
        <v>99</v>
      </c>
      <c r="E529" s="64" t="s">
        <v>104</v>
      </c>
      <c r="F529" s="39">
        <v>0.21272900700569153</v>
      </c>
      <c r="G529" s="38">
        <v>1.6698699444532394E-2</v>
      </c>
      <c r="H529" s="64">
        <v>2.8217900544404984E-3</v>
      </c>
      <c r="I529" s="64">
        <v>3.2633944969846413E-9</v>
      </c>
      <c r="J529" s="39" t="s">
        <v>613</v>
      </c>
    </row>
    <row r="530" spans="1:10">
      <c r="A530" s="38" t="s">
        <v>594</v>
      </c>
      <c r="B530">
        <v>1</v>
      </c>
      <c r="C530" s="38" t="s">
        <v>958</v>
      </c>
      <c r="D530" s="64" t="s">
        <v>104</v>
      </c>
      <c r="E530" s="64" t="s">
        <v>105</v>
      </c>
      <c r="F530" s="39">
        <v>8.2194998860359192E-2</v>
      </c>
      <c r="G530" s="38">
        <v>3.2797999680042267E-2</v>
      </c>
      <c r="H530" s="64">
        <v>4.3658800423145294E-3</v>
      </c>
      <c r="I530" s="64">
        <v>5.8077225894099044E-14</v>
      </c>
      <c r="J530" s="39" t="s">
        <v>613</v>
      </c>
    </row>
    <row r="531" spans="1:10">
      <c r="A531" s="38" t="s">
        <v>594</v>
      </c>
      <c r="B531">
        <v>1</v>
      </c>
      <c r="C531" s="38" t="s">
        <v>1498</v>
      </c>
      <c r="D531" s="64" t="s">
        <v>105</v>
      </c>
      <c r="E531" s="64" t="s">
        <v>99</v>
      </c>
      <c r="F531" s="39">
        <v>0.29951998591423035</v>
      </c>
      <c r="G531" s="38">
        <v>1.4432299882173538E-2</v>
      </c>
      <c r="H531" s="64">
        <v>2.5237000081688166E-3</v>
      </c>
      <c r="I531" s="64">
        <v>1.0733795398252581E-8</v>
      </c>
      <c r="J531" s="39" t="s">
        <v>613</v>
      </c>
    </row>
    <row r="532" spans="1:10">
      <c r="A532" s="38" t="s">
        <v>594</v>
      </c>
      <c r="B532">
        <v>1</v>
      </c>
      <c r="C532" s="38" t="s">
        <v>681</v>
      </c>
      <c r="D532" s="64" t="s">
        <v>100</v>
      </c>
      <c r="E532" s="64" t="s">
        <v>99</v>
      </c>
      <c r="F532" s="39">
        <v>0.13003100454807281</v>
      </c>
      <c r="G532" s="38">
        <v>-2.5126500055193901E-2</v>
      </c>
      <c r="H532" s="64">
        <v>3.7076401058584452E-3</v>
      </c>
      <c r="I532" s="64">
        <v>1.2273740712947271E-11</v>
      </c>
      <c r="J532" s="39" t="s">
        <v>613</v>
      </c>
    </row>
    <row r="533" spans="1:10">
      <c r="A533" s="38" t="s">
        <v>594</v>
      </c>
      <c r="B533">
        <v>1</v>
      </c>
      <c r="C533" s="38" t="s">
        <v>754</v>
      </c>
      <c r="D533" s="64" t="s">
        <v>100</v>
      </c>
      <c r="E533" s="64" t="s">
        <v>99</v>
      </c>
      <c r="F533" s="39">
        <v>0.30004599690437317</v>
      </c>
      <c r="G533" s="38">
        <v>1.5561600215733051E-2</v>
      </c>
      <c r="H533" s="64">
        <v>2.5170999579131603E-3</v>
      </c>
      <c r="I533" s="64">
        <v>6.3153151452217583E-10</v>
      </c>
      <c r="J533" s="39" t="s">
        <v>613</v>
      </c>
    </row>
    <row r="534" spans="1:10">
      <c r="A534" s="38" t="s">
        <v>594</v>
      </c>
      <c r="B534">
        <v>1</v>
      </c>
      <c r="C534" s="38" t="s">
        <v>1499</v>
      </c>
      <c r="D534" s="64" t="s">
        <v>99</v>
      </c>
      <c r="E534" s="64" t="s">
        <v>105</v>
      </c>
      <c r="F534" s="39">
        <v>0.30590900778770447</v>
      </c>
      <c r="G534" s="38">
        <v>-1.450360007584095E-2</v>
      </c>
      <c r="H534" s="64">
        <v>2.5024700444191694E-3</v>
      </c>
      <c r="I534" s="64">
        <v>6.8031212073556552E-9</v>
      </c>
      <c r="J534" s="39" t="s">
        <v>613</v>
      </c>
    </row>
    <row r="535" spans="1:10">
      <c r="A535" s="38" t="s">
        <v>594</v>
      </c>
      <c r="B535">
        <v>1</v>
      </c>
      <c r="C535" s="38" t="s">
        <v>1500</v>
      </c>
      <c r="D535" s="64" t="s">
        <v>99</v>
      </c>
      <c r="E535" s="64" t="s">
        <v>100</v>
      </c>
      <c r="F535" s="39">
        <v>0.55773699283599854</v>
      </c>
      <c r="G535" s="38">
        <v>-1.2851900421082973E-2</v>
      </c>
      <c r="H535" s="64">
        <v>2.340950071811676E-3</v>
      </c>
      <c r="I535" s="64">
        <v>4.0185158265905019E-8</v>
      </c>
      <c r="J535" s="39" t="s">
        <v>613</v>
      </c>
    </row>
    <row r="536" spans="1:10">
      <c r="A536" s="38" t="s">
        <v>594</v>
      </c>
      <c r="B536">
        <v>2</v>
      </c>
      <c r="C536" s="38" t="s">
        <v>677</v>
      </c>
      <c r="D536" s="64" t="s">
        <v>100</v>
      </c>
      <c r="E536" s="64" t="s">
        <v>99</v>
      </c>
      <c r="F536" s="39">
        <v>0.70030498504638672</v>
      </c>
      <c r="G536" s="38">
        <v>-1.4330299571156502E-2</v>
      </c>
      <c r="H536" s="64">
        <v>2.5193900801241398E-3</v>
      </c>
      <c r="I536" s="64">
        <v>1.2853319573644529E-8</v>
      </c>
      <c r="J536" s="39" t="s">
        <v>613</v>
      </c>
    </row>
    <row r="537" spans="1:10">
      <c r="A537" s="38" t="s">
        <v>594</v>
      </c>
      <c r="B537">
        <v>2</v>
      </c>
      <c r="C537" s="38" t="s">
        <v>944</v>
      </c>
      <c r="D537" s="64" t="s">
        <v>104</v>
      </c>
      <c r="E537" s="64" t="s">
        <v>105</v>
      </c>
      <c r="F537" s="39">
        <v>0.37412500381469727</v>
      </c>
      <c r="G537" s="38">
        <v>1.406409963965416E-2</v>
      </c>
      <c r="H537" s="64">
        <v>2.3939600214362144E-3</v>
      </c>
      <c r="I537" s="64">
        <v>4.232865778775414E-9</v>
      </c>
      <c r="J537" s="39" t="s">
        <v>613</v>
      </c>
    </row>
    <row r="538" spans="1:10">
      <c r="A538" s="38" t="s">
        <v>594</v>
      </c>
      <c r="B538">
        <v>2</v>
      </c>
      <c r="C538" s="38" t="s">
        <v>958</v>
      </c>
      <c r="D538" s="64" t="s">
        <v>104</v>
      </c>
      <c r="E538" s="64" t="s">
        <v>105</v>
      </c>
      <c r="F538" s="39">
        <v>8.2686997950077057E-2</v>
      </c>
      <c r="G538" s="38">
        <v>3.3023200929164886E-2</v>
      </c>
      <c r="H538" s="64">
        <v>4.3709799647331238E-3</v>
      </c>
      <c r="I538" s="64">
        <v>4.1853065991608606E-14</v>
      </c>
      <c r="J538" s="39" t="s">
        <v>613</v>
      </c>
    </row>
    <row r="539" spans="1:10">
      <c r="A539" s="38" t="s">
        <v>594</v>
      </c>
      <c r="B539">
        <v>2</v>
      </c>
      <c r="C539" s="38" t="s">
        <v>959</v>
      </c>
      <c r="D539" s="64" t="s">
        <v>104</v>
      </c>
      <c r="E539" s="64" t="s">
        <v>105</v>
      </c>
      <c r="F539" s="39">
        <v>0.64249402284622192</v>
      </c>
      <c r="G539" s="38">
        <v>-1.5977200120687485E-2</v>
      </c>
      <c r="H539" s="64">
        <v>2.4163599591702223E-3</v>
      </c>
      <c r="I539" s="64">
        <v>3.7892025952143961E-11</v>
      </c>
      <c r="J539" s="39" t="s">
        <v>613</v>
      </c>
    </row>
    <row r="540" spans="1:10">
      <c r="A540" s="38" t="s">
        <v>594</v>
      </c>
      <c r="B540">
        <v>2</v>
      </c>
      <c r="C540" s="38" t="s">
        <v>960</v>
      </c>
      <c r="D540" s="64" t="s">
        <v>105</v>
      </c>
      <c r="E540" s="64" t="s">
        <v>104</v>
      </c>
      <c r="F540" s="39">
        <v>0.39583501219749451</v>
      </c>
      <c r="G540" s="38">
        <v>1.3330300338566303E-2</v>
      </c>
      <c r="H540" s="64">
        <v>2.3750299587845802E-3</v>
      </c>
      <c r="I540" s="64">
        <v>1.9920846904531966E-8</v>
      </c>
      <c r="J540" s="39" t="s">
        <v>613</v>
      </c>
    </row>
    <row r="541" spans="1:10">
      <c r="A541" s="38" t="s">
        <v>594</v>
      </c>
      <c r="B541">
        <v>2</v>
      </c>
      <c r="C541" s="38" t="s">
        <v>961</v>
      </c>
      <c r="D541" s="64" t="s">
        <v>104</v>
      </c>
      <c r="E541" s="64" t="s">
        <v>105</v>
      </c>
      <c r="F541" s="39">
        <v>0.41931900382041931</v>
      </c>
      <c r="G541" s="38">
        <v>-1.2836899608373642E-2</v>
      </c>
      <c r="H541" s="64">
        <v>2.3492199834436178E-3</v>
      </c>
      <c r="I541" s="64">
        <v>4.6467362093045992E-8</v>
      </c>
      <c r="J541" s="39" t="s">
        <v>613</v>
      </c>
    </row>
    <row r="542" spans="1:10">
      <c r="A542" s="38" t="s">
        <v>594</v>
      </c>
      <c r="B542">
        <v>2</v>
      </c>
      <c r="C542" s="38" t="s">
        <v>1501</v>
      </c>
      <c r="D542" s="64" t="s">
        <v>105</v>
      </c>
      <c r="E542" s="64" t="s">
        <v>99</v>
      </c>
      <c r="F542" s="39">
        <v>0.58911299705505371</v>
      </c>
      <c r="G542" s="38">
        <v>1.617559976875782E-2</v>
      </c>
      <c r="H542" s="64">
        <v>2.3554901126772165E-3</v>
      </c>
      <c r="I542" s="64">
        <v>6.5478520691497871E-12</v>
      </c>
      <c r="J542" s="39" t="s">
        <v>613</v>
      </c>
    </row>
    <row r="543" spans="1:10">
      <c r="A543" s="38" t="s">
        <v>594</v>
      </c>
      <c r="B543">
        <v>2</v>
      </c>
      <c r="C543" s="38" t="s">
        <v>678</v>
      </c>
      <c r="D543" s="64" t="s">
        <v>100</v>
      </c>
      <c r="E543" s="64" t="s">
        <v>99</v>
      </c>
      <c r="F543" s="39">
        <v>0.2115900069475174</v>
      </c>
      <c r="G543" s="38">
        <v>1.7128000035881996E-2</v>
      </c>
      <c r="H543" s="64">
        <v>2.8349400963634253E-3</v>
      </c>
      <c r="I543" s="64">
        <v>1.5245132211507408E-9</v>
      </c>
      <c r="J543" s="39" t="s">
        <v>613</v>
      </c>
    </row>
    <row r="544" spans="1:10">
      <c r="A544" s="38" t="s">
        <v>594</v>
      </c>
      <c r="B544">
        <v>2</v>
      </c>
      <c r="C544" s="38" t="s">
        <v>962</v>
      </c>
      <c r="D544" s="64" t="s">
        <v>104</v>
      </c>
      <c r="E544" s="64" t="s">
        <v>105</v>
      </c>
      <c r="F544" s="39">
        <v>0.48132100701332092</v>
      </c>
      <c r="G544" s="38">
        <v>-1.2726300396025181E-2</v>
      </c>
      <c r="H544" s="64">
        <v>2.3160600103437901E-3</v>
      </c>
      <c r="I544" s="64">
        <v>3.9114019893477932E-8</v>
      </c>
      <c r="J544" s="39" t="s">
        <v>613</v>
      </c>
    </row>
    <row r="545" spans="1:10">
      <c r="A545" s="38" t="s">
        <v>594</v>
      </c>
      <c r="B545">
        <v>2</v>
      </c>
      <c r="C545" s="38" t="s">
        <v>1502</v>
      </c>
      <c r="D545" s="64" t="s">
        <v>104</v>
      </c>
      <c r="E545" s="64" t="s">
        <v>105</v>
      </c>
      <c r="F545" s="39">
        <v>0.36939001083374023</v>
      </c>
      <c r="G545" s="38">
        <v>1.5460900031030178E-2</v>
      </c>
      <c r="H545" s="64">
        <v>2.4036800023168325E-3</v>
      </c>
      <c r="I545" s="64">
        <v>1.2578748096658565E-10</v>
      </c>
      <c r="J545" s="39" t="s">
        <v>613</v>
      </c>
    </row>
    <row r="546" spans="1:10">
      <c r="A546" s="38" t="s">
        <v>594</v>
      </c>
      <c r="B546">
        <v>2</v>
      </c>
      <c r="C546" s="38" t="s">
        <v>948</v>
      </c>
      <c r="D546" s="64" t="s">
        <v>99</v>
      </c>
      <c r="E546" s="64" t="s">
        <v>100</v>
      </c>
      <c r="F546" s="39">
        <v>0.10216599702835083</v>
      </c>
      <c r="G546" s="38">
        <v>3.261139988899231E-2</v>
      </c>
      <c r="H546" s="64">
        <v>3.8243499584496021E-3</v>
      </c>
      <c r="I546" s="64">
        <v>1.4979607806856907E-17</v>
      </c>
      <c r="J546" s="39" t="s">
        <v>613</v>
      </c>
    </row>
    <row r="547" spans="1:10">
      <c r="A547" s="38" t="s">
        <v>594</v>
      </c>
      <c r="B547">
        <v>2</v>
      </c>
      <c r="C547" s="38" t="s">
        <v>679</v>
      </c>
      <c r="D547" s="64" t="s">
        <v>99</v>
      </c>
      <c r="E547" s="64" t="s">
        <v>100</v>
      </c>
      <c r="F547" s="39">
        <v>0.38531601428985596</v>
      </c>
      <c r="G547" s="38">
        <v>1.5542600303888321E-2</v>
      </c>
      <c r="H547" s="64">
        <v>2.3841799702495337E-3</v>
      </c>
      <c r="I547" s="64">
        <v>7.075172023284696E-11</v>
      </c>
      <c r="J547" s="39" t="s">
        <v>613</v>
      </c>
    </row>
    <row r="548" spans="1:10">
      <c r="A548" s="38" t="s">
        <v>594</v>
      </c>
      <c r="B548">
        <v>2</v>
      </c>
      <c r="C548" s="38" t="s">
        <v>963</v>
      </c>
      <c r="D548" s="64" t="s">
        <v>105</v>
      </c>
      <c r="E548" s="64" t="s">
        <v>104</v>
      </c>
      <c r="F548" s="39">
        <v>0.6588749885559082</v>
      </c>
      <c r="G548" s="38">
        <v>-2.1936500445008278E-2</v>
      </c>
      <c r="H548" s="64">
        <v>2.4434500373899937E-3</v>
      </c>
      <c r="I548" s="64">
        <v>2.7654843681356734E-19</v>
      </c>
      <c r="J548" s="39" t="s">
        <v>613</v>
      </c>
    </row>
    <row r="549" spans="1:10">
      <c r="A549" s="38" t="s">
        <v>36</v>
      </c>
      <c r="B549">
        <v>1</v>
      </c>
      <c r="C549" s="38" t="s">
        <v>371</v>
      </c>
      <c r="D549" s="64" t="s">
        <v>104</v>
      </c>
      <c r="E549" s="64" t="s">
        <v>105</v>
      </c>
      <c r="F549" s="39">
        <v>0.41316398978233337</v>
      </c>
      <c r="G549" s="38">
        <v>-3.4670000895857811E-3</v>
      </c>
      <c r="H549" s="64">
        <v>6.1058998107910156E-4</v>
      </c>
      <c r="I549" s="64">
        <v>1.3618720143443108E-8</v>
      </c>
      <c r="J549" s="39" t="s">
        <v>613</v>
      </c>
    </row>
    <row r="550" spans="1:10">
      <c r="A550" s="38" t="s">
        <v>36</v>
      </c>
      <c r="B550">
        <v>1</v>
      </c>
      <c r="C550" s="38" t="s">
        <v>1503</v>
      </c>
      <c r="D550" s="64" t="s">
        <v>100</v>
      </c>
      <c r="E550" s="64" t="s">
        <v>104</v>
      </c>
      <c r="F550" s="39">
        <v>0.11824300140142441</v>
      </c>
      <c r="G550" s="38">
        <v>5.8678397908806801E-3</v>
      </c>
      <c r="H550" s="64">
        <v>9.3654601369053125E-4</v>
      </c>
      <c r="I550" s="64">
        <v>3.7185838002351661E-10</v>
      </c>
      <c r="J550" s="39" t="s">
        <v>613</v>
      </c>
    </row>
    <row r="551" spans="1:10">
      <c r="A551" s="38" t="s">
        <v>36</v>
      </c>
      <c r="B551">
        <v>1</v>
      </c>
      <c r="C551" s="38" t="s">
        <v>1504</v>
      </c>
      <c r="D551" s="64" t="s">
        <v>105</v>
      </c>
      <c r="E551" s="64" t="s">
        <v>104</v>
      </c>
      <c r="F551" s="39">
        <v>0.22237199544906616</v>
      </c>
      <c r="G551" s="38">
        <v>5.1681301556527615E-3</v>
      </c>
      <c r="H551" s="64">
        <v>7.2220602305606008E-4</v>
      </c>
      <c r="I551" s="64">
        <v>8.3045141937384804E-13</v>
      </c>
      <c r="J551" s="39" t="s">
        <v>613</v>
      </c>
    </row>
    <row r="552" spans="1:10">
      <c r="A552" s="38" t="s">
        <v>36</v>
      </c>
      <c r="B552">
        <v>1</v>
      </c>
      <c r="C552" s="38" t="s">
        <v>1505</v>
      </c>
      <c r="D552" s="64" t="s">
        <v>105</v>
      </c>
      <c r="E552" s="64" t="s">
        <v>104</v>
      </c>
      <c r="F552" s="39">
        <v>0.32172200083732605</v>
      </c>
      <c r="G552" s="38">
        <v>4.4621000997722149E-3</v>
      </c>
      <c r="H552" s="64">
        <v>6.4258498605340719E-4</v>
      </c>
      <c r="I552" s="64">
        <v>3.8119269511899487E-12</v>
      </c>
      <c r="J552" s="39" t="s">
        <v>613</v>
      </c>
    </row>
    <row r="553" spans="1:10">
      <c r="A553" s="38" t="s">
        <v>36</v>
      </c>
      <c r="B553">
        <v>1</v>
      </c>
      <c r="C553" s="38" t="s">
        <v>520</v>
      </c>
      <c r="D553" s="64" t="s">
        <v>99</v>
      </c>
      <c r="E553" s="64" t="s">
        <v>100</v>
      </c>
      <c r="F553" s="39">
        <v>0.40506899356842041</v>
      </c>
      <c r="G553" s="38">
        <v>-3.8355900906026363E-3</v>
      </c>
      <c r="H553" s="64">
        <v>6.1031099176034331E-4</v>
      </c>
      <c r="I553" s="64">
        <v>3.2859619607314012E-10</v>
      </c>
      <c r="J553" s="39" t="s">
        <v>613</v>
      </c>
    </row>
    <row r="554" spans="1:10">
      <c r="A554" s="38" t="s">
        <v>36</v>
      </c>
      <c r="B554">
        <v>2</v>
      </c>
      <c r="C554" s="38" t="s">
        <v>355</v>
      </c>
      <c r="D554" s="64" t="s">
        <v>99</v>
      </c>
      <c r="E554" s="64" t="s">
        <v>100</v>
      </c>
      <c r="F554" s="39">
        <v>0.23022200167179108</v>
      </c>
      <c r="G554" s="38">
        <v>4.8257200978696346E-3</v>
      </c>
      <c r="H554" s="64">
        <v>7.1548501728102565E-4</v>
      </c>
      <c r="I554" s="64">
        <v>1.5336079803008434E-11</v>
      </c>
      <c r="J554" s="39" t="s">
        <v>613</v>
      </c>
    </row>
    <row r="555" spans="1:10">
      <c r="A555" s="38" t="s">
        <v>36</v>
      </c>
      <c r="B555">
        <v>2</v>
      </c>
      <c r="C555" s="38" t="s">
        <v>1506</v>
      </c>
      <c r="D555" s="64" t="s">
        <v>100</v>
      </c>
      <c r="E555" s="64" t="s">
        <v>99</v>
      </c>
      <c r="F555" s="39">
        <v>0.39236998558044434</v>
      </c>
      <c r="G555" s="38">
        <v>-4.3630697764456272E-3</v>
      </c>
      <c r="H555" s="64">
        <v>6.142029887996614E-4</v>
      </c>
      <c r="I555" s="64">
        <v>1.2152336366423316E-12</v>
      </c>
      <c r="J555" s="39" t="s">
        <v>613</v>
      </c>
    </row>
    <row r="556" spans="1:10">
      <c r="A556" s="38" t="s">
        <v>36</v>
      </c>
      <c r="B556">
        <v>2</v>
      </c>
      <c r="C556" s="38" t="s">
        <v>1507</v>
      </c>
      <c r="D556" s="64" t="s">
        <v>100</v>
      </c>
      <c r="E556" s="64" t="s">
        <v>104</v>
      </c>
      <c r="F556" s="39">
        <v>0.32221901416778564</v>
      </c>
      <c r="G556" s="38">
        <v>-3.549559973180294E-3</v>
      </c>
      <c r="H556" s="64">
        <v>6.4240000210702419E-4</v>
      </c>
      <c r="I556" s="64">
        <v>3.2861045666861433E-8</v>
      </c>
      <c r="J556" s="39" t="s">
        <v>613</v>
      </c>
    </row>
    <row r="557" spans="1:10">
      <c r="A557" s="38" t="s">
        <v>36</v>
      </c>
      <c r="B557">
        <v>2</v>
      </c>
      <c r="C557" s="38" t="s">
        <v>520</v>
      </c>
      <c r="D557" s="64" t="s">
        <v>99</v>
      </c>
      <c r="E557" s="64" t="s">
        <v>100</v>
      </c>
      <c r="F557" s="39">
        <v>0.40511998534202576</v>
      </c>
      <c r="G557" s="38">
        <v>-3.3520299475640059E-3</v>
      </c>
      <c r="H557" s="64">
        <v>6.0997199034318328E-4</v>
      </c>
      <c r="I557" s="64">
        <v>3.8986247773409676E-8</v>
      </c>
      <c r="J557" s="39" t="s">
        <v>613</v>
      </c>
    </row>
    <row r="558" spans="1:10">
      <c r="A558" s="38" t="s">
        <v>42</v>
      </c>
      <c r="B558">
        <v>1</v>
      </c>
      <c r="C558" s="38" t="s">
        <v>1508</v>
      </c>
      <c r="D558" s="64" t="s">
        <v>104</v>
      </c>
      <c r="E558" s="64" t="s">
        <v>99</v>
      </c>
      <c r="F558" s="39">
        <v>3.4915000200271606E-2</v>
      </c>
      <c r="G558" s="38">
        <v>1.6735099256038666E-2</v>
      </c>
      <c r="H558" s="64">
        <v>2.9504098929464817E-3</v>
      </c>
      <c r="I558" s="64">
        <v>1.4103545661485264E-8</v>
      </c>
      <c r="J558" s="39" t="s">
        <v>613</v>
      </c>
    </row>
    <row r="559" spans="1:10">
      <c r="A559" s="38" t="s">
        <v>42</v>
      </c>
      <c r="B559">
        <v>1</v>
      </c>
      <c r="C559" s="38" t="s">
        <v>126</v>
      </c>
      <c r="D559" s="64" t="s">
        <v>105</v>
      </c>
      <c r="E559" s="64" t="s">
        <v>104</v>
      </c>
      <c r="F559" s="39">
        <v>7.4257999658584595E-2</v>
      </c>
      <c r="G559" s="38">
        <v>1.1396200396120548E-2</v>
      </c>
      <c r="H559" s="64">
        <v>2.0449899602681398E-3</v>
      </c>
      <c r="I559" s="64">
        <v>2.5076153538441174E-8</v>
      </c>
      <c r="J559" s="39" t="s">
        <v>613</v>
      </c>
    </row>
    <row r="560" spans="1:10">
      <c r="A560" s="38" t="s">
        <v>42</v>
      </c>
      <c r="B560">
        <v>1</v>
      </c>
      <c r="C560" s="38" t="s">
        <v>1509</v>
      </c>
      <c r="D560" s="64" t="s">
        <v>100</v>
      </c>
      <c r="E560" s="64" t="s">
        <v>104</v>
      </c>
      <c r="F560" s="39">
        <v>0.17744000256061554</v>
      </c>
      <c r="G560" s="38">
        <v>-7.6639498583972454E-3</v>
      </c>
      <c r="H560" s="64">
        <v>1.4058100059628487E-3</v>
      </c>
      <c r="I560" s="64">
        <v>4.991144289232692E-8</v>
      </c>
      <c r="J560" s="39" t="s">
        <v>613</v>
      </c>
    </row>
    <row r="561" spans="1:10">
      <c r="A561" s="38" t="s">
        <v>42</v>
      </c>
      <c r="B561">
        <v>2</v>
      </c>
      <c r="C561" s="38" t="s">
        <v>1510</v>
      </c>
      <c r="D561" s="64" t="s">
        <v>105</v>
      </c>
      <c r="E561" s="64" t="s">
        <v>104</v>
      </c>
      <c r="F561" s="39">
        <v>0.60722100734710693</v>
      </c>
      <c r="G561" s="38">
        <v>6.3278800807893276E-3</v>
      </c>
      <c r="H561" s="64">
        <v>1.0982799576595426E-3</v>
      </c>
      <c r="I561" s="64">
        <v>8.3306663074653147E-9</v>
      </c>
      <c r="J561" s="39" t="s">
        <v>613</v>
      </c>
    </row>
    <row r="562" spans="1:10">
      <c r="A562" s="38" t="s">
        <v>770</v>
      </c>
      <c r="B562">
        <v>1</v>
      </c>
      <c r="C562" s="38" t="s">
        <v>1764</v>
      </c>
      <c r="D562" s="64" t="s">
        <v>100</v>
      </c>
      <c r="E562" s="64" t="s">
        <v>99</v>
      </c>
      <c r="F562" s="39">
        <v>0.14209699630737305</v>
      </c>
      <c r="G562" s="38">
        <v>-1.3533599674701691E-2</v>
      </c>
      <c r="H562" s="64">
        <v>2.2399500012397766E-3</v>
      </c>
      <c r="I562" s="64">
        <v>1.5229057069457164E-9</v>
      </c>
      <c r="J562" s="39" t="s">
        <v>613</v>
      </c>
    </row>
    <row r="563" spans="1:10">
      <c r="A563" s="38" t="s">
        <v>770</v>
      </c>
      <c r="B563">
        <v>1</v>
      </c>
      <c r="C563" s="38" t="s">
        <v>782</v>
      </c>
      <c r="D563" s="64" t="s">
        <v>100</v>
      </c>
      <c r="E563" s="64" t="s">
        <v>99</v>
      </c>
      <c r="F563" s="39">
        <v>0.36380100250244141</v>
      </c>
      <c r="G563" s="38">
        <v>8.9220898225903511E-3</v>
      </c>
      <c r="H563" s="64">
        <v>1.6291500069200993E-3</v>
      </c>
      <c r="I563" s="64">
        <v>4.3374586033196197E-8</v>
      </c>
      <c r="J563" s="39" t="s">
        <v>613</v>
      </c>
    </row>
    <row r="564" spans="1:10">
      <c r="A564" s="38" t="s">
        <v>770</v>
      </c>
      <c r="B564">
        <v>1</v>
      </c>
      <c r="C564" s="38" t="s">
        <v>934</v>
      </c>
      <c r="D564" s="64" t="s">
        <v>100</v>
      </c>
      <c r="E564" s="64" t="s">
        <v>99</v>
      </c>
      <c r="F564" s="39">
        <v>0.26294800639152527</v>
      </c>
      <c r="G564" s="38">
        <v>1.0157199576497078E-2</v>
      </c>
      <c r="H564" s="64">
        <v>1.7776200547814369E-3</v>
      </c>
      <c r="I564" s="64">
        <v>1.1039532321387314E-8</v>
      </c>
      <c r="J564" s="39" t="s">
        <v>613</v>
      </c>
    </row>
    <row r="565" spans="1:10">
      <c r="A565" s="38" t="s">
        <v>770</v>
      </c>
      <c r="B565">
        <v>1</v>
      </c>
      <c r="C565" s="38" t="s">
        <v>1511</v>
      </c>
      <c r="D565" s="64" t="s">
        <v>105</v>
      </c>
      <c r="E565" s="64" t="s">
        <v>104</v>
      </c>
      <c r="F565" s="39">
        <v>0.66979497671127319</v>
      </c>
      <c r="G565" s="38">
        <v>9.1704102233052254E-3</v>
      </c>
      <c r="H565" s="64">
        <v>1.6666400479152799E-3</v>
      </c>
      <c r="I565" s="64">
        <v>3.7479603215588141E-8</v>
      </c>
      <c r="J565" s="39" t="s">
        <v>613</v>
      </c>
    </row>
    <row r="566" spans="1:10">
      <c r="A566" s="38" t="s">
        <v>770</v>
      </c>
      <c r="B566">
        <v>1</v>
      </c>
      <c r="C566" s="38" t="s">
        <v>935</v>
      </c>
      <c r="D566" s="64" t="s">
        <v>100</v>
      </c>
      <c r="E566" s="64" t="s">
        <v>99</v>
      </c>
      <c r="F566" s="39">
        <v>0.81853097677230835</v>
      </c>
      <c r="G566" s="38">
        <v>-1.2071399949491024E-2</v>
      </c>
      <c r="H566" s="64">
        <v>2.0532798953354359E-3</v>
      </c>
      <c r="I566" s="64">
        <v>4.1254910004576731E-9</v>
      </c>
      <c r="J566" s="39" t="s">
        <v>613</v>
      </c>
    </row>
    <row r="567" spans="1:10">
      <c r="A567" s="38" t="s">
        <v>770</v>
      </c>
      <c r="B567">
        <v>1</v>
      </c>
      <c r="C567" s="38" t="s">
        <v>936</v>
      </c>
      <c r="D567" s="64" t="s">
        <v>99</v>
      </c>
      <c r="E567" s="64" t="s">
        <v>104</v>
      </c>
      <c r="F567" s="39">
        <v>0.38263601064682007</v>
      </c>
      <c r="G567" s="38">
        <v>1.1772399768233299E-2</v>
      </c>
      <c r="H567" s="64">
        <v>1.6057499451562762E-3</v>
      </c>
      <c r="I567" s="64">
        <v>2.2775585239558251E-13</v>
      </c>
      <c r="J567" s="39" t="s">
        <v>613</v>
      </c>
    </row>
    <row r="568" spans="1:10">
      <c r="A568" s="38" t="s">
        <v>770</v>
      </c>
      <c r="B568">
        <v>1</v>
      </c>
      <c r="C568" s="38" t="s">
        <v>1512</v>
      </c>
      <c r="D568" s="64" t="s">
        <v>105</v>
      </c>
      <c r="E568" s="64" t="s">
        <v>104</v>
      </c>
      <c r="F568" s="39">
        <v>0.53237497806549072</v>
      </c>
      <c r="G568" s="38">
        <v>8.6205704137682915E-3</v>
      </c>
      <c r="H568" s="64">
        <v>1.5706500271335244E-3</v>
      </c>
      <c r="I568" s="64">
        <v>4.0527693167977931E-8</v>
      </c>
      <c r="J568" s="39" t="s">
        <v>613</v>
      </c>
    </row>
    <row r="569" spans="1:10">
      <c r="A569" s="38" t="s">
        <v>770</v>
      </c>
      <c r="B569">
        <v>1</v>
      </c>
      <c r="C569" s="38" t="s">
        <v>937</v>
      </c>
      <c r="D569" s="64" t="s">
        <v>100</v>
      </c>
      <c r="E569" s="64" t="s">
        <v>104</v>
      </c>
      <c r="F569" s="39">
        <v>0.21337500214576721</v>
      </c>
      <c r="G569" s="38">
        <v>-1.4334100298583508E-2</v>
      </c>
      <c r="H569" s="64">
        <v>1.908030011691153E-3</v>
      </c>
      <c r="I569" s="64">
        <v>5.800297275555949E-14</v>
      </c>
      <c r="J569" s="39" t="s">
        <v>613</v>
      </c>
    </row>
    <row r="570" spans="1:10">
      <c r="A570" s="38" t="s">
        <v>770</v>
      </c>
      <c r="B570">
        <v>1</v>
      </c>
      <c r="C570" s="38" t="s">
        <v>681</v>
      </c>
      <c r="D570" s="64" t="s">
        <v>100</v>
      </c>
      <c r="E570" s="64" t="s">
        <v>99</v>
      </c>
      <c r="F570" s="39">
        <v>0.13003100454807281</v>
      </c>
      <c r="G570" s="38">
        <v>-1.4835099689662457E-2</v>
      </c>
      <c r="H570" s="64">
        <v>2.510810038074851E-3</v>
      </c>
      <c r="I570" s="64">
        <v>3.452546898820832E-9</v>
      </c>
      <c r="J570" s="39" t="s">
        <v>613</v>
      </c>
    </row>
    <row r="571" spans="1:10">
      <c r="A571" s="38" t="s">
        <v>770</v>
      </c>
      <c r="B571">
        <v>1</v>
      </c>
      <c r="C571" s="38" t="s">
        <v>938</v>
      </c>
      <c r="D571" s="64" t="s">
        <v>99</v>
      </c>
      <c r="E571" s="64" t="s">
        <v>105</v>
      </c>
      <c r="F571" s="39">
        <v>0.61547702550888062</v>
      </c>
      <c r="G571" s="38">
        <v>-9.534110315144062E-3</v>
      </c>
      <c r="H571" s="64">
        <v>1.6349899815395474E-3</v>
      </c>
      <c r="I571" s="64">
        <v>5.4998567139094567E-9</v>
      </c>
      <c r="J571" s="39" t="s">
        <v>613</v>
      </c>
    </row>
    <row r="572" spans="1:10">
      <c r="A572" s="38" t="s">
        <v>770</v>
      </c>
      <c r="B572">
        <v>1</v>
      </c>
      <c r="C572" s="38" t="s">
        <v>939</v>
      </c>
      <c r="D572" s="64" t="s">
        <v>105</v>
      </c>
      <c r="E572" s="64" t="s">
        <v>104</v>
      </c>
      <c r="F572" s="39">
        <v>0.76927798986434937</v>
      </c>
      <c r="G572" s="38">
        <v>-1.1721000075340271E-2</v>
      </c>
      <c r="H572" s="64">
        <v>1.8622699426487088E-3</v>
      </c>
      <c r="I572" s="64">
        <v>3.0952379154628781E-10</v>
      </c>
      <c r="J572" s="39" t="s">
        <v>613</v>
      </c>
    </row>
    <row r="573" spans="1:10">
      <c r="A573" s="38" t="s">
        <v>770</v>
      </c>
      <c r="B573">
        <v>1</v>
      </c>
      <c r="C573" s="38" t="s">
        <v>940</v>
      </c>
      <c r="D573" s="64" t="s">
        <v>99</v>
      </c>
      <c r="E573" s="64" t="s">
        <v>100</v>
      </c>
      <c r="F573" s="39">
        <v>0.23074199259281158</v>
      </c>
      <c r="G573" s="38">
        <v>-1.0521199554204941E-2</v>
      </c>
      <c r="H573" s="64">
        <v>1.8521799938753247E-3</v>
      </c>
      <c r="I573" s="64">
        <v>1.3434773030165806E-8</v>
      </c>
      <c r="J573" s="39" t="s">
        <v>613</v>
      </c>
    </row>
    <row r="574" spans="1:10">
      <c r="A574" s="38" t="s">
        <v>770</v>
      </c>
      <c r="B574">
        <v>1</v>
      </c>
      <c r="C574" s="38" t="s">
        <v>941</v>
      </c>
      <c r="D574" s="64" t="s">
        <v>100</v>
      </c>
      <c r="E574" s="64" t="s">
        <v>105</v>
      </c>
      <c r="F574" s="39">
        <v>0.3287389874458313</v>
      </c>
      <c r="G574" s="38">
        <v>1.0360700078308582E-2</v>
      </c>
      <c r="H574" s="64">
        <v>1.7245899653062224E-3</v>
      </c>
      <c r="I574" s="64">
        <v>1.8825372754483066E-9</v>
      </c>
      <c r="J574" s="39" t="s">
        <v>613</v>
      </c>
    </row>
    <row r="575" spans="1:10">
      <c r="A575" s="38" t="s">
        <v>770</v>
      </c>
      <c r="B575">
        <v>1</v>
      </c>
      <c r="C575" s="38" t="s">
        <v>1513</v>
      </c>
      <c r="D575" s="64" t="s">
        <v>99</v>
      </c>
      <c r="E575" s="64" t="s">
        <v>100</v>
      </c>
      <c r="F575" s="39">
        <v>0.107573002576828</v>
      </c>
      <c r="G575" s="38">
        <v>1.3861300423741341E-2</v>
      </c>
      <c r="H575" s="64">
        <v>2.5231998879462481E-3</v>
      </c>
      <c r="I575" s="64">
        <v>3.9395501921560498E-8</v>
      </c>
      <c r="J575" s="39" t="s">
        <v>613</v>
      </c>
    </row>
    <row r="576" spans="1:10">
      <c r="A576" s="38" t="s">
        <v>770</v>
      </c>
      <c r="B576">
        <v>1</v>
      </c>
      <c r="C576" s="38" t="s">
        <v>942</v>
      </c>
      <c r="D576" s="64" t="s">
        <v>100</v>
      </c>
      <c r="E576" s="64" t="s">
        <v>99</v>
      </c>
      <c r="F576" s="39">
        <v>0.16370199620723724</v>
      </c>
      <c r="G576" s="38">
        <v>1.311429962515831E-2</v>
      </c>
      <c r="H576" s="64">
        <v>2.1233800798654556E-3</v>
      </c>
      <c r="I576" s="64">
        <v>6.5686377801550513E-10</v>
      </c>
      <c r="J576" s="39" t="s">
        <v>613</v>
      </c>
    </row>
    <row r="577" spans="1:10">
      <c r="A577" s="38" t="s">
        <v>770</v>
      </c>
      <c r="B577">
        <v>2</v>
      </c>
      <c r="C577" s="38" t="s">
        <v>1514</v>
      </c>
      <c r="D577" s="64" t="s">
        <v>100</v>
      </c>
      <c r="E577" s="64" t="s">
        <v>99</v>
      </c>
      <c r="F577" s="39">
        <v>0.70037800073623657</v>
      </c>
      <c r="G577" s="38">
        <v>9.4008399173617363E-3</v>
      </c>
      <c r="H577" s="64">
        <v>1.7060900572687387E-3</v>
      </c>
      <c r="I577" s="64">
        <v>3.5849486289295079E-8</v>
      </c>
      <c r="J577" s="39" t="s">
        <v>613</v>
      </c>
    </row>
    <row r="578" spans="1:10">
      <c r="A578" s="38" t="s">
        <v>770</v>
      </c>
      <c r="B578">
        <v>2</v>
      </c>
      <c r="C578" s="38" t="s">
        <v>676</v>
      </c>
      <c r="D578" s="64" t="s">
        <v>104</v>
      </c>
      <c r="E578" s="64" t="s">
        <v>100</v>
      </c>
      <c r="F578" s="39">
        <v>0.52472299337387085</v>
      </c>
      <c r="G578" s="38">
        <v>1.054530031979084E-2</v>
      </c>
      <c r="H578" s="64">
        <v>1.575769972987473E-3</v>
      </c>
      <c r="I578" s="64">
        <v>2.1990449251983856E-11</v>
      </c>
      <c r="J578" s="39" t="s">
        <v>613</v>
      </c>
    </row>
    <row r="579" spans="1:10">
      <c r="A579" s="38" t="s">
        <v>770</v>
      </c>
      <c r="B579">
        <v>2</v>
      </c>
      <c r="C579" s="38" t="s">
        <v>1515</v>
      </c>
      <c r="D579" s="64" t="s">
        <v>99</v>
      </c>
      <c r="E579" s="64" t="s">
        <v>100</v>
      </c>
      <c r="F579" s="39">
        <v>0.32689198851585388</v>
      </c>
      <c r="G579" s="38">
        <v>-1.0037500411272049E-2</v>
      </c>
      <c r="H579" s="64">
        <v>1.6777500277385116E-3</v>
      </c>
      <c r="I579" s="64">
        <v>2.1944843071911792E-9</v>
      </c>
      <c r="J579" s="39" t="s">
        <v>613</v>
      </c>
    </row>
    <row r="580" spans="1:10">
      <c r="A580" s="38" t="s">
        <v>770</v>
      </c>
      <c r="B580">
        <v>2</v>
      </c>
      <c r="C580" s="38" t="s">
        <v>943</v>
      </c>
      <c r="D580" s="64" t="s">
        <v>99</v>
      </c>
      <c r="E580" s="64" t="s">
        <v>100</v>
      </c>
      <c r="F580" s="39">
        <v>0.26831099390983582</v>
      </c>
      <c r="G580" s="38">
        <v>9.7023500129580498E-3</v>
      </c>
      <c r="H580" s="64">
        <v>1.7660600133240223E-3</v>
      </c>
      <c r="I580" s="64">
        <v>3.9341444413333957E-8</v>
      </c>
      <c r="J580" s="39" t="s">
        <v>613</v>
      </c>
    </row>
    <row r="581" spans="1:10">
      <c r="A581" s="38" t="s">
        <v>770</v>
      </c>
      <c r="B581">
        <v>2</v>
      </c>
      <c r="C581" s="38" t="s">
        <v>945</v>
      </c>
      <c r="D581" s="64" t="s">
        <v>105</v>
      </c>
      <c r="E581" s="64" t="s">
        <v>104</v>
      </c>
      <c r="F581" s="39">
        <v>0.8090360164642334</v>
      </c>
      <c r="G581" s="38">
        <v>-1.4324800111353397E-2</v>
      </c>
      <c r="H581" s="64">
        <v>1.9986000843346119E-3</v>
      </c>
      <c r="I581" s="64">
        <v>7.6426003576777024E-13</v>
      </c>
      <c r="J581" s="39" t="s">
        <v>613</v>
      </c>
    </row>
    <row r="582" spans="1:10">
      <c r="A582" s="38" t="s">
        <v>770</v>
      </c>
      <c r="B582">
        <v>2</v>
      </c>
      <c r="C582" s="38" t="s">
        <v>959</v>
      </c>
      <c r="D582" s="64" t="s">
        <v>104</v>
      </c>
      <c r="E582" s="64" t="s">
        <v>105</v>
      </c>
      <c r="F582" s="39">
        <v>0.64249402284622192</v>
      </c>
      <c r="G582" s="38">
        <v>-1.0093400254845619E-2</v>
      </c>
      <c r="H582" s="64">
        <v>1.6318099806085229E-3</v>
      </c>
      <c r="I582" s="64">
        <v>6.1944519487398592E-10</v>
      </c>
      <c r="J582" s="39" t="s">
        <v>613</v>
      </c>
    </row>
    <row r="583" spans="1:10">
      <c r="A583" s="38" t="s">
        <v>770</v>
      </c>
      <c r="B583">
        <v>2</v>
      </c>
      <c r="C583" s="38" t="s">
        <v>946</v>
      </c>
      <c r="D583" s="64" t="s">
        <v>99</v>
      </c>
      <c r="E583" s="64" t="s">
        <v>100</v>
      </c>
      <c r="F583" s="39">
        <v>0.16419200599193573</v>
      </c>
      <c r="G583" s="38">
        <v>-1.3379099778831005E-2</v>
      </c>
      <c r="H583" s="64">
        <v>2.1227400284260511E-3</v>
      </c>
      <c r="I583" s="64">
        <v>2.9241028686587359E-10</v>
      </c>
      <c r="J583" s="39" t="s">
        <v>613</v>
      </c>
    </row>
    <row r="584" spans="1:10">
      <c r="A584" s="38" t="s">
        <v>770</v>
      </c>
      <c r="B584">
        <v>2</v>
      </c>
      <c r="C584" s="38" t="s">
        <v>678</v>
      </c>
      <c r="D584" s="64" t="s">
        <v>100</v>
      </c>
      <c r="E584" s="64" t="s">
        <v>99</v>
      </c>
      <c r="F584" s="39">
        <v>0.2115900069475174</v>
      </c>
      <c r="G584" s="38">
        <v>1.1545499786734581E-2</v>
      </c>
      <c r="H584" s="64">
        <v>1.9142800010740757E-3</v>
      </c>
      <c r="I584" s="64">
        <v>1.6269703984442157E-9</v>
      </c>
      <c r="J584" s="39" t="s">
        <v>613</v>
      </c>
    </row>
    <row r="585" spans="1:10">
      <c r="A585" s="38" t="s">
        <v>770</v>
      </c>
      <c r="B585">
        <v>2</v>
      </c>
      <c r="C585" s="38" t="s">
        <v>947</v>
      </c>
      <c r="D585" s="64" t="s">
        <v>99</v>
      </c>
      <c r="E585" s="64" t="s">
        <v>104</v>
      </c>
      <c r="F585" s="39">
        <v>0.67768299579620361</v>
      </c>
      <c r="G585" s="38">
        <v>9.9669899791479111E-3</v>
      </c>
      <c r="H585" s="64">
        <v>1.6819300362840295E-3</v>
      </c>
      <c r="I585" s="64">
        <v>3.1054573504384257E-9</v>
      </c>
      <c r="J585" s="39" t="s">
        <v>613</v>
      </c>
    </row>
    <row r="586" spans="1:10">
      <c r="A586" s="38" t="s">
        <v>770</v>
      </c>
      <c r="B586">
        <v>2</v>
      </c>
      <c r="C586" s="38" t="s">
        <v>949</v>
      </c>
      <c r="D586" s="64" t="s">
        <v>99</v>
      </c>
      <c r="E586" s="64" t="s">
        <v>100</v>
      </c>
      <c r="F586" s="39">
        <v>0.73091697692871094</v>
      </c>
      <c r="G586" s="38">
        <v>-1.2867200188338757E-2</v>
      </c>
      <c r="H586" s="64">
        <v>1.9469299586489797E-3</v>
      </c>
      <c r="I586" s="64">
        <v>3.8700514233419265E-11</v>
      </c>
      <c r="J586" s="39" t="s">
        <v>613</v>
      </c>
    </row>
    <row r="587" spans="1:10">
      <c r="A587" s="38" t="s">
        <v>770</v>
      </c>
      <c r="B587">
        <v>2</v>
      </c>
      <c r="C587" s="38" t="s">
        <v>950</v>
      </c>
      <c r="D587" s="64" t="s">
        <v>104</v>
      </c>
      <c r="E587" s="64" t="s">
        <v>105</v>
      </c>
      <c r="F587" s="39">
        <v>0.59291499853134155</v>
      </c>
      <c r="G587" s="38">
        <v>9.1171702370047569E-3</v>
      </c>
      <c r="H587" s="64">
        <v>1.5913400566205382E-3</v>
      </c>
      <c r="I587" s="64">
        <v>1.0088115932310164E-8</v>
      </c>
      <c r="J587" s="39" t="s">
        <v>613</v>
      </c>
    </row>
    <row r="588" spans="1:10">
      <c r="A588" s="38" t="s">
        <v>770</v>
      </c>
      <c r="B588">
        <v>2</v>
      </c>
      <c r="C588" s="38" t="s">
        <v>1516</v>
      </c>
      <c r="D588" s="64" t="s">
        <v>105</v>
      </c>
      <c r="E588" s="64" t="s">
        <v>104</v>
      </c>
      <c r="F588" s="39">
        <v>0.36767300963401794</v>
      </c>
      <c r="G588" s="38">
        <v>-9.0350499376654625E-3</v>
      </c>
      <c r="H588" s="64">
        <v>1.6262599965557456E-3</v>
      </c>
      <c r="I588" s="64">
        <v>2.7646512934179415E-8</v>
      </c>
      <c r="J588" s="39" t="s">
        <v>613</v>
      </c>
    </row>
    <row r="589" spans="1:10">
      <c r="A589" s="38" t="s">
        <v>770</v>
      </c>
      <c r="B589">
        <v>2</v>
      </c>
      <c r="C589" s="38" t="s">
        <v>951</v>
      </c>
      <c r="D589" s="64" t="s">
        <v>100</v>
      </c>
      <c r="E589" s="64" t="s">
        <v>99</v>
      </c>
      <c r="F589" s="39">
        <v>2.0556999370455742E-2</v>
      </c>
      <c r="G589" s="38">
        <v>3.4030299633741379E-2</v>
      </c>
      <c r="H589" s="64">
        <v>5.5065802298486233E-3</v>
      </c>
      <c r="I589" s="64">
        <v>6.4128608583815864E-10</v>
      </c>
      <c r="J589" s="39" t="s">
        <v>613</v>
      </c>
    </row>
    <row r="590" spans="1:10">
      <c r="A590" s="38" t="s">
        <v>770</v>
      </c>
      <c r="B590">
        <v>2</v>
      </c>
      <c r="C590" s="38" t="s">
        <v>679</v>
      </c>
      <c r="D590" s="64" t="s">
        <v>99</v>
      </c>
      <c r="E590" s="64" t="s">
        <v>100</v>
      </c>
      <c r="F590" s="39">
        <v>0.38531601428985596</v>
      </c>
      <c r="G590" s="38">
        <v>1.2815100140869617E-2</v>
      </c>
      <c r="H590" s="64">
        <v>1.6098299529403448E-3</v>
      </c>
      <c r="I590" s="64">
        <v>1.7130347893667278E-15</v>
      </c>
      <c r="J590" s="39" t="s">
        <v>613</v>
      </c>
    </row>
    <row r="591" spans="1:10">
      <c r="A591" s="38" t="s">
        <v>770</v>
      </c>
      <c r="B591">
        <v>2</v>
      </c>
      <c r="C591" s="38" t="s">
        <v>952</v>
      </c>
      <c r="D591" s="64" t="s">
        <v>99</v>
      </c>
      <c r="E591" s="64" t="s">
        <v>100</v>
      </c>
      <c r="F591" s="39">
        <v>0.22102400660514832</v>
      </c>
      <c r="G591" s="38">
        <v>-1.4837499707937241E-2</v>
      </c>
      <c r="H591" s="64">
        <v>1.8898800481110811E-3</v>
      </c>
      <c r="I591" s="64">
        <v>4.1264336700895487E-15</v>
      </c>
      <c r="J591" s="39" t="s">
        <v>613</v>
      </c>
    </row>
    <row r="592" spans="1:10">
      <c r="A592" s="38" t="s">
        <v>595</v>
      </c>
      <c r="B592">
        <v>1</v>
      </c>
      <c r="C592" s="38" t="s">
        <v>1518</v>
      </c>
      <c r="D592" s="64" t="s">
        <v>104</v>
      </c>
      <c r="E592" s="64" t="s">
        <v>100</v>
      </c>
      <c r="F592" s="39">
        <v>0.18265199661254883</v>
      </c>
      <c r="G592" s="38">
        <v>-4.7500400543212891</v>
      </c>
      <c r="H592" s="64">
        <v>0.86386597156524658</v>
      </c>
      <c r="I592" s="64">
        <v>3.8285268909413146E-8</v>
      </c>
      <c r="J592" s="39" t="s">
        <v>1517</v>
      </c>
    </row>
    <row r="593" spans="1:10">
      <c r="A593" s="38" t="s">
        <v>595</v>
      </c>
      <c r="B593">
        <v>1</v>
      </c>
      <c r="C593" s="38" t="s">
        <v>964</v>
      </c>
      <c r="D593" s="64" t="s">
        <v>104</v>
      </c>
      <c r="E593" s="64" t="s">
        <v>99</v>
      </c>
      <c r="F593" s="39">
        <v>9.9030002951622009E-2</v>
      </c>
      <c r="G593" s="38">
        <v>-7.845940113067627</v>
      </c>
      <c r="H593" s="64">
        <v>1.1132500171661377</v>
      </c>
      <c r="I593" s="64">
        <v>1.817963038787818E-12</v>
      </c>
      <c r="J593" s="39" t="s">
        <v>1517</v>
      </c>
    </row>
    <row r="594" spans="1:10">
      <c r="A594" s="38" t="s">
        <v>595</v>
      </c>
      <c r="B594">
        <v>1</v>
      </c>
      <c r="C594" s="38" t="s">
        <v>1519</v>
      </c>
      <c r="D594" s="64" t="s">
        <v>105</v>
      </c>
      <c r="E594" s="64" t="s">
        <v>100</v>
      </c>
      <c r="F594" s="39">
        <v>0.29122099280357361</v>
      </c>
      <c r="G594" s="38">
        <v>6.600560188293457</v>
      </c>
      <c r="H594" s="64">
        <v>0.73639804124832153</v>
      </c>
      <c r="I594" s="64">
        <v>3.1509014670749269E-19</v>
      </c>
      <c r="J594" s="39" t="s">
        <v>1517</v>
      </c>
    </row>
    <row r="595" spans="1:10">
      <c r="A595" s="38" t="s">
        <v>595</v>
      </c>
      <c r="B595">
        <v>1</v>
      </c>
      <c r="C595" s="38" t="s">
        <v>965</v>
      </c>
      <c r="D595" s="64" t="s">
        <v>100</v>
      </c>
      <c r="E595" s="64" t="s">
        <v>105</v>
      </c>
      <c r="F595" s="39">
        <v>0.43227800726890564</v>
      </c>
      <c r="G595" s="38">
        <v>4.5591897964477539</v>
      </c>
      <c r="H595" s="64">
        <v>0.67525899410247803</v>
      </c>
      <c r="I595" s="64">
        <v>1.4605756449788923E-11</v>
      </c>
      <c r="J595" s="39" t="s">
        <v>1517</v>
      </c>
    </row>
    <row r="596" spans="1:10">
      <c r="A596" s="38" t="s">
        <v>595</v>
      </c>
      <c r="B596">
        <v>1</v>
      </c>
      <c r="C596" s="38" t="s">
        <v>966</v>
      </c>
      <c r="D596" s="64" t="s">
        <v>105</v>
      </c>
      <c r="E596" s="64" t="s">
        <v>104</v>
      </c>
      <c r="F596" s="39">
        <v>0.67386800050735474</v>
      </c>
      <c r="G596" s="38">
        <v>-4.5306000709533691</v>
      </c>
      <c r="H596" s="64">
        <v>0.71478396654129028</v>
      </c>
      <c r="I596" s="64">
        <v>2.3213537931757574E-10</v>
      </c>
      <c r="J596" s="39" t="s">
        <v>1517</v>
      </c>
    </row>
    <row r="597" spans="1:10">
      <c r="A597" s="38" t="s">
        <v>595</v>
      </c>
      <c r="B597">
        <v>1</v>
      </c>
      <c r="C597" s="38" t="s">
        <v>967</v>
      </c>
      <c r="D597" s="64" t="s">
        <v>105</v>
      </c>
      <c r="E597" s="64" t="s">
        <v>100</v>
      </c>
      <c r="F597" s="39">
        <v>0.37138500809669495</v>
      </c>
      <c r="G597" s="38">
        <v>4.5190200805664063</v>
      </c>
      <c r="H597" s="64">
        <v>0.68926399946212769</v>
      </c>
      <c r="I597" s="64">
        <v>5.5160089082223646E-11</v>
      </c>
      <c r="J597" s="39" t="s">
        <v>1517</v>
      </c>
    </row>
    <row r="598" spans="1:10">
      <c r="A598" s="38" t="s">
        <v>595</v>
      </c>
      <c r="B598">
        <v>1</v>
      </c>
      <c r="C598" s="38" t="s">
        <v>968</v>
      </c>
      <c r="D598" s="64" t="s">
        <v>100</v>
      </c>
      <c r="E598" s="64" t="s">
        <v>99</v>
      </c>
      <c r="F598" s="39">
        <v>2.9682999476790428E-2</v>
      </c>
      <c r="G598" s="38">
        <v>11.153600692749023</v>
      </c>
      <c r="H598" s="64">
        <v>1.9923601150512695</v>
      </c>
      <c r="I598" s="64">
        <v>2.1660751499805761E-8</v>
      </c>
      <c r="J598" s="39" t="s">
        <v>1517</v>
      </c>
    </row>
    <row r="599" spans="1:10">
      <c r="A599" s="38" t="s">
        <v>595</v>
      </c>
      <c r="B599">
        <v>1</v>
      </c>
      <c r="C599" s="38" t="s">
        <v>682</v>
      </c>
      <c r="D599" s="64" t="s">
        <v>99</v>
      </c>
      <c r="E599" s="64" t="s">
        <v>104</v>
      </c>
      <c r="F599" s="39">
        <v>0.29730400443077087</v>
      </c>
      <c r="G599" s="38">
        <v>-6.7824697494506836</v>
      </c>
      <c r="H599" s="64">
        <v>0.72951197624206543</v>
      </c>
      <c r="I599" s="64">
        <v>1.4409806335225119E-20</v>
      </c>
      <c r="J599" s="39" t="s">
        <v>1517</v>
      </c>
    </row>
    <row r="600" spans="1:10">
      <c r="A600" s="38" t="s">
        <v>595</v>
      </c>
      <c r="B600">
        <v>1</v>
      </c>
      <c r="C600" s="38" t="s">
        <v>969</v>
      </c>
      <c r="D600" s="64" t="s">
        <v>104</v>
      </c>
      <c r="E600" s="64" t="s">
        <v>105</v>
      </c>
      <c r="F600" s="39">
        <v>0.59707701206207275</v>
      </c>
      <c r="G600" s="38">
        <v>6.3599801063537598</v>
      </c>
      <c r="H600" s="64">
        <v>0.67964005470275879</v>
      </c>
      <c r="I600" s="64">
        <v>8.1363546637449899E-21</v>
      </c>
      <c r="J600" s="39" t="s">
        <v>1517</v>
      </c>
    </row>
    <row r="601" spans="1:10">
      <c r="A601" s="38" t="s">
        <v>595</v>
      </c>
      <c r="B601">
        <v>1</v>
      </c>
      <c r="C601" s="38" t="s">
        <v>970</v>
      </c>
      <c r="D601" s="64" t="s">
        <v>99</v>
      </c>
      <c r="E601" s="64" t="s">
        <v>104</v>
      </c>
      <c r="F601" s="39">
        <v>0.19801199436187744</v>
      </c>
      <c r="G601" s="38">
        <v>-5.5852699279785156</v>
      </c>
      <c r="H601" s="64">
        <v>0.84343498945236206</v>
      </c>
      <c r="I601" s="64">
        <v>3.5424788924850542E-11</v>
      </c>
      <c r="J601" s="39" t="s">
        <v>1517</v>
      </c>
    </row>
    <row r="602" spans="1:10">
      <c r="A602" s="38" t="s">
        <v>595</v>
      </c>
      <c r="B602">
        <v>1</v>
      </c>
      <c r="C602" s="38" t="s">
        <v>971</v>
      </c>
      <c r="D602" s="64" t="s">
        <v>99</v>
      </c>
      <c r="E602" s="64" t="s">
        <v>104</v>
      </c>
      <c r="F602" s="39">
        <v>0.12826399505138397</v>
      </c>
      <c r="G602" s="38">
        <v>-7.2760801315307617</v>
      </c>
      <c r="H602" s="64">
        <v>1.0034599304199219</v>
      </c>
      <c r="I602" s="64">
        <v>4.1373045591965439E-13</v>
      </c>
      <c r="J602" s="39" t="s">
        <v>1517</v>
      </c>
    </row>
    <row r="603" spans="1:10">
      <c r="A603" s="38" t="s">
        <v>595</v>
      </c>
      <c r="B603">
        <v>1</v>
      </c>
      <c r="C603" s="38" t="s">
        <v>972</v>
      </c>
      <c r="D603" s="64" t="s">
        <v>99</v>
      </c>
      <c r="E603" s="64" t="s">
        <v>100</v>
      </c>
      <c r="F603" s="39">
        <v>0.42617699503898621</v>
      </c>
      <c r="G603" s="38">
        <v>-4.0188999176025391</v>
      </c>
      <c r="H603" s="64">
        <v>0.67396998405456543</v>
      </c>
      <c r="I603" s="64">
        <v>2.4760999781768452E-9</v>
      </c>
      <c r="J603" s="39" t="s">
        <v>1517</v>
      </c>
    </row>
    <row r="604" spans="1:10">
      <c r="A604" s="38" t="s">
        <v>595</v>
      </c>
      <c r="B604">
        <v>1</v>
      </c>
      <c r="C604" s="38" t="s">
        <v>1520</v>
      </c>
      <c r="D604" s="64" t="s">
        <v>100</v>
      </c>
      <c r="E604" s="64" t="s">
        <v>104</v>
      </c>
      <c r="F604" s="39">
        <v>0.82277297973632813</v>
      </c>
      <c r="G604" s="38">
        <v>-5.5772695541381836</v>
      </c>
      <c r="H604" s="64">
        <v>0.87104701995849609</v>
      </c>
      <c r="I604" s="64">
        <v>1.5240383506153736E-10</v>
      </c>
      <c r="J604" s="39" t="s">
        <v>1517</v>
      </c>
    </row>
    <row r="605" spans="1:10">
      <c r="A605" s="38" t="s">
        <v>595</v>
      </c>
      <c r="B605">
        <v>1</v>
      </c>
      <c r="C605" s="38" t="s">
        <v>1765</v>
      </c>
      <c r="D605" s="64" t="s">
        <v>99</v>
      </c>
      <c r="E605" s="64" t="s">
        <v>104</v>
      </c>
      <c r="F605" s="39">
        <v>0.14011600613594055</v>
      </c>
      <c r="G605" s="38">
        <v>5.309730052947998</v>
      </c>
      <c r="H605" s="64">
        <v>0.96441501379013062</v>
      </c>
      <c r="I605" s="64">
        <v>3.678113709241652E-8</v>
      </c>
      <c r="J605" s="39" t="s">
        <v>1517</v>
      </c>
    </row>
    <row r="606" spans="1:10">
      <c r="A606" s="38" t="s">
        <v>595</v>
      </c>
      <c r="B606">
        <v>1</v>
      </c>
      <c r="C606" s="38" t="s">
        <v>1000</v>
      </c>
      <c r="D606" s="64" t="s">
        <v>99</v>
      </c>
      <c r="E606" s="64" t="s">
        <v>100</v>
      </c>
      <c r="F606" s="39">
        <v>0.19652199745178223</v>
      </c>
      <c r="G606" s="38">
        <v>4.6604399681091309</v>
      </c>
      <c r="H606" s="64">
        <v>0.84685099124908447</v>
      </c>
      <c r="I606" s="64">
        <v>3.728351094835448E-8</v>
      </c>
      <c r="J606" s="39" t="s">
        <v>1517</v>
      </c>
    </row>
    <row r="607" spans="1:10">
      <c r="A607" s="38" t="s">
        <v>595</v>
      </c>
      <c r="B607">
        <v>1</v>
      </c>
      <c r="C607" s="38" t="s">
        <v>973</v>
      </c>
      <c r="D607" s="64" t="s">
        <v>105</v>
      </c>
      <c r="E607" s="64" t="s">
        <v>104</v>
      </c>
      <c r="F607" s="39">
        <v>0.10390400141477585</v>
      </c>
      <c r="G607" s="38">
        <v>-6.1287398338317871</v>
      </c>
      <c r="H607" s="64">
        <v>1.0980100631713867</v>
      </c>
      <c r="I607" s="64">
        <v>2.3820740532682128E-8</v>
      </c>
      <c r="J607" s="39" t="s">
        <v>1517</v>
      </c>
    </row>
    <row r="608" spans="1:10">
      <c r="A608" s="38" t="s">
        <v>595</v>
      </c>
      <c r="B608">
        <v>1</v>
      </c>
      <c r="C608" s="38" t="s">
        <v>974</v>
      </c>
      <c r="D608" s="64" t="s">
        <v>100</v>
      </c>
      <c r="E608" s="64" t="s">
        <v>105</v>
      </c>
      <c r="F608" s="39">
        <v>0.4047519862651825</v>
      </c>
      <c r="G608" s="38">
        <v>4.1363801956176758</v>
      </c>
      <c r="H608" s="64">
        <v>0.72795200347900391</v>
      </c>
      <c r="I608" s="64">
        <v>1.3296100858538511E-8</v>
      </c>
      <c r="J608" s="39" t="s">
        <v>1517</v>
      </c>
    </row>
    <row r="609" spans="1:10">
      <c r="A609" s="38" t="s">
        <v>595</v>
      </c>
      <c r="B609">
        <v>1</v>
      </c>
      <c r="C609" s="38" t="s">
        <v>684</v>
      </c>
      <c r="D609" s="64" t="s">
        <v>99</v>
      </c>
      <c r="E609" s="64" t="s">
        <v>105</v>
      </c>
      <c r="F609" s="39">
        <v>0.19727499783039093</v>
      </c>
      <c r="G609" s="38">
        <v>9.0449705123901367</v>
      </c>
      <c r="H609" s="64">
        <v>0.83615601062774658</v>
      </c>
      <c r="I609" s="64">
        <v>2.8497750311585926E-27</v>
      </c>
      <c r="J609" s="39" t="s">
        <v>1517</v>
      </c>
    </row>
    <row r="610" spans="1:10">
      <c r="A610" s="38" t="s">
        <v>595</v>
      </c>
      <c r="B610">
        <v>1</v>
      </c>
      <c r="C610" s="38" t="s">
        <v>975</v>
      </c>
      <c r="D610" s="64" t="s">
        <v>105</v>
      </c>
      <c r="E610" s="64" t="s">
        <v>104</v>
      </c>
      <c r="F610" s="39">
        <v>0.45214200019836426</v>
      </c>
      <c r="G610" s="38">
        <v>3.8103699684143066</v>
      </c>
      <c r="H610" s="64">
        <v>0.67029404640197754</v>
      </c>
      <c r="I610" s="64">
        <v>1.311001830268963E-8</v>
      </c>
      <c r="J610" s="39" t="s">
        <v>1517</v>
      </c>
    </row>
    <row r="611" spans="1:10">
      <c r="A611" s="38" t="s">
        <v>595</v>
      </c>
      <c r="B611">
        <v>1</v>
      </c>
      <c r="C611" s="38" t="s">
        <v>976</v>
      </c>
      <c r="D611" s="64" t="s">
        <v>100</v>
      </c>
      <c r="E611" s="64" t="s">
        <v>99</v>
      </c>
      <c r="F611" s="39">
        <v>0.59285300970077515</v>
      </c>
      <c r="G611" s="38">
        <v>5.6743903160095215</v>
      </c>
      <c r="H611" s="64">
        <v>0.67840397357940674</v>
      </c>
      <c r="I611" s="64">
        <v>6.0460898147146172E-17</v>
      </c>
      <c r="J611" s="39" t="s">
        <v>1517</v>
      </c>
    </row>
    <row r="612" spans="1:10">
      <c r="A612" s="38" t="s">
        <v>595</v>
      </c>
      <c r="B612">
        <v>1</v>
      </c>
      <c r="C612" s="38" t="s">
        <v>977</v>
      </c>
      <c r="D612" s="64" t="s">
        <v>104</v>
      </c>
      <c r="E612" s="64" t="s">
        <v>105</v>
      </c>
      <c r="F612" s="39">
        <v>0.72207498550415039</v>
      </c>
      <c r="G612" s="38">
        <v>4.5878801345825195</v>
      </c>
      <c r="H612" s="64">
        <v>0.74350297451019287</v>
      </c>
      <c r="I612" s="64">
        <v>6.8019398604906879E-10</v>
      </c>
      <c r="J612" s="39" t="s">
        <v>1517</v>
      </c>
    </row>
    <row r="613" spans="1:10">
      <c r="A613" s="38" t="s">
        <v>595</v>
      </c>
      <c r="B613">
        <v>1</v>
      </c>
      <c r="C613" s="38" t="s">
        <v>978</v>
      </c>
      <c r="D613" s="64" t="s">
        <v>99</v>
      </c>
      <c r="E613" s="64" t="s">
        <v>100</v>
      </c>
      <c r="F613" s="39">
        <v>0.66085201501846313</v>
      </c>
      <c r="G613" s="38">
        <v>-4.5984897613525391</v>
      </c>
      <c r="H613" s="64">
        <v>0.70555597543716431</v>
      </c>
      <c r="I613" s="64">
        <v>7.1469288563042549E-11</v>
      </c>
      <c r="J613" s="39" t="s">
        <v>1517</v>
      </c>
    </row>
    <row r="614" spans="1:10">
      <c r="A614" s="38" t="s">
        <v>595</v>
      </c>
      <c r="B614">
        <v>1</v>
      </c>
      <c r="C614" s="38" t="s">
        <v>1521</v>
      </c>
      <c r="D614" s="64" t="s">
        <v>105</v>
      </c>
      <c r="E614" s="64" t="s">
        <v>100</v>
      </c>
      <c r="F614" s="39">
        <v>0.48480299115180969</v>
      </c>
      <c r="G614" s="38">
        <v>3.724639892578125</v>
      </c>
      <c r="H614" s="64">
        <v>0.66606402397155762</v>
      </c>
      <c r="I614" s="64">
        <v>2.2444942646602507E-8</v>
      </c>
      <c r="J614" s="39" t="s">
        <v>1517</v>
      </c>
    </row>
    <row r="615" spans="1:10">
      <c r="A615" s="38" t="s">
        <v>595</v>
      </c>
      <c r="B615">
        <v>1</v>
      </c>
      <c r="C615" s="38" t="s">
        <v>1522</v>
      </c>
      <c r="D615" s="64" t="s">
        <v>99</v>
      </c>
      <c r="E615" s="64" t="s">
        <v>100</v>
      </c>
      <c r="F615" s="39">
        <v>0.59085702896118164</v>
      </c>
      <c r="G615" s="38">
        <v>3.9550600051879883</v>
      </c>
      <c r="H615" s="64">
        <v>0.67853802442550659</v>
      </c>
      <c r="I615" s="64">
        <v>5.5828547678346934E-9</v>
      </c>
      <c r="J615" s="39" t="s">
        <v>1517</v>
      </c>
    </row>
    <row r="616" spans="1:10">
      <c r="A616" s="38" t="s">
        <v>595</v>
      </c>
      <c r="B616">
        <v>1</v>
      </c>
      <c r="C616" s="38" t="s">
        <v>1523</v>
      </c>
      <c r="D616" s="64" t="s">
        <v>100</v>
      </c>
      <c r="E616" s="64" t="s">
        <v>99</v>
      </c>
      <c r="F616" s="39">
        <v>0.17340600490570068</v>
      </c>
      <c r="G616" s="38">
        <v>-7.5142402648925781</v>
      </c>
      <c r="H616" s="64">
        <v>0.88538801670074463</v>
      </c>
      <c r="I616" s="64">
        <v>2.1213883339789615E-17</v>
      </c>
      <c r="J616" s="39" t="s">
        <v>1517</v>
      </c>
    </row>
    <row r="617" spans="1:10">
      <c r="A617" s="38" t="s">
        <v>595</v>
      </c>
      <c r="B617">
        <v>1</v>
      </c>
      <c r="C617" s="38" t="s">
        <v>1524</v>
      </c>
      <c r="D617" s="64" t="s">
        <v>105</v>
      </c>
      <c r="E617" s="64" t="s">
        <v>100</v>
      </c>
      <c r="F617" s="39">
        <v>0.34446099400520325</v>
      </c>
      <c r="G617" s="38">
        <v>-3.8507299423217773</v>
      </c>
      <c r="H617" s="64">
        <v>0.70156401395797729</v>
      </c>
      <c r="I617" s="64">
        <v>4.0472111340473892E-8</v>
      </c>
      <c r="J617" s="39" t="s">
        <v>1517</v>
      </c>
    </row>
    <row r="618" spans="1:10">
      <c r="A618" s="38" t="s">
        <v>595</v>
      </c>
      <c r="B618">
        <v>1</v>
      </c>
      <c r="C618" s="38" t="s">
        <v>979</v>
      </c>
      <c r="D618" s="64" t="s">
        <v>104</v>
      </c>
      <c r="E618" s="64" t="s">
        <v>105</v>
      </c>
      <c r="F618" s="39">
        <v>0.29670900106430054</v>
      </c>
      <c r="G618" s="38">
        <v>-6.7783899307250977</v>
      </c>
      <c r="H618" s="64">
        <v>0.76622796058654785</v>
      </c>
      <c r="I618" s="64">
        <v>9.0355614965657578E-19</v>
      </c>
      <c r="J618" s="39" t="s">
        <v>1517</v>
      </c>
    </row>
    <row r="619" spans="1:10">
      <c r="A619" s="38" t="s">
        <v>595</v>
      </c>
      <c r="B619">
        <v>1</v>
      </c>
      <c r="C619" s="38" t="s">
        <v>1525</v>
      </c>
      <c r="D619" s="64" t="s">
        <v>99</v>
      </c>
      <c r="E619" s="64" t="s">
        <v>104</v>
      </c>
      <c r="F619" s="39">
        <v>0.31993299722671509</v>
      </c>
      <c r="G619" s="38">
        <v>4.3062300682067871</v>
      </c>
      <c r="H619" s="64">
        <v>0.71552002429962158</v>
      </c>
      <c r="I619" s="64">
        <v>1.7623415576513804E-9</v>
      </c>
      <c r="J619" s="39" t="s">
        <v>1517</v>
      </c>
    </row>
    <row r="620" spans="1:10">
      <c r="A620" s="38" t="s">
        <v>595</v>
      </c>
      <c r="B620">
        <v>1</v>
      </c>
      <c r="C620" s="38" t="s">
        <v>980</v>
      </c>
      <c r="D620" s="64" t="s">
        <v>105</v>
      </c>
      <c r="E620" s="64" t="s">
        <v>104</v>
      </c>
      <c r="F620" s="39">
        <v>0.3671259880065918</v>
      </c>
      <c r="G620" s="38">
        <v>-5.0685796737670898</v>
      </c>
      <c r="H620" s="64">
        <v>0.6935579776763916</v>
      </c>
      <c r="I620" s="64">
        <v>2.7097915606961666E-13</v>
      </c>
      <c r="J620" s="39" t="s">
        <v>1517</v>
      </c>
    </row>
    <row r="621" spans="1:10">
      <c r="A621" s="38" t="s">
        <v>595</v>
      </c>
      <c r="B621">
        <v>1</v>
      </c>
      <c r="C621" s="38" t="s">
        <v>981</v>
      </c>
      <c r="D621" s="64" t="s">
        <v>104</v>
      </c>
      <c r="E621" s="64" t="s">
        <v>105</v>
      </c>
      <c r="F621" s="39">
        <v>0.63950997591018677</v>
      </c>
      <c r="G621" s="38">
        <v>-5.0897402763366699</v>
      </c>
      <c r="H621" s="64">
        <v>0.69877898693084717</v>
      </c>
      <c r="I621" s="64">
        <v>3.2463677906264197E-13</v>
      </c>
      <c r="J621" s="39" t="s">
        <v>1517</v>
      </c>
    </row>
    <row r="622" spans="1:10">
      <c r="A622" s="38" t="s">
        <v>595</v>
      </c>
      <c r="B622">
        <v>1</v>
      </c>
      <c r="C622" s="38" t="s">
        <v>982</v>
      </c>
      <c r="D622" s="64" t="s">
        <v>104</v>
      </c>
      <c r="E622" s="64" t="s">
        <v>100</v>
      </c>
      <c r="F622" s="39">
        <v>0.32614299654960632</v>
      </c>
      <c r="G622" s="38">
        <v>5.4494295120239258</v>
      </c>
      <c r="H622" s="64">
        <v>0.71130603551864624</v>
      </c>
      <c r="I622" s="64">
        <v>1.8426031228317928E-14</v>
      </c>
      <c r="J622" s="39" t="s">
        <v>1517</v>
      </c>
    </row>
    <row r="623" spans="1:10">
      <c r="A623" s="38" t="s">
        <v>595</v>
      </c>
      <c r="B623">
        <v>1</v>
      </c>
      <c r="C623" s="38" t="s">
        <v>1766</v>
      </c>
      <c r="D623" s="64" t="s">
        <v>104</v>
      </c>
      <c r="E623" s="64" t="s">
        <v>100</v>
      </c>
      <c r="F623" s="39">
        <v>0.49837899208068848</v>
      </c>
      <c r="G623" s="38">
        <v>3.672029972076416</v>
      </c>
      <c r="H623" s="64">
        <v>0.66644901037216187</v>
      </c>
      <c r="I623" s="64">
        <v>3.5915193660339394E-8</v>
      </c>
      <c r="J623" s="39" t="s">
        <v>1517</v>
      </c>
    </row>
    <row r="624" spans="1:10">
      <c r="A624" s="38" t="s">
        <v>595</v>
      </c>
      <c r="B624">
        <v>1</v>
      </c>
      <c r="C624" s="38" t="s">
        <v>685</v>
      </c>
      <c r="D624" s="64" t="s">
        <v>99</v>
      </c>
      <c r="E624" s="64" t="s">
        <v>105</v>
      </c>
      <c r="F624" s="39">
        <v>0.38767001032829285</v>
      </c>
      <c r="G624" s="38">
        <v>5.2486495971679688</v>
      </c>
      <c r="H624" s="64">
        <v>0.68623900413513184</v>
      </c>
      <c r="I624" s="64">
        <v>2.034508409491141E-14</v>
      </c>
      <c r="J624" s="39" t="s">
        <v>1517</v>
      </c>
    </row>
    <row r="625" spans="1:10">
      <c r="A625" s="38" t="s">
        <v>595</v>
      </c>
      <c r="B625">
        <v>1</v>
      </c>
      <c r="C625" s="38" t="s">
        <v>983</v>
      </c>
      <c r="D625" s="64" t="s">
        <v>99</v>
      </c>
      <c r="E625" s="64" t="s">
        <v>100</v>
      </c>
      <c r="F625" s="39">
        <v>0.15372300148010254</v>
      </c>
      <c r="G625" s="38">
        <v>-5.94219970703125</v>
      </c>
      <c r="H625" s="64">
        <v>0.92226201295852661</v>
      </c>
      <c r="I625" s="64">
        <v>1.1707964484847278E-10</v>
      </c>
      <c r="J625" s="39" t="s">
        <v>1517</v>
      </c>
    </row>
    <row r="626" spans="1:10">
      <c r="A626" s="38" t="s">
        <v>595</v>
      </c>
      <c r="B626">
        <v>1</v>
      </c>
      <c r="C626" s="38" t="s">
        <v>984</v>
      </c>
      <c r="D626" s="64" t="s">
        <v>100</v>
      </c>
      <c r="E626" s="64" t="s">
        <v>99</v>
      </c>
      <c r="F626" s="39">
        <v>0.26962101459503174</v>
      </c>
      <c r="G626" s="38">
        <v>4.4966201782226563</v>
      </c>
      <c r="H626" s="64">
        <v>0.75240099430084229</v>
      </c>
      <c r="I626" s="64">
        <v>2.2817682623393335E-9</v>
      </c>
      <c r="J626" s="39" t="s">
        <v>1517</v>
      </c>
    </row>
    <row r="627" spans="1:10">
      <c r="A627" s="38" t="s">
        <v>595</v>
      </c>
      <c r="B627">
        <v>1</v>
      </c>
      <c r="C627" s="38" t="s">
        <v>1526</v>
      </c>
      <c r="D627" s="64" t="s">
        <v>104</v>
      </c>
      <c r="E627" s="64" t="s">
        <v>99</v>
      </c>
      <c r="F627" s="39">
        <v>0.50593698024749756</v>
      </c>
      <c r="G627" s="38">
        <v>-3.670339822769165</v>
      </c>
      <c r="H627" s="64">
        <v>0.67206799983978271</v>
      </c>
      <c r="I627" s="64">
        <v>4.7275993483455808E-8</v>
      </c>
      <c r="J627" s="39" t="s">
        <v>1517</v>
      </c>
    </row>
    <row r="628" spans="1:10">
      <c r="A628" s="38" t="s">
        <v>595</v>
      </c>
      <c r="B628">
        <v>1</v>
      </c>
      <c r="C628" s="38" t="s">
        <v>686</v>
      </c>
      <c r="D628" s="64" t="s">
        <v>104</v>
      </c>
      <c r="E628" s="64" t="s">
        <v>105</v>
      </c>
      <c r="F628" s="39">
        <v>0.72428297996520996</v>
      </c>
      <c r="G628" s="38">
        <v>6.6422700881958008</v>
      </c>
      <c r="H628" s="64">
        <v>0.74909299612045288</v>
      </c>
      <c r="I628" s="64">
        <v>7.5086658372569735E-19</v>
      </c>
      <c r="J628" s="39" t="s">
        <v>1517</v>
      </c>
    </row>
    <row r="629" spans="1:10">
      <c r="A629" s="38" t="s">
        <v>595</v>
      </c>
      <c r="B629">
        <v>1</v>
      </c>
      <c r="C629" s="38" t="s">
        <v>985</v>
      </c>
      <c r="D629" s="64" t="s">
        <v>104</v>
      </c>
      <c r="E629" s="64" t="s">
        <v>99</v>
      </c>
      <c r="F629" s="39">
        <v>0.45556598901748657</v>
      </c>
      <c r="G629" s="38">
        <v>-3.7437901496887207</v>
      </c>
      <c r="H629" s="64">
        <v>0.67172497510910034</v>
      </c>
      <c r="I629" s="64">
        <v>2.4981910512976162E-8</v>
      </c>
      <c r="J629" s="39" t="s">
        <v>1517</v>
      </c>
    </row>
    <row r="630" spans="1:10">
      <c r="A630" s="38" t="s">
        <v>595</v>
      </c>
      <c r="B630">
        <v>1</v>
      </c>
      <c r="C630" s="38" t="s">
        <v>986</v>
      </c>
      <c r="D630" s="64" t="s">
        <v>99</v>
      </c>
      <c r="E630" s="64" t="s">
        <v>100</v>
      </c>
      <c r="F630" s="39">
        <v>0.92701578140258789</v>
      </c>
      <c r="G630" s="38">
        <v>7.0962100028991699</v>
      </c>
      <c r="H630" s="64">
        <v>1.2858901023864746</v>
      </c>
      <c r="I630" s="64">
        <v>3.4186626192741593E-8</v>
      </c>
      <c r="J630" s="39" t="s">
        <v>1517</v>
      </c>
    </row>
    <row r="631" spans="1:10">
      <c r="A631" s="38" t="s">
        <v>595</v>
      </c>
      <c r="B631">
        <v>1</v>
      </c>
      <c r="C631" s="38" t="s">
        <v>987</v>
      </c>
      <c r="D631" s="64" t="s">
        <v>104</v>
      </c>
      <c r="E631" s="64" t="s">
        <v>105</v>
      </c>
      <c r="F631" s="39">
        <v>0.41376999020576477</v>
      </c>
      <c r="G631" s="38">
        <v>4.4828000068664551</v>
      </c>
      <c r="H631" s="64">
        <v>0.67606502771377563</v>
      </c>
      <c r="I631" s="64">
        <v>3.3404579732318069E-11</v>
      </c>
      <c r="J631" s="39" t="s">
        <v>1517</v>
      </c>
    </row>
    <row r="632" spans="1:10">
      <c r="A632" s="38" t="s">
        <v>595</v>
      </c>
      <c r="B632">
        <v>1</v>
      </c>
      <c r="C632" s="38" t="s">
        <v>618</v>
      </c>
      <c r="D632" s="64" t="s">
        <v>99</v>
      </c>
      <c r="E632" s="64" t="s">
        <v>100</v>
      </c>
      <c r="F632" s="39">
        <v>0.50552397966384888</v>
      </c>
      <c r="G632" s="38">
        <v>4.0012898445129395</v>
      </c>
      <c r="H632" s="64">
        <v>0.6651729941368103</v>
      </c>
      <c r="I632" s="64">
        <v>1.7942941707080583E-9</v>
      </c>
      <c r="J632" s="39" t="s">
        <v>1517</v>
      </c>
    </row>
    <row r="633" spans="1:10">
      <c r="A633" s="38" t="s">
        <v>595</v>
      </c>
      <c r="B633">
        <v>1</v>
      </c>
      <c r="C633" s="38" t="s">
        <v>1527</v>
      </c>
      <c r="D633" s="64" t="s">
        <v>99</v>
      </c>
      <c r="E633" s="64" t="s">
        <v>100</v>
      </c>
      <c r="F633" s="39">
        <v>0.62872499227523804</v>
      </c>
      <c r="G633" s="38">
        <v>-4.1949200630187988</v>
      </c>
      <c r="H633" s="64">
        <v>0.6889379620552063</v>
      </c>
      <c r="I633" s="64">
        <v>1.1364209826624612E-9</v>
      </c>
      <c r="J633" s="39" t="s">
        <v>1517</v>
      </c>
    </row>
    <row r="634" spans="1:10">
      <c r="A634" s="38" t="s">
        <v>595</v>
      </c>
      <c r="B634">
        <v>1</v>
      </c>
      <c r="C634" s="38" t="s">
        <v>988</v>
      </c>
      <c r="D634" s="64" t="s">
        <v>100</v>
      </c>
      <c r="E634" s="64" t="s">
        <v>99</v>
      </c>
      <c r="F634" s="39">
        <v>0.16492900252342224</v>
      </c>
      <c r="G634" s="38">
        <v>-5.9006795883178711</v>
      </c>
      <c r="H634" s="64">
        <v>0.89687401056289673</v>
      </c>
      <c r="I634" s="64">
        <v>4.7310525461617061E-11</v>
      </c>
      <c r="J634" s="39" t="s">
        <v>1517</v>
      </c>
    </row>
    <row r="635" spans="1:10">
      <c r="A635" s="38" t="s">
        <v>595</v>
      </c>
      <c r="B635">
        <v>1</v>
      </c>
      <c r="C635" s="38" t="s">
        <v>1528</v>
      </c>
      <c r="D635" s="64" t="s">
        <v>105</v>
      </c>
      <c r="E635" s="64" t="s">
        <v>99</v>
      </c>
      <c r="F635" s="39">
        <v>0.23682500422000885</v>
      </c>
      <c r="G635" s="38">
        <v>-4.278130054473877</v>
      </c>
      <c r="H635" s="64">
        <v>0.78394401073455811</v>
      </c>
      <c r="I635" s="64">
        <v>4.8373323868408088E-8</v>
      </c>
      <c r="J635" s="39" t="s">
        <v>1517</v>
      </c>
    </row>
    <row r="636" spans="1:10">
      <c r="A636" s="38" t="s">
        <v>595</v>
      </c>
      <c r="B636">
        <v>1</v>
      </c>
      <c r="C636" s="38" t="s">
        <v>1529</v>
      </c>
      <c r="D636" s="64" t="s">
        <v>100</v>
      </c>
      <c r="E636" s="64" t="s">
        <v>104</v>
      </c>
      <c r="F636" s="39">
        <v>0.42679598927497864</v>
      </c>
      <c r="G636" s="38">
        <v>4.1785898208618164</v>
      </c>
      <c r="H636" s="64">
        <v>0.67607098817825317</v>
      </c>
      <c r="I636" s="64">
        <v>6.38191760024324E-10</v>
      </c>
      <c r="J636" s="39" t="s">
        <v>1517</v>
      </c>
    </row>
    <row r="637" spans="1:10">
      <c r="A637" s="38" t="s">
        <v>595</v>
      </c>
      <c r="B637">
        <v>1</v>
      </c>
      <c r="C637" s="38" t="s">
        <v>989</v>
      </c>
      <c r="D637" s="64" t="s">
        <v>105</v>
      </c>
      <c r="E637" s="64" t="s">
        <v>104</v>
      </c>
      <c r="F637" s="39">
        <v>5.335799977183342E-2</v>
      </c>
      <c r="G637" s="38">
        <v>10.142299652099609</v>
      </c>
      <c r="H637" s="64">
        <v>1.4876101016998291</v>
      </c>
      <c r="I637" s="64">
        <v>9.2413919301832316E-12</v>
      </c>
      <c r="J637" s="39" t="s">
        <v>1517</v>
      </c>
    </row>
    <row r="638" spans="1:10">
      <c r="A638" s="38" t="s">
        <v>595</v>
      </c>
      <c r="B638">
        <v>1</v>
      </c>
      <c r="C638" s="38" t="s">
        <v>1530</v>
      </c>
      <c r="D638" s="64" t="s">
        <v>100</v>
      </c>
      <c r="E638" s="64" t="s">
        <v>99</v>
      </c>
      <c r="F638" s="39">
        <v>9.0162001550197601E-2</v>
      </c>
      <c r="G638" s="38">
        <v>6.4130501747131348</v>
      </c>
      <c r="H638" s="64">
        <v>1.1760799884796143</v>
      </c>
      <c r="I638" s="64">
        <v>4.9554114275761679E-8</v>
      </c>
      <c r="J638" s="39" t="s">
        <v>1517</v>
      </c>
    </row>
    <row r="639" spans="1:10">
      <c r="A639" s="38" t="s">
        <v>595</v>
      </c>
      <c r="B639">
        <v>1</v>
      </c>
      <c r="C639" s="38" t="s">
        <v>689</v>
      </c>
      <c r="D639" s="64" t="s">
        <v>100</v>
      </c>
      <c r="E639" s="64" t="s">
        <v>99</v>
      </c>
      <c r="F639" s="39">
        <v>0.31934699416160583</v>
      </c>
      <c r="G639" s="38">
        <v>-4.0683798789978027</v>
      </c>
      <c r="H639" s="64">
        <v>0.7218659520149231</v>
      </c>
      <c r="I639" s="64">
        <v>1.7412458421285129E-8</v>
      </c>
      <c r="J639" s="39" t="s">
        <v>1517</v>
      </c>
    </row>
    <row r="640" spans="1:10">
      <c r="A640" s="38" t="s">
        <v>595</v>
      </c>
      <c r="B640">
        <v>1</v>
      </c>
      <c r="C640" s="38" t="s">
        <v>990</v>
      </c>
      <c r="D640" s="64" t="s">
        <v>100</v>
      </c>
      <c r="E640" s="64" t="s">
        <v>99</v>
      </c>
      <c r="F640" s="39">
        <v>0.65592902898788452</v>
      </c>
      <c r="G640" s="38">
        <v>-4.5718603134155273</v>
      </c>
      <c r="H640" s="64">
        <v>0.70149803161621094</v>
      </c>
      <c r="I640" s="64">
        <v>7.1592935974055154E-11</v>
      </c>
      <c r="J640" s="39" t="s">
        <v>1517</v>
      </c>
    </row>
    <row r="641" spans="1:10">
      <c r="A641" s="38" t="s">
        <v>595</v>
      </c>
      <c r="B641">
        <v>1</v>
      </c>
      <c r="C641" s="38" t="s">
        <v>991</v>
      </c>
      <c r="D641" s="64" t="s">
        <v>100</v>
      </c>
      <c r="E641" s="64" t="s">
        <v>105</v>
      </c>
      <c r="F641" s="39">
        <v>0.1832440048456192</v>
      </c>
      <c r="G641" s="38">
        <v>5.6540102958679199</v>
      </c>
      <c r="H641" s="64">
        <v>0.86120796203613281</v>
      </c>
      <c r="I641" s="64">
        <v>5.1960045842032512E-11</v>
      </c>
      <c r="J641" s="39" t="s">
        <v>1517</v>
      </c>
    </row>
    <row r="642" spans="1:10">
      <c r="A642" s="38" t="s">
        <v>595</v>
      </c>
      <c r="B642">
        <v>2</v>
      </c>
      <c r="C642" s="38" t="s">
        <v>992</v>
      </c>
      <c r="D642" s="64" t="s">
        <v>100</v>
      </c>
      <c r="E642" s="64" t="s">
        <v>99</v>
      </c>
      <c r="F642" s="39">
        <v>0.88755500316619873</v>
      </c>
      <c r="G642" s="38">
        <v>6.9352297782897949</v>
      </c>
      <c r="H642" s="64">
        <v>1.0592100620269775</v>
      </c>
      <c r="I642" s="64">
        <v>5.8488846787923877E-11</v>
      </c>
      <c r="J642" s="39" t="s">
        <v>1517</v>
      </c>
    </row>
    <row r="643" spans="1:10">
      <c r="A643" s="38" t="s">
        <v>595</v>
      </c>
      <c r="B643">
        <v>2</v>
      </c>
      <c r="C643" s="38" t="s">
        <v>688</v>
      </c>
      <c r="D643" s="64" t="s">
        <v>104</v>
      </c>
      <c r="E643" s="64" t="s">
        <v>105</v>
      </c>
      <c r="F643" s="39">
        <v>7.6653003692626953E-2</v>
      </c>
      <c r="G643" s="38">
        <v>-9.3413000106811523</v>
      </c>
      <c r="H643" s="64">
        <v>1.2538599967956543</v>
      </c>
      <c r="I643" s="64">
        <v>9.3315885121296593E-14</v>
      </c>
      <c r="J643" s="39" t="s">
        <v>1517</v>
      </c>
    </row>
    <row r="644" spans="1:10">
      <c r="A644" s="38" t="s">
        <v>595</v>
      </c>
      <c r="B644">
        <v>2</v>
      </c>
      <c r="C644" s="38" t="s">
        <v>993</v>
      </c>
      <c r="D644" s="64" t="s">
        <v>99</v>
      </c>
      <c r="E644" s="64" t="s">
        <v>105</v>
      </c>
      <c r="F644" s="39">
        <v>0.92590761184692383</v>
      </c>
      <c r="G644" s="38">
        <v>8.1127300262451172</v>
      </c>
      <c r="H644" s="64">
        <v>1.2833499908447266</v>
      </c>
      <c r="I644" s="64">
        <v>2.5899350272551921E-10</v>
      </c>
      <c r="J644" s="39" t="s">
        <v>1517</v>
      </c>
    </row>
    <row r="645" spans="1:10">
      <c r="A645" s="38" t="s">
        <v>595</v>
      </c>
      <c r="B645">
        <v>2</v>
      </c>
      <c r="C645" s="38" t="s">
        <v>682</v>
      </c>
      <c r="D645" s="64" t="s">
        <v>99</v>
      </c>
      <c r="E645" s="64" t="s">
        <v>104</v>
      </c>
      <c r="F645" s="39">
        <v>0.29763001203536987</v>
      </c>
      <c r="G645" s="38">
        <v>-4.6649198532104492</v>
      </c>
      <c r="H645" s="64">
        <v>0.73066103458404541</v>
      </c>
      <c r="I645" s="64">
        <v>1.7193564404430115E-10</v>
      </c>
      <c r="J645" s="39" t="s">
        <v>1517</v>
      </c>
    </row>
    <row r="646" spans="1:10">
      <c r="A646" s="38" t="s">
        <v>595</v>
      </c>
      <c r="B646">
        <v>2</v>
      </c>
      <c r="C646" s="38" t="s">
        <v>994</v>
      </c>
      <c r="D646" s="64" t="s">
        <v>105</v>
      </c>
      <c r="E646" s="64" t="s">
        <v>104</v>
      </c>
      <c r="F646" s="39">
        <v>0.73623102903366089</v>
      </c>
      <c r="G646" s="38">
        <v>-4.2916302680969238</v>
      </c>
      <c r="H646" s="64">
        <v>0.75912106037139893</v>
      </c>
      <c r="I646" s="64">
        <v>1.5728624824045748E-8</v>
      </c>
      <c r="J646" s="39" t="s">
        <v>1517</v>
      </c>
    </row>
    <row r="647" spans="1:10">
      <c r="A647" s="38" t="s">
        <v>595</v>
      </c>
      <c r="B647">
        <v>2</v>
      </c>
      <c r="C647" s="38" t="s">
        <v>995</v>
      </c>
      <c r="D647" s="64" t="s">
        <v>105</v>
      </c>
      <c r="E647" s="64" t="s">
        <v>100</v>
      </c>
      <c r="F647" s="39">
        <v>0.1696459949016571</v>
      </c>
      <c r="G647" s="38">
        <v>5.0620002746582031</v>
      </c>
      <c r="H647" s="64">
        <v>0.89178895950317383</v>
      </c>
      <c r="I647" s="64">
        <v>1.3769486924436075E-8</v>
      </c>
      <c r="J647" s="39" t="s">
        <v>1517</v>
      </c>
    </row>
    <row r="648" spans="1:10">
      <c r="A648" s="38" t="s">
        <v>595</v>
      </c>
      <c r="B648">
        <v>2</v>
      </c>
      <c r="C648" s="38" t="s">
        <v>996</v>
      </c>
      <c r="D648" s="64" t="s">
        <v>100</v>
      </c>
      <c r="E648" s="64" t="s">
        <v>99</v>
      </c>
      <c r="F648" s="39">
        <v>0.41820400953292847</v>
      </c>
      <c r="G648" s="38">
        <v>3.8229999542236328</v>
      </c>
      <c r="H648" s="64">
        <v>0.67971497774124146</v>
      </c>
      <c r="I648" s="64">
        <v>1.8613644414167215E-8</v>
      </c>
      <c r="J648" s="39" t="s">
        <v>1517</v>
      </c>
    </row>
    <row r="649" spans="1:10">
      <c r="A649" s="38" t="s">
        <v>595</v>
      </c>
      <c r="B649">
        <v>2</v>
      </c>
      <c r="C649" s="38" t="s">
        <v>997</v>
      </c>
      <c r="D649" s="64" t="s">
        <v>105</v>
      </c>
      <c r="E649" s="64" t="s">
        <v>104</v>
      </c>
      <c r="F649" s="39">
        <v>2.3868000134825706E-2</v>
      </c>
      <c r="G649" s="38">
        <v>-12.872799873352051</v>
      </c>
      <c r="H649" s="64">
        <v>2.2603700160980225</v>
      </c>
      <c r="I649" s="64">
        <v>1.2337424598160029E-8</v>
      </c>
      <c r="J649" s="39" t="s">
        <v>1517</v>
      </c>
    </row>
    <row r="650" spans="1:10">
      <c r="A650" s="38" t="s">
        <v>595</v>
      </c>
      <c r="B650">
        <v>2</v>
      </c>
      <c r="C650" s="38" t="s">
        <v>998</v>
      </c>
      <c r="D650" s="64" t="s">
        <v>105</v>
      </c>
      <c r="E650" s="64" t="s">
        <v>104</v>
      </c>
      <c r="F650" s="39">
        <v>0.18763299286365509</v>
      </c>
      <c r="G650" s="38">
        <v>-4.6867198944091797</v>
      </c>
      <c r="H650" s="64">
        <v>0.85425102710723877</v>
      </c>
      <c r="I650" s="64">
        <v>4.1032344218166634E-8</v>
      </c>
      <c r="J650" s="39" t="s">
        <v>1517</v>
      </c>
    </row>
    <row r="651" spans="1:10">
      <c r="A651" s="38" t="s">
        <v>595</v>
      </c>
      <c r="B651">
        <v>2</v>
      </c>
      <c r="C651" s="38" t="s">
        <v>683</v>
      </c>
      <c r="D651" s="64" t="s">
        <v>105</v>
      </c>
      <c r="E651" s="64" t="s">
        <v>99</v>
      </c>
      <c r="F651" s="39">
        <v>0.4704279899597168</v>
      </c>
      <c r="G651" s="38">
        <v>-5.2729997634887695</v>
      </c>
      <c r="H651" s="64">
        <v>0.66785597801208496</v>
      </c>
      <c r="I651" s="64">
        <v>2.8935077181954787E-15</v>
      </c>
      <c r="J651" s="39" t="s">
        <v>1517</v>
      </c>
    </row>
    <row r="652" spans="1:10">
      <c r="A652" s="38" t="s">
        <v>595</v>
      </c>
      <c r="B652">
        <v>2</v>
      </c>
      <c r="C652" s="38" t="s">
        <v>999</v>
      </c>
      <c r="D652" s="64" t="s">
        <v>105</v>
      </c>
      <c r="E652" s="64" t="s">
        <v>100</v>
      </c>
      <c r="F652" s="39">
        <v>0.29402399063110352</v>
      </c>
      <c r="G652" s="38">
        <v>7.4141998291015625</v>
      </c>
      <c r="H652" s="64">
        <v>0.73167896270751953</v>
      </c>
      <c r="I652" s="64">
        <v>3.9382843522969214E-24</v>
      </c>
      <c r="J652" s="39" t="s">
        <v>1517</v>
      </c>
    </row>
    <row r="653" spans="1:10">
      <c r="A653" s="38" t="s">
        <v>595</v>
      </c>
      <c r="B653">
        <v>2</v>
      </c>
      <c r="C653" s="38" t="s">
        <v>1000</v>
      </c>
      <c r="D653" s="64" t="s">
        <v>99</v>
      </c>
      <c r="E653" s="64" t="s">
        <v>100</v>
      </c>
      <c r="F653" s="39">
        <v>0.19704799354076385</v>
      </c>
      <c r="G653" s="38">
        <v>4.6248397827148438</v>
      </c>
      <c r="H653" s="64">
        <v>0.84516501426696777</v>
      </c>
      <c r="I653" s="64">
        <v>4.446967237795053E-8</v>
      </c>
      <c r="J653" s="39" t="s">
        <v>1517</v>
      </c>
    </row>
    <row r="654" spans="1:10">
      <c r="A654" s="38" t="s">
        <v>595</v>
      </c>
      <c r="B654">
        <v>2</v>
      </c>
      <c r="C654" s="38" t="s">
        <v>1001</v>
      </c>
      <c r="D654" s="64" t="s">
        <v>104</v>
      </c>
      <c r="E654" s="64" t="s">
        <v>105</v>
      </c>
      <c r="F654" s="39">
        <v>0.14698399603366852</v>
      </c>
      <c r="G654" s="38">
        <v>6.9983701705932617</v>
      </c>
      <c r="H654" s="64">
        <v>0.94031697511672974</v>
      </c>
      <c r="I654" s="64">
        <v>9.8748865302060033E-14</v>
      </c>
      <c r="J654" s="39" t="s">
        <v>1517</v>
      </c>
    </row>
    <row r="655" spans="1:10">
      <c r="A655" s="38" t="s">
        <v>595</v>
      </c>
      <c r="B655">
        <v>2</v>
      </c>
      <c r="C655" s="38" t="s">
        <v>1002</v>
      </c>
      <c r="D655" s="64" t="s">
        <v>100</v>
      </c>
      <c r="E655" s="64" t="s">
        <v>99</v>
      </c>
      <c r="F655" s="39">
        <v>0.47659501433372498</v>
      </c>
      <c r="G655" s="38">
        <v>4.1138701438903809</v>
      </c>
      <c r="H655" s="64">
        <v>0.66915202140808105</v>
      </c>
      <c r="I655" s="64">
        <v>7.8522579724767303E-10</v>
      </c>
      <c r="J655" s="39" t="s">
        <v>1517</v>
      </c>
    </row>
    <row r="656" spans="1:10">
      <c r="A656" s="38" t="s">
        <v>595</v>
      </c>
      <c r="B656">
        <v>2</v>
      </c>
      <c r="C656" s="38" t="s">
        <v>1531</v>
      </c>
      <c r="D656" s="64" t="s">
        <v>104</v>
      </c>
      <c r="E656" s="64" t="s">
        <v>99</v>
      </c>
      <c r="F656" s="39">
        <v>0.44945898652076721</v>
      </c>
      <c r="G656" s="38">
        <v>-4.3492598533630371</v>
      </c>
      <c r="H656" s="64">
        <v>0.67152905464172363</v>
      </c>
      <c r="I656" s="64">
        <v>9.3779928333053774E-11</v>
      </c>
      <c r="J656" s="39" t="s">
        <v>1517</v>
      </c>
    </row>
    <row r="657" spans="1:10">
      <c r="A657" s="38" t="s">
        <v>595</v>
      </c>
      <c r="B657">
        <v>2</v>
      </c>
      <c r="C657" s="38" t="s">
        <v>1767</v>
      </c>
      <c r="D657" s="64" t="s">
        <v>104</v>
      </c>
      <c r="E657" s="64" t="s">
        <v>99</v>
      </c>
      <c r="F657" s="39">
        <v>0.43367600440979004</v>
      </c>
      <c r="G657" s="38">
        <v>-4.2166800498962402</v>
      </c>
      <c r="H657" s="64">
        <v>0.67277997732162476</v>
      </c>
      <c r="I657" s="64">
        <v>3.6678063017863329E-10</v>
      </c>
      <c r="J657" s="39" t="s">
        <v>1517</v>
      </c>
    </row>
    <row r="658" spans="1:10">
      <c r="A658" s="38" t="s">
        <v>595</v>
      </c>
      <c r="B658">
        <v>2</v>
      </c>
      <c r="C658" s="38" t="s">
        <v>1003</v>
      </c>
      <c r="D658" s="64" t="s">
        <v>104</v>
      </c>
      <c r="E658" s="64" t="s">
        <v>105</v>
      </c>
      <c r="F658" s="39">
        <v>0.32323700189590454</v>
      </c>
      <c r="G658" s="38">
        <v>-4.2104597091674805</v>
      </c>
      <c r="H658" s="64">
        <v>0.71281498670578003</v>
      </c>
      <c r="I658" s="64">
        <v>3.488042161164229E-9</v>
      </c>
      <c r="J658" s="39" t="s">
        <v>1517</v>
      </c>
    </row>
    <row r="659" spans="1:10">
      <c r="A659" s="38" t="s">
        <v>595</v>
      </c>
      <c r="B659">
        <v>2</v>
      </c>
      <c r="C659" s="38" t="s">
        <v>684</v>
      </c>
      <c r="D659" s="64" t="s">
        <v>99</v>
      </c>
      <c r="E659" s="64" t="s">
        <v>105</v>
      </c>
      <c r="F659" s="39">
        <v>0.19771000742912292</v>
      </c>
      <c r="G659" s="38">
        <v>8.5254802703857422</v>
      </c>
      <c r="H659" s="64">
        <v>0.83656996488571167</v>
      </c>
      <c r="I659" s="64">
        <v>2.1752710733461033E-24</v>
      </c>
      <c r="J659" s="39" t="s">
        <v>1517</v>
      </c>
    </row>
    <row r="660" spans="1:10">
      <c r="A660" s="38" t="s">
        <v>595</v>
      </c>
      <c r="B660">
        <v>2</v>
      </c>
      <c r="C660" s="38" t="s">
        <v>1004</v>
      </c>
      <c r="D660" s="64" t="s">
        <v>105</v>
      </c>
      <c r="E660" s="64" t="s">
        <v>100</v>
      </c>
      <c r="F660" s="39">
        <v>0.61392998695373535</v>
      </c>
      <c r="G660" s="38">
        <v>5.4679498672485352</v>
      </c>
      <c r="H660" s="64">
        <v>0.68915903568267822</v>
      </c>
      <c r="I660" s="64">
        <v>2.117958279833812E-15</v>
      </c>
      <c r="J660" s="39" t="s">
        <v>1517</v>
      </c>
    </row>
    <row r="661" spans="1:10">
      <c r="A661" s="38" t="s">
        <v>595</v>
      </c>
      <c r="B661">
        <v>2</v>
      </c>
      <c r="C661" s="38" t="s">
        <v>1532</v>
      </c>
      <c r="D661" s="64" t="s">
        <v>99</v>
      </c>
      <c r="E661" s="64" t="s">
        <v>100</v>
      </c>
      <c r="F661" s="39">
        <v>0.47058999538421631</v>
      </c>
      <c r="G661" s="38">
        <v>4.4082202911376953</v>
      </c>
      <c r="H661" s="64">
        <v>0.66905105113983154</v>
      </c>
      <c r="I661" s="64">
        <v>4.435000949704585E-11</v>
      </c>
      <c r="J661" s="39" t="s">
        <v>1517</v>
      </c>
    </row>
    <row r="662" spans="1:10">
      <c r="A662" s="38" t="s">
        <v>595</v>
      </c>
      <c r="B662">
        <v>2</v>
      </c>
      <c r="C662" s="38" t="s">
        <v>1005</v>
      </c>
      <c r="D662" s="64" t="s">
        <v>104</v>
      </c>
      <c r="E662" s="64" t="s">
        <v>105</v>
      </c>
      <c r="F662" s="39">
        <v>0.16989800333976746</v>
      </c>
      <c r="G662" s="38">
        <v>-7.167029857635498</v>
      </c>
      <c r="H662" s="64">
        <v>0.89018905162811279</v>
      </c>
      <c r="I662" s="64">
        <v>8.2031333335844939E-16</v>
      </c>
      <c r="J662" s="39" t="s">
        <v>1517</v>
      </c>
    </row>
    <row r="663" spans="1:10">
      <c r="A663" s="38" t="s">
        <v>595</v>
      </c>
      <c r="B663">
        <v>2</v>
      </c>
      <c r="C663" s="38" t="s">
        <v>1533</v>
      </c>
      <c r="D663" s="64" t="s">
        <v>99</v>
      </c>
      <c r="E663" s="64" t="s">
        <v>104</v>
      </c>
      <c r="F663" s="39">
        <v>0.61519402265548706</v>
      </c>
      <c r="G663" s="38">
        <v>-4.536250114440918</v>
      </c>
      <c r="H663" s="64">
        <v>0.68798494338989258</v>
      </c>
      <c r="I663" s="64">
        <v>4.294883393485319E-11</v>
      </c>
      <c r="J663" s="39" t="s">
        <v>1517</v>
      </c>
    </row>
    <row r="664" spans="1:10">
      <c r="A664" s="38" t="s">
        <v>595</v>
      </c>
      <c r="B664">
        <v>2</v>
      </c>
      <c r="C664" s="38" t="s">
        <v>1006</v>
      </c>
      <c r="D664" s="64" t="s">
        <v>99</v>
      </c>
      <c r="E664" s="64" t="s">
        <v>100</v>
      </c>
      <c r="F664" s="39">
        <v>0.16771499812602997</v>
      </c>
      <c r="G664" s="38">
        <v>-5.0804595947265625</v>
      </c>
      <c r="H664" s="64">
        <v>0.90267395973205566</v>
      </c>
      <c r="I664" s="64">
        <v>1.8206474334637237E-8</v>
      </c>
      <c r="J664" s="39" t="s">
        <v>1517</v>
      </c>
    </row>
    <row r="665" spans="1:10">
      <c r="A665" s="38" t="s">
        <v>595</v>
      </c>
      <c r="B665">
        <v>2</v>
      </c>
      <c r="C665" s="38" t="s">
        <v>1007</v>
      </c>
      <c r="D665" s="64" t="s">
        <v>100</v>
      </c>
      <c r="E665" s="64" t="s">
        <v>105</v>
      </c>
      <c r="F665" s="39">
        <v>0.50344502925872803</v>
      </c>
      <c r="G665" s="38">
        <v>-4.5704998970031738</v>
      </c>
      <c r="H665" s="64">
        <v>0.6674189567565918</v>
      </c>
      <c r="I665" s="64">
        <v>7.4878010684794462E-12</v>
      </c>
      <c r="J665" s="39" t="s">
        <v>1517</v>
      </c>
    </row>
    <row r="666" spans="1:10">
      <c r="A666" s="38" t="s">
        <v>595</v>
      </c>
      <c r="B666">
        <v>2</v>
      </c>
      <c r="C666" s="38" t="s">
        <v>1008</v>
      </c>
      <c r="D666" s="64" t="s">
        <v>99</v>
      </c>
      <c r="E666" s="64" t="s">
        <v>100</v>
      </c>
      <c r="F666" s="39">
        <v>0.2094770073890686</v>
      </c>
      <c r="G666" s="38">
        <v>-4.7299799919128418</v>
      </c>
      <c r="H666" s="64">
        <v>0.82191997766494751</v>
      </c>
      <c r="I666" s="64">
        <v>8.6747597395050503E-9</v>
      </c>
      <c r="J666" s="39" t="s">
        <v>1517</v>
      </c>
    </row>
    <row r="667" spans="1:10">
      <c r="A667" s="38" t="s">
        <v>595</v>
      </c>
      <c r="B667">
        <v>2</v>
      </c>
      <c r="C667" s="38" t="s">
        <v>1009</v>
      </c>
      <c r="D667" s="64" t="s">
        <v>104</v>
      </c>
      <c r="E667" s="64" t="s">
        <v>99</v>
      </c>
      <c r="F667" s="39">
        <v>0.7151939868927002</v>
      </c>
      <c r="G667" s="38">
        <v>5.8607902526855469</v>
      </c>
      <c r="H667" s="64">
        <v>0.743694007396698</v>
      </c>
      <c r="I667" s="64">
        <v>3.256899785709932E-15</v>
      </c>
      <c r="J667" s="39" t="s">
        <v>1517</v>
      </c>
    </row>
    <row r="668" spans="1:10">
      <c r="A668" s="38" t="s">
        <v>595</v>
      </c>
      <c r="B668">
        <v>2</v>
      </c>
      <c r="C668" s="38" t="s">
        <v>1010</v>
      </c>
      <c r="D668" s="64" t="s">
        <v>99</v>
      </c>
      <c r="E668" s="64" t="s">
        <v>100</v>
      </c>
      <c r="F668" s="39">
        <v>0.65236401557922363</v>
      </c>
      <c r="G668" s="38">
        <v>-4.2501101493835449</v>
      </c>
      <c r="H668" s="64">
        <v>0.70238101482391357</v>
      </c>
      <c r="I668" s="64">
        <v>1.4394595000405717E-9</v>
      </c>
      <c r="J668" s="39" t="s">
        <v>1517</v>
      </c>
    </row>
    <row r="669" spans="1:10">
      <c r="A669" s="38" t="s">
        <v>595</v>
      </c>
      <c r="B669">
        <v>2</v>
      </c>
      <c r="C669" s="38" t="s">
        <v>1534</v>
      </c>
      <c r="D669" s="64" t="s">
        <v>100</v>
      </c>
      <c r="E669" s="64" t="s">
        <v>99</v>
      </c>
      <c r="F669" s="39">
        <v>0.35831499099731445</v>
      </c>
      <c r="G669" s="38">
        <v>-3.8024101257324219</v>
      </c>
      <c r="H669" s="64">
        <v>0.69609200954437256</v>
      </c>
      <c r="I669" s="64">
        <v>4.6944747725171287E-8</v>
      </c>
      <c r="J669" s="39" t="s">
        <v>1517</v>
      </c>
    </row>
    <row r="670" spans="1:10">
      <c r="A670" s="38" t="s">
        <v>595</v>
      </c>
      <c r="B670">
        <v>2</v>
      </c>
      <c r="C670" s="38" t="s">
        <v>1535</v>
      </c>
      <c r="D670" s="64" t="s">
        <v>104</v>
      </c>
      <c r="E670" s="64" t="s">
        <v>105</v>
      </c>
      <c r="F670" s="39">
        <v>0.67143601179122925</v>
      </c>
      <c r="G670" s="38">
        <v>4.1926498413085938</v>
      </c>
      <c r="H670" s="64">
        <v>0.70889699459075928</v>
      </c>
      <c r="I670" s="64">
        <v>3.3323081668950154E-9</v>
      </c>
      <c r="J670" s="39" t="s">
        <v>1517</v>
      </c>
    </row>
    <row r="671" spans="1:10">
      <c r="A671" s="38" t="s">
        <v>595</v>
      </c>
      <c r="B671">
        <v>2</v>
      </c>
      <c r="C671" s="38" t="s">
        <v>1011</v>
      </c>
      <c r="D671" s="64" t="s">
        <v>100</v>
      </c>
      <c r="E671" s="64" t="s">
        <v>99</v>
      </c>
      <c r="F671" s="39">
        <v>0.20853300392627716</v>
      </c>
      <c r="G671" s="38">
        <v>4.6652002334594727</v>
      </c>
      <c r="H671" s="64">
        <v>0.83348697423934937</v>
      </c>
      <c r="I671" s="64">
        <v>2.1783119982127892E-8</v>
      </c>
      <c r="J671" s="39" t="s">
        <v>1517</v>
      </c>
    </row>
    <row r="672" spans="1:10">
      <c r="A672" s="38" t="s">
        <v>595</v>
      </c>
      <c r="B672">
        <v>2</v>
      </c>
      <c r="C672" s="38" t="s">
        <v>1012</v>
      </c>
      <c r="D672" s="64" t="s">
        <v>100</v>
      </c>
      <c r="E672" s="64" t="s">
        <v>99</v>
      </c>
      <c r="F672" s="39">
        <v>0.44851198792457581</v>
      </c>
      <c r="G672" s="38">
        <v>5.3415102958679199</v>
      </c>
      <c r="H672" s="64">
        <v>0.67195898294448853</v>
      </c>
      <c r="I672" s="64">
        <v>1.877790695563445E-15</v>
      </c>
      <c r="J672" s="39" t="s">
        <v>1517</v>
      </c>
    </row>
    <row r="673" spans="1:10">
      <c r="A673" s="38" t="s">
        <v>595</v>
      </c>
      <c r="B673">
        <v>2</v>
      </c>
      <c r="C673" s="38" t="s">
        <v>1768</v>
      </c>
      <c r="D673" s="64" t="s">
        <v>99</v>
      </c>
      <c r="E673" s="64" t="s">
        <v>100</v>
      </c>
      <c r="F673" s="39">
        <v>0.32806399464607239</v>
      </c>
      <c r="G673" s="38">
        <v>-4.5740699768066406</v>
      </c>
      <c r="H673" s="64">
        <v>0.71171903610229492</v>
      </c>
      <c r="I673" s="64">
        <v>1.3032511439486259E-10</v>
      </c>
      <c r="J673" s="39" t="s">
        <v>1517</v>
      </c>
    </row>
    <row r="674" spans="1:10">
      <c r="A674" s="38" t="s">
        <v>595</v>
      </c>
      <c r="B674">
        <v>2</v>
      </c>
      <c r="C674" s="38" t="s">
        <v>1013</v>
      </c>
      <c r="D674" s="64" t="s">
        <v>105</v>
      </c>
      <c r="E674" s="64" t="s">
        <v>99</v>
      </c>
      <c r="F674" s="39">
        <v>5.5199999362230301E-2</v>
      </c>
      <c r="G674" s="38">
        <v>-13.414000511169434</v>
      </c>
      <c r="H674" s="64">
        <v>1.4600999355316162</v>
      </c>
      <c r="I674" s="64">
        <v>4.0379067826025729E-20</v>
      </c>
      <c r="J674" s="39" t="s">
        <v>1517</v>
      </c>
    </row>
    <row r="675" spans="1:10">
      <c r="A675" s="38" t="s">
        <v>595</v>
      </c>
      <c r="B675">
        <v>2</v>
      </c>
      <c r="C675" s="38" t="s">
        <v>1014</v>
      </c>
      <c r="D675" s="64" t="s">
        <v>105</v>
      </c>
      <c r="E675" s="64" t="s">
        <v>104</v>
      </c>
      <c r="F675" s="39">
        <v>0.14887699484825134</v>
      </c>
      <c r="G675" s="38">
        <v>5.3934001922607422</v>
      </c>
      <c r="H675" s="64">
        <v>0.93725097179412842</v>
      </c>
      <c r="I675" s="64">
        <v>8.6904475758372048E-9</v>
      </c>
      <c r="J675" s="39" t="s">
        <v>1517</v>
      </c>
    </row>
    <row r="676" spans="1:10">
      <c r="A676" s="38" t="s">
        <v>595</v>
      </c>
      <c r="B676">
        <v>2</v>
      </c>
      <c r="C676" s="38" t="s">
        <v>1536</v>
      </c>
      <c r="D676" s="64" t="s">
        <v>99</v>
      </c>
      <c r="E676" s="64" t="s">
        <v>104</v>
      </c>
      <c r="F676" s="39">
        <v>0.5451890230178833</v>
      </c>
      <c r="G676" s="38">
        <v>4.6172499656677246</v>
      </c>
      <c r="H676" s="64">
        <v>0.66997498273849487</v>
      </c>
      <c r="I676" s="64">
        <v>5.5139160887602781E-12</v>
      </c>
      <c r="J676" s="39" t="s">
        <v>1517</v>
      </c>
    </row>
    <row r="677" spans="1:10">
      <c r="A677" s="38" t="s">
        <v>595</v>
      </c>
      <c r="B677">
        <v>2</v>
      </c>
      <c r="C677" s="38" t="s">
        <v>1537</v>
      </c>
      <c r="D677" s="64" t="s">
        <v>104</v>
      </c>
      <c r="E677" s="64" t="s">
        <v>105</v>
      </c>
      <c r="F677" s="39">
        <v>0.2925809919834137</v>
      </c>
      <c r="G677" s="38">
        <v>-4.2944297790527344</v>
      </c>
      <c r="H677" s="64">
        <v>0.73513698577880859</v>
      </c>
      <c r="I677" s="64">
        <v>5.1679188441324565E-9</v>
      </c>
      <c r="J677" s="39" t="s">
        <v>1517</v>
      </c>
    </row>
    <row r="678" spans="1:10">
      <c r="A678" s="38" t="s">
        <v>595</v>
      </c>
      <c r="B678">
        <v>2</v>
      </c>
      <c r="C678" s="38" t="s">
        <v>687</v>
      </c>
      <c r="D678" s="64" t="s">
        <v>104</v>
      </c>
      <c r="E678" s="64" t="s">
        <v>105</v>
      </c>
      <c r="F678" s="39">
        <v>0.5999150276184082</v>
      </c>
      <c r="G678" s="38">
        <v>6.1549997329711914</v>
      </c>
      <c r="H678" s="64">
        <v>0.67993903160095215</v>
      </c>
      <c r="I678" s="64">
        <v>1.4001114740153599E-19</v>
      </c>
      <c r="J678" s="39" t="s">
        <v>1517</v>
      </c>
    </row>
    <row r="679" spans="1:10">
      <c r="A679" s="38" t="s">
        <v>595</v>
      </c>
      <c r="B679">
        <v>2</v>
      </c>
      <c r="C679" s="38" t="s">
        <v>989</v>
      </c>
      <c r="D679" s="64" t="s">
        <v>105</v>
      </c>
      <c r="E679" s="64" t="s">
        <v>104</v>
      </c>
      <c r="F679" s="39">
        <v>5.2951999008655548E-2</v>
      </c>
      <c r="G679" s="38">
        <v>9.5310602188110352</v>
      </c>
      <c r="H679" s="64">
        <v>1.4901299476623535</v>
      </c>
      <c r="I679" s="64">
        <v>1.5936797259379484E-10</v>
      </c>
      <c r="J679" s="39" t="s">
        <v>1517</v>
      </c>
    </row>
    <row r="680" spans="1:10">
      <c r="A680" s="38" t="s">
        <v>595</v>
      </c>
      <c r="B680">
        <v>2</v>
      </c>
      <c r="C680" s="38" t="s">
        <v>1015</v>
      </c>
      <c r="D680" s="64" t="s">
        <v>100</v>
      </c>
      <c r="E680" s="64" t="s">
        <v>99</v>
      </c>
      <c r="F680" s="39">
        <v>0.57316398620605469</v>
      </c>
      <c r="G680" s="38">
        <v>-4.3953900337219238</v>
      </c>
      <c r="H680" s="64">
        <v>0.67603999376296997</v>
      </c>
      <c r="I680" s="64">
        <v>7.9432416487442842E-11</v>
      </c>
      <c r="J680" s="39" t="s">
        <v>1517</v>
      </c>
    </row>
    <row r="681" spans="1:10">
      <c r="A681" s="38" t="s">
        <v>595</v>
      </c>
      <c r="B681">
        <v>2</v>
      </c>
      <c r="C681" s="38" t="s">
        <v>1538</v>
      </c>
      <c r="D681" s="64" t="s">
        <v>100</v>
      </c>
      <c r="E681" s="64" t="s">
        <v>105</v>
      </c>
      <c r="F681" s="39">
        <v>0.58397799730300903</v>
      </c>
      <c r="G681" s="38">
        <v>5.6840095520019531</v>
      </c>
      <c r="H681" s="64">
        <v>0.6782039999961853</v>
      </c>
      <c r="I681" s="64">
        <v>5.2491693267478572E-17</v>
      </c>
      <c r="J681" s="39" t="s">
        <v>1517</v>
      </c>
    </row>
    <row r="682" spans="1:10">
      <c r="A682" s="38" t="s">
        <v>773</v>
      </c>
      <c r="B682">
        <v>1</v>
      </c>
      <c r="C682" s="38" t="s">
        <v>1201</v>
      </c>
      <c r="D682" s="64" t="s">
        <v>99</v>
      </c>
      <c r="E682" s="64" t="s">
        <v>104</v>
      </c>
      <c r="F682" s="39">
        <v>0.27475300431251526</v>
      </c>
      <c r="G682" s="38">
        <v>5.9101302176713943E-3</v>
      </c>
      <c r="H682" s="64">
        <v>8.0038397572934628E-4</v>
      </c>
      <c r="I682" s="64">
        <v>1.5346658279266887E-13</v>
      </c>
      <c r="J682" s="39" t="s">
        <v>613</v>
      </c>
    </row>
    <row r="683" spans="1:10">
      <c r="A683" s="38" t="s">
        <v>773</v>
      </c>
      <c r="B683">
        <v>1</v>
      </c>
      <c r="C683" s="38" t="s">
        <v>1202</v>
      </c>
      <c r="D683" s="64" t="s">
        <v>99</v>
      </c>
      <c r="E683" s="64" t="s">
        <v>105</v>
      </c>
      <c r="F683" s="39">
        <v>0.45092099905014038</v>
      </c>
      <c r="G683" s="38">
        <v>-4.9132299609482288E-3</v>
      </c>
      <c r="H683" s="64">
        <v>7.1895000291988254E-4</v>
      </c>
      <c r="I683" s="64">
        <v>8.2638615268418933E-12</v>
      </c>
      <c r="J683" s="39" t="s">
        <v>613</v>
      </c>
    </row>
    <row r="684" spans="1:10">
      <c r="A684" s="38" t="s">
        <v>773</v>
      </c>
      <c r="B684">
        <v>1</v>
      </c>
      <c r="C684" s="38" t="s">
        <v>1203</v>
      </c>
      <c r="D684" s="64" t="s">
        <v>104</v>
      </c>
      <c r="E684" s="64" t="s">
        <v>105</v>
      </c>
      <c r="F684" s="39">
        <v>0.17777599394321442</v>
      </c>
      <c r="G684" s="38">
        <v>-7.6409601606428623E-3</v>
      </c>
      <c r="H684" s="64">
        <v>9.3857100000604987E-4</v>
      </c>
      <c r="I684" s="64">
        <v>3.918413327888202E-16</v>
      </c>
      <c r="J684" s="39" t="s">
        <v>613</v>
      </c>
    </row>
    <row r="685" spans="1:10">
      <c r="A685" s="38" t="s">
        <v>773</v>
      </c>
      <c r="B685">
        <v>1</v>
      </c>
      <c r="C685" s="38" t="s">
        <v>1204</v>
      </c>
      <c r="D685" s="64" t="s">
        <v>104</v>
      </c>
      <c r="E685" s="64" t="s">
        <v>105</v>
      </c>
      <c r="F685" s="39">
        <v>0.29262599349021912</v>
      </c>
      <c r="G685" s="38">
        <v>-4.8967101611196995E-3</v>
      </c>
      <c r="H685" s="64">
        <v>7.9204101348295808E-4</v>
      </c>
      <c r="I685" s="64">
        <v>6.3136426362055665E-10</v>
      </c>
      <c r="J685" s="39" t="s">
        <v>613</v>
      </c>
    </row>
    <row r="686" spans="1:10">
      <c r="A686" s="38" t="s">
        <v>773</v>
      </c>
      <c r="B686">
        <v>1</v>
      </c>
      <c r="C686" s="38" t="s">
        <v>670</v>
      </c>
      <c r="D686" s="64" t="s">
        <v>105</v>
      </c>
      <c r="E686" s="64" t="s">
        <v>104</v>
      </c>
      <c r="F686" s="39">
        <v>0.30999299883842468</v>
      </c>
      <c r="G686" s="38">
        <v>-4.6278298832476139E-3</v>
      </c>
      <c r="H686" s="64">
        <v>7.7477202285081148E-4</v>
      </c>
      <c r="I686" s="64">
        <v>2.3271505181223716E-9</v>
      </c>
      <c r="J686" s="39" t="s">
        <v>613</v>
      </c>
    </row>
    <row r="687" spans="1:10">
      <c r="A687" s="38" t="s">
        <v>773</v>
      </c>
      <c r="B687">
        <v>1</v>
      </c>
      <c r="C687" s="38" t="s">
        <v>1205</v>
      </c>
      <c r="D687" s="64" t="s">
        <v>100</v>
      </c>
      <c r="E687" s="64" t="s">
        <v>104</v>
      </c>
      <c r="F687" s="39">
        <v>8.4619997069239616E-3</v>
      </c>
      <c r="G687" s="38">
        <v>2.3692000657320023E-2</v>
      </c>
      <c r="H687" s="64">
        <v>3.9060299750417471E-3</v>
      </c>
      <c r="I687" s="64">
        <v>1.3154883251970527E-9</v>
      </c>
      <c r="J687" s="39" t="s">
        <v>613</v>
      </c>
    </row>
    <row r="688" spans="1:10">
      <c r="A688" s="38" t="s">
        <v>773</v>
      </c>
      <c r="B688">
        <v>1</v>
      </c>
      <c r="C688" s="38" t="s">
        <v>1206</v>
      </c>
      <c r="D688" s="64" t="s">
        <v>104</v>
      </c>
      <c r="E688" s="64" t="s">
        <v>100</v>
      </c>
      <c r="F688" s="39">
        <v>0.31441301107406616</v>
      </c>
      <c r="G688" s="38">
        <v>5.8165797963738441E-3</v>
      </c>
      <c r="H688" s="64">
        <v>7.7081198105588555E-4</v>
      </c>
      <c r="I688" s="64">
        <v>4.4868445225293984E-14</v>
      </c>
      <c r="J688" s="39" t="s">
        <v>613</v>
      </c>
    </row>
    <row r="689" spans="1:10">
      <c r="A689" s="38" t="s">
        <v>773</v>
      </c>
      <c r="B689">
        <v>1</v>
      </c>
      <c r="C689" s="38" t="s">
        <v>1539</v>
      </c>
      <c r="D689" s="64" t="s">
        <v>100</v>
      </c>
      <c r="E689" s="64" t="s">
        <v>99</v>
      </c>
      <c r="F689" s="39">
        <v>0.64871799945831299</v>
      </c>
      <c r="G689" s="38">
        <v>6.1079198494553566E-3</v>
      </c>
      <c r="H689" s="64">
        <v>9.0960401576012373E-4</v>
      </c>
      <c r="I689" s="64">
        <v>1.8816708411727032E-11</v>
      </c>
      <c r="J689" s="39" t="s">
        <v>613</v>
      </c>
    </row>
    <row r="690" spans="1:10">
      <c r="A690" s="38" t="s">
        <v>773</v>
      </c>
      <c r="B690">
        <v>1</v>
      </c>
      <c r="C690" s="38" t="s">
        <v>1016</v>
      </c>
      <c r="D690" s="64" t="s">
        <v>100</v>
      </c>
      <c r="E690" s="64" t="s">
        <v>99</v>
      </c>
      <c r="F690" s="39">
        <v>0.71705901622772217</v>
      </c>
      <c r="G690" s="38">
        <v>5.5988999083638191E-3</v>
      </c>
      <c r="H690" s="64">
        <v>7.9530599759891629E-4</v>
      </c>
      <c r="I690" s="64">
        <v>1.9233407830401849E-12</v>
      </c>
      <c r="J690" s="39" t="s">
        <v>613</v>
      </c>
    </row>
    <row r="691" spans="1:10">
      <c r="A691" s="38" t="s">
        <v>773</v>
      </c>
      <c r="B691">
        <v>1</v>
      </c>
      <c r="C691" s="38" t="s">
        <v>1017</v>
      </c>
      <c r="D691" s="64" t="s">
        <v>105</v>
      </c>
      <c r="E691" s="64" t="s">
        <v>104</v>
      </c>
      <c r="F691" s="39">
        <v>0.77909600734710693</v>
      </c>
      <c r="G691" s="38">
        <v>3.9052700158208609E-3</v>
      </c>
      <c r="H691" s="64">
        <v>7.1653397753834724E-4</v>
      </c>
      <c r="I691" s="64">
        <v>5.0306680184598766E-8</v>
      </c>
      <c r="J691" s="39" t="s">
        <v>613</v>
      </c>
    </row>
    <row r="692" spans="1:10">
      <c r="A692" s="38" t="s">
        <v>773</v>
      </c>
      <c r="B692">
        <v>1</v>
      </c>
      <c r="C692" s="38" t="s">
        <v>671</v>
      </c>
      <c r="D692" s="64" t="s">
        <v>104</v>
      </c>
      <c r="E692" s="64" t="s">
        <v>105</v>
      </c>
      <c r="F692" s="39">
        <v>0.2910589873790741</v>
      </c>
      <c r="G692" s="38">
        <v>1.4597400091588497E-2</v>
      </c>
      <c r="H692" s="64">
        <v>7.8871898585930467E-4</v>
      </c>
      <c r="I692" s="64">
        <v>1.7887294976896433E-76</v>
      </c>
      <c r="J692" s="39" t="s">
        <v>613</v>
      </c>
    </row>
    <row r="693" spans="1:10">
      <c r="A693" s="38" t="s">
        <v>773</v>
      </c>
      <c r="B693">
        <v>1</v>
      </c>
      <c r="C693" s="38" t="s">
        <v>1018</v>
      </c>
      <c r="D693" s="64" t="s">
        <v>100</v>
      </c>
      <c r="E693" s="64" t="s">
        <v>99</v>
      </c>
      <c r="F693" s="39">
        <v>0.59873199462890625</v>
      </c>
      <c r="G693" s="38">
        <v>-4.1463999077677727E-3</v>
      </c>
      <c r="H693" s="64">
        <v>7.3258101474493742E-4</v>
      </c>
      <c r="I693" s="64">
        <v>1.5138339313325681E-8</v>
      </c>
      <c r="J693" s="39" t="s">
        <v>613</v>
      </c>
    </row>
    <row r="694" spans="1:10">
      <c r="A694" s="38" t="s">
        <v>773</v>
      </c>
      <c r="B694">
        <v>1</v>
      </c>
      <c r="C694" s="38" t="s">
        <v>1540</v>
      </c>
      <c r="D694" s="64" t="s">
        <v>105</v>
      </c>
      <c r="E694" s="64" t="s">
        <v>104</v>
      </c>
      <c r="F694" s="39">
        <v>0.4942609965801239</v>
      </c>
      <c r="G694" s="38">
        <v>-3.9107599295675755E-3</v>
      </c>
      <c r="H694" s="64">
        <v>7.1468501118943095E-4</v>
      </c>
      <c r="I694" s="64">
        <v>4.4497236416945014E-8</v>
      </c>
      <c r="J694" s="39" t="s">
        <v>613</v>
      </c>
    </row>
    <row r="695" spans="1:10">
      <c r="A695" s="38" t="s">
        <v>773</v>
      </c>
      <c r="B695">
        <v>1</v>
      </c>
      <c r="C695" s="38" t="s">
        <v>1541</v>
      </c>
      <c r="D695" s="64" t="s">
        <v>105</v>
      </c>
      <c r="E695" s="64" t="s">
        <v>99</v>
      </c>
      <c r="F695" s="39">
        <v>0.42236199975013733</v>
      </c>
      <c r="G695" s="38">
        <v>3.9809900335967541E-3</v>
      </c>
      <c r="H695" s="64">
        <v>7.2678900323808193E-4</v>
      </c>
      <c r="I695" s="64">
        <v>4.3136604756248026E-8</v>
      </c>
      <c r="J695" s="39" t="s">
        <v>613</v>
      </c>
    </row>
    <row r="696" spans="1:10">
      <c r="A696" s="38" t="s">
        <v>773</v>
      </c>
      <c r="B696">
        <v>1</v>
      </c>
      <c r="C696" s="38" t="s">
        <v>1207</v>
      </c>
      <c r="D696" s="64" t="s">
        <v>104</v>
      </c>
      <c r="E696" s="64" t="s">
        <v>105</v>
      </c>
      <c r="F696" s="39">
        <v>0.5180019736289978</v>
      </c>
      <c r="G696" s="38">
        <v>3.970819991081953E-3</v>
      </c>
      <c r="H696" s="64">
        <v>7.2287902003154159E-4</v>
      </c>
      <c r="I696" s="64">
        <v>3.9502181788840348E-8</v>
      </c>
      <c r="J696" s="39" t="s">
        <v>613</v>
      </c>
    </row>
    <row r="697" spans="1:10">
      <c r="A697" s="38" t="s">
        <v>773</v>
      </c>
      <c r="B697">
        <v>1</v>
      </c>
      <c r="C697" s="38" t="s">
        <v>672</v>
      </c>
      <c r="D697" s="64" t="s">
        <v>99</v>
      </c>
      <c r="E697" s="64" t="s">
        <v>105</v>
      </c>
      <c r="F697" s="39">
        <v>2.0509000867605209E-2</v>
      </c>
      <c r="G697" s="38">
        <v>-1.9746700301766396E-2</v>
      </c>
      <c r="H697" s="64">
        <v>2.7900799177587032E-3</v>
      </c>
      <c r="I697" s="64">
        <v>1.4681247083733437E-12</v>
      </c>
      <c r="J697" s="39" t="s">
        <v>613</v>
      </c>
    </row>
    <row r="698" spans="1:10">
      <c r="A698" s="38" t="s">
        <v>773</v>
      </c>
      <c r="B698">
        <v>1</v>
      </c>
      <c r="C698" s="38" t="s">
        <v>1542</v>
      </c>
      <c r="D698" s="64" t="s">
        <v>100</v>
      </c>
      <c r="E698" s="64" t="s">
        <v>99</v>
      </c>
      <c r="F698" s="39">
        <v>0.60939902067184448</v>
      </c>
      <c r="G698" s="38">
        <v>4.2190998792648315E-3</v>
      </c>
      <c r="H698" s="64">
        <v>7.345729973167181E-4</v>
      </c>
      <c r="I698" s="64">
        <v>9.2679805749317103E-9</v>
      </c>
      <c r="J698" s="39" t="s">
        <v>613</v>
      </c>
    </row>
    <row r="699" spans="1:10">
      <c r="A699" s="38" t="s">
        <v>773</v>
      </c>
      <c r="B699">
        <v>1</v>
      </c>
      <c r="C699" s="38" t="s">
        <v>1543</v>
      </c>
      <c r="D699" s="64" t="s">
        <v>104</v>
      </c>
      <c r="E699" s="64" t="s">
        <v>105</v>
      </c>
      <c r="F699" s="39">
        <v>0.30654400587081909</v>
      </c>
      <c r="G699" s="38">
        <v>5.6876200251281261E-3</v>
      </c>
      <c r="H699" s="64">
        <v>7.7588000567629933E-4</v>
      </c>
      <c r="I699" s="64">
        <v>2.2922585717394646E-13</v>
      </c>
      <c r="J699" s="39" t="s">
        <v>613</v>
      </c>
    </row>
    <row r="700" spans="1:10">
      <c r="A700" s="38" t="s">
        <v>773</v>
      </c>
      <c r="B700">
        <v>2</v>
      </c>
      <c r="C700" s="38" t="s">
        <v>1019</v>
      </c>
      <c r="D700" s="64" t="s">
        <v>99</v>
      </c>
      <c r="E700" s="64" t="s">
        <v>104</v>
      </c>
      <c r="F700" s="39">
        <v>0.60324198007583618</v>
      </c>
      <c r="G700" s="38">
        <v>-4.6991100534796715E-3</v>
      </c>
      <c r="H700" s="64">
        <v>7.3631497798487544E-4</v>
      </c>
      <c r="I700" s="64">
        <v>1.7487082177296674E-10</v>
      </c>
      <c r="J700" s="39" t="s">
        <v>613</v>
      </c>
    </row>
    <row r="701" spans="1:10">
      <c r="A701" s="38" t="s">
        <v>773</v>
      </c>
      <c r="B701">
        <v>2</v>
      </c>
      <c r="C701" s="38" t="s">
        <v>1020</v>
      </c>
      <c r="D701" s="64" t="s">
        <v>105</v>
      </c>
      <c r="E701" s="64" t="s">
        <v>100</v>
      </c>
      <c r="F701" s="39">
        <v>0.30991899967193604</v>
      </c>
      <c r="G701" s="38">
        <v>6.048909854143858E-3</v>
      </c>
      <c r="H701" s="64">
        <v>7.7318202238529921E-4</v>
      </c>
      <c r="I701" s="64">
        <v>5.1416660016009062E-15</v>
      </c>
      <c r="J701" s="39" t="s">
        <v>613</v>
      </c>
    </row>
    <row r="702" spans="1:10">
      <c r="A702" s="38" t="s">
        <v>773</v>
      </c>
      <c r="B702">
        <v>2</v>
      </c>
      <c r="C702" s="38" t="s">
        <v>1544</v>
      </c>
      <c r="D702" s="64" t="s">
        <v>100</v>
      </c>
      <c r="E702" s="64" t="s">
        <v>104</v>
      </c>
      <c r="F702" s="39">
        <v>0.17392100393772125</v>
      </c>
      <c r="G702" s="38">
        <v>-5.3119100630283356E-3</v>
      </c>
      <c r="H702" s="64">
        <v>9.5382402651011944E-4</v>
      </c>
      <c r="I702" s="64">
        <v>2.5610676261545251E-8</v>
      </c>
      <c r="J702" s="39" t="s">
        <v>613</v>
      </c>
    </row>
    <row r="703" spans="1:10">
      <c r="A703" s="38" t="s">
        <v>773</v>
      </c>
      <c r="B703">
        <v>2</v>
      </c>
      <c r="C703" s="38" t="s">
        <v>651</v>
      </c>
      <c r="D703" s="64" t="s">
        <v>104</v>
      </c>
      <c r="E703" s="64" t="s">
        <v>105</v>
      </c>
      <c r="F703" s="39">
        <v>0.40121001005172729</v>
      </c>
      <c r="G703" s="38">
        <v>6.6034998744726181E-3</v>
      </c>
      <c r="H703" s="64">
        <v>7.2852801531553268E-4</v>
      </c>
      <c r="I703" s="64">
        <v>1.2555950609429724E-19</v>
      </c>
      <c r="J703" s="39" t="s">
        <v>613</v>
      </c>
    </row>
    <row r="704" spans="1:10">
      <c r="A704" s="38" t="s">
        <v>773</v>
      </c>
      <c r="B704">
        <v>2</v>
      </c>
      <c r="C704" s="38" t="s">
        <v>1021</v>
      </c>
      <c r="D704" s="64" t="s">
        <v>100</v>
      </c>
      <c r="E704" s="64" t="s">
        <v>99</v>
      </c>
      <c r="F704" s="39">
        <v>0.41042399406433105</v>
      </c>
      <c r="G704" s="38">
        <v>4.3556801974773407E-3</v>
      </c>
      <c r="H704" s="64">
        <v>7.259559934027493E-4</v>
      </c>
      <c r="I704" s="64">
        <v>1.9741089201448559E-9</v>
      </c>
      <c r="J704" s="39" t="s">
        <v>613</v>
      </c>
    </row>
    <row r="705" spans="1:10">
      <c r="A705" s="38" t="s">
        <v>773</v>
      </c>
      <c r="B705">
        <v>2</v>
      </c>
      <c r="C705" s="38" t="s">
        <v>1022</v>
      </c>
      <c r="D705" s="64" t="s">
        <v>104</v>
      </c>
      <c r="E705" s="64" t="s">
        <v>100</v>
      </c>
      <c r="F705" s="39">
        <v>0.41657900810241699</v>
      </c>
      <c r="G705" s="38">
        <v>4.6895202249288559E-3</v>
      </c>
      <c r="H705" s="64">
        <v>7.2288699448108673E-4</v>
      </c>
      <c r="I705" s="64">
        <v>8.7440035062151105E-11</v>
      </c>
      <c r="J705" s="39" t="s">
        <v>613</v>
      </c>
    </row>
    <row r="706" spans="1:10">
      <c r="A706" s="38" t="s">
        <v>773</v>
      </c>
      <c r="B706">
        <v>2</v>
      </c>
      <c r="C706" s="38" t="s">
        <v>437</v>
      </c>
      <c r="D706" s="64" t="s">
        <v>99</v>
      </c>
      <c r="E706" s="64" t="s">
        <v>100</v>
      </c>
      <c r="F706" s="39">
        <v>0.17861799895763397</v>
      </c>
      <c r="G706" s="38">
        <v>-6.4538801088929176E-3</v>
      </c>
      <c r="H706" s="64">
        <v>9.316509822383523E-4</v>
      </c>
      <c r="I706" s="64">
        <v>4.2877183673899869E-12</v>
      </c>
      <c r="J706" s="39" t="s">
        <v>613</v>
      </c>
    </row>
    <row r="707" spans="1:10">
      <c r="A707" s="38" t="s">
        <v>773</v>
      </c>
      <c r="B707">
        <v>2</v>
      </c>
      <c r="C707" s="38" t="s">
        <v>1017</v>
      </c>
      <c r="D707" s="64" t="s">
        <v>105</v>
      </c>
      <c r="E707" s="64" t="s">
        <v>104</v>
      </c>
      <c r="F707" s="39">
        <v>0.77906697988510132</v>
      </c>
      <c r="G707" s="38">
        <v>4.8201698809862137E-3</v>
      </c>
      <c r="H707" s="64">
        <v>7.1403599577024579E-4</v>
      </c>
      <c r="I707" s="64">
        <v>1.4723714856901128E-11</v>
      </c>
      <c r="J707" s="39" t="s">
        <v>613</v>
      </c>
    </row>
    <row r="708" spans="1:10">
      <c r="A708" s="38" t="s">
        <v>773</v>
      </c>
      <c r="B708">
        <v>2</v>
      </c>
      <c r="C708" s="38" t="s">
        <v>1023</v>
      </c>
      <c r="D708" s="64" t="s">
        <v>104</v>
      </c>
      <c r="E708" s="64" t="s">
        <v>105</v>
      </c>
      <c r="F708" s="39">
        <v>0.29119500517845154</v>
      </c>
      <c r="G708" s="38">
        <v>1.416150014847517E-2</v>
      </c>
      <c r="H708" s="64">
        <v>7.8552297782152891E-4</v>
      </c>
      <c r="I708" s="64">
        <v>1.1721597928281662E-72</v>
      </c>
      <c r="J708" s="39" t="s">
        <v>613</v>
      </c>
    </row>
    <row r="709" spans="1:10">
      <c r="A709" s="38" t="s">
        <v>773</v>
      </c>
      <c r="B709">
        <v>2</v>
      </c>
      <c r="C709" s="38" t="s">
        <v>1024</v>
      </c>
      <c r="D709" s="64" t="s">
        <v>100</v>
      </c>
      <c r="E709" s="64" t="s">
        <v>99</v>
      </c>
      <c r="F709" s="39">
        <v>9.7906000912189484E-2</v>
      </c>
      <c r="G709" s="38">
        <v>-6.7810099571943283E-3</v>
      </c>
      <c r="H709" s="64">
        <v>1.2013999512419105E-3</v>
      </c>
      <c r="I709" s="64">
        <v>1.6589621032194227E-8</v>
      </c>
      <c r="J709" s="39" t="s">
        <v>613</v>
      </c>
    </row>
    <row r="710" spans="1:10">
      <c r="A710" s="38" t="s">
        <v>773</v>
      </c>
      <c r="B710">
        <v>2</v>
      </c>
      <c r="C710" s="38" t="s">
        <v>151</v>
      </c>
      <c r="D710" s="64" t="s">
        <v>100</v>
      </c>
      <c r="E710" s="64" t="s">
        <v>99</v>
      </c>
      <c r="F710" s="39">
        <v>0.31205099821090698</v>
      </c>
      <c r="G710" s="38">
        <v>-4.4324598275125027E-3</v>
      </c>
      <c r="H710" s="64">
        <v>7.7077699825167656E-4</v>
      </c>
      <c r="I710" s="64">
        <v>8.8907072208302716E-9</v>
      </c>
      <c r="J710" s="39" t="s">
        <v>613</v>
      </c>
    </row>
    <row r="711" spans="1:10">
      <c r="A711" s="38" t="s">
        <v>773</v>
      </c>
      <c r="B711">
        <v>2</v>
      </c>
      <c r="C711" s="38" t="s">
        <v>636</v>
      </c>
      <c r="D711" s="64" t="s">
        <v>100</v>
      </c>
      <c r="E711" s="64" t="s">
        <v>99</v>
      </c>
      <c r="F711" s="39">
        <v>0.6768069863319397</v>
      </c>
      <c r="G711" s="38">
        <v>4.2663798667490482E-3</v>
      </c>
      <c r="H711" s="64">
        <v>7.6304498361423612E-4</v>
      </c>
      <c r="I711" s="64">
        <v>2.2543287897155034E-8</v>
      </c>
      <c r="J711" s="39" t="s">
        <v>613</v>
      </c>
    </row>
    <row r="712" spans="1:10">
      <c r="A712" s="38" t="s">
        <v>773</v>
      </c>
      <c r="B712">
        <v>2</v>
      </c>
      <c r="C712" s="38" t="s">
        <v>1545</v>
      </c>
      <c r="D712" s="64" t="s">
        <v>99</v>
      </c>
      <c r="E712" s="64" t="s">
        <v>100</v>
      </c>
      <c r="F712" s="39">
        <v>0.13457199931144714</v>
      </c>
      <c r="G712" s="38">
        <v>-5.911409854888916E-3</v>
      </c>
      <c r="H712" s="64">
        <v>1.0512999724596739E-3</v>
      </c>
      <c r="I712" s="64">
        <v>1.8772098347267917E-8</v>
      </c>
      <c r="J712" s="39" t="s">
        <v>613</v>
      </c>
    </row>
    <row r="713" spans="1:10">
      <c r="A713" s="38" t="s">
        <v>773</v>
      </c>
      <c r="B713">
        <v>2</v>
      </c>
      <c r="C713" s="38" t="s">
        <v>472</v>
      </c>
      <c r="D713" s="64" t="s">
        <v>105</v>
      </c>
      <c r="E713" s="64" t="s">
        <v>104</v>
      </c>
      <c r="F713" s="39">
        <v>0.40885698795318604</v>
      </c>
      <c r="G713" s="38">
        <v>-4.811369813978672E-3</v>
      </c>
      <c r="H713" s="64">
        <v>7.2665599873289466E-4</v>
      </c>
      <c r="I713" s="64">
        <v>3.5617803683111529E-11</v>
      </c>
      <c r="J713" s="39" t="s">
        <v>613</v>
      </c>
    </row>
    <row r="714" spans="1:10">
      <c r="A714" s="38" t="s">
        <v>773</v>
      </c>
      <c r="B714">
        <v>2</v>
      </c>
      <c r="C714" s="38" t="s">
        <v>1025</v>
      </c>
      <c r="D714" s="64" t="s">
        <v>105</v>
      </c>
      <c r="E714" s="64" t="s">
        <v>104</v>
      </c>
      <c r="F714" s="39">
        <v>0.17295199632644653</v>
      </c>
      <c r="G714" s="38">
        <v>7.3941200971603394E-3</v>
      </c>
      <c r="H714" s="64">
        <v>9.4315101159736514E-4</v>
      </c>
      <c r="I714" s="64">
        <v>4.5124632157042289E-15</v>
      </c>
      <c r="J714" s="39" t="s">
        <v>613</v>
      </c>
    </row>
    <row r="715" spans="1:10">
      <c r="A715" s="38" t="s">
        <v>773</v>
      </c>
      <c r="B715">
        <v>2</v>
      </c>
      <c r="C715" s="38" t="s">
        <v>672</v>
      </c>
      <c r="D715" s="64" t="s">
        <v>99</v>
      </c>
      <c r="E715" s="64" t="s">
        <v>105</v>
      </c>
      <c r="F715" s="39">
        <v>2.0961999893188477E-2</v>
      </c>
      <c r="G715" s="38">
        <v>-1.9537299871444702E-2</v>
      </c>
      <c r="H715" s="64">
        <v>2.7462199795991182E-3</v>
      </c>
      <c r="I715" s="64">
        <v>1.1252172712948876E-12</v>
      </c>
      <c r="J715" s="39" t="s">
        <v>613</v>
      </c>
    </row>
    <row r="716" spans="1:10">
      <c r="A716" s="38" t="s">
        <v>773</v>
      </c>
      <c r="B716">
        <v>2</v>
      </c>
      <c r="C716" s="38" t="s">
        <v>519</v>
      </c>
      <c r="D716" s="64" t="s">
        <v>104</v>
      </c>
      <c r="E716" s="64" t="s">
        <v>105</v>
      </c>
      <c r="F716" s="39">
        <v>0.50453102588653564</v>
      </c>
      <c r="G716" s="38">
        <v>-5.251029971987009E-3</v>
      </c>
      <c r="H716" s="64">
        <v>7.1411300450563431E-4</v>
      </c>
      <c r="I716" s="64">
        <v>1.9348819148153162E-13</v>
      </c>
      <c r="J716" s="39" t="s">
        <v>613</v>
      </c>
    </row>
    <row r="717" spans="1:10">
      <c r="A717" s="38" t="s">
        <v>773</v>
      </c>
      <c r="B717">
        <v>2</v>
      </c>
      <c r="C717" s="38" t="s">
        <v>1546</v>
      </c>
      <c r="D717" s="64" t="s">
        <v>100</v>
      </c>
      <c r="E717" s="64" t="s">
        <v>99</v>
      </c>
      <c r="F717" s="39">
        <v>0.11585800349712372</v>
      </c>
      <c r="G717" s="38">
        <v>-6.3902200199663639E-3</v>
      </c>
      <c r="H717" s="64">
        <v>1.1502699926495552E-3</v>
      </c>
      <c r="I717" s="64">
        <v>2.7696282039582772E-8</v>
      </c>
      <c r="J717" s="39" t="s">
        <v>613</v>
      </c>
    </row>
  </sheetData>
  <sortState xmlns:xlrd2="http://schemas.microsoft.com/office/spreadsheetml/2017/richdata2" ref="A2:J717">
    <sortCondition ref="A22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B9EC-8EF2-433C-8B2C-3B21DE8F994C}">
  <dimension ref="A1:R514"/>
  <sheetViews>
    <sheetView workbookViewId="0">
      <pane ySplit="1" topLeftCell="A2" activePane="bottomLeft" state="frozen"/>
      <selection pane="bottomLeft" activeCell="A2" sqref="A2:I514"/>
    </sheetView>
  </sheetViews>
  <sheetFormatPr defaultRowHeight="15"/>
  <cols>
    <col min="1" max="1" width="27.7109375" style="38" bestFit="1" customWidth="1"/>
    <col min="2" max="2" width="47.85546875" bestFit="1" customWidth="1"/>
    <col min="3" max="3" width="21.7109375" style="64" bestFit="1" customWidth="1"/>
    <col min="4" max="4" width="10.7109375" style="38" bestFit="1" customWidth="1"/>
    <col min="5" max="5" width="10" style="64" bestFit="1" customWidth="1"/>
    <col min="6" max="7" width="10" style="81" bestFit="1" customWidth="1"/>
    <col min="8" max="8" width="9.140625" style="64"/>
    <col min="9" max="9" width="9.140625" style="39"/>
  </cols>
  <sheetData>
    <row r="1" spans="1:17" ht="15.75" thickBot="1">
      <c r="A1" s="46" t="s">
        <v>1209</v>
      </c>
      <c r="B1" s="47" t="s">
        <v>274</v>
      </c>
      <c r="C1" s="47" t="s">
        <v>596</v>
      </c>
      <c r="D1" s="46" t="s">
        <v>252</v>
      </c>
      <c r="E1" s="47" t="s">
        <v>182</v>
      </c>
      <c r="F1" s="47" t="s">
        <v>183</v>
      </c>
      <c r="G1" s="49" t="s">
        <v>184</v>
      </c>
      <c r="H1" s="49" t="s">
        <v>598</v>
      </c>
      <c r="I1" s="50" t="s">
        <v>769</v>
      </c>
    </row>
    <row r="2" spans="1:17">
      <c r="A2" s="107" t="s">
        <v>593</v>
      </c>
      <c r="B2" s="107" t="s">
        <v>581</v>
      </c>
      <c r="C2" s="107" t="s">
        <v>1258</v>
      </c>
      <c r="D2" s="107">
        <v>245633</v>
      </c>
      <c r="E2" s="107">
        <v>-9.4463378190994263E-3</v>
      </c>
      <c r="F2" s="107">
        <v>5.7962452992796898E-3</v>
      </c>
      <c r="G2" s="107">
        <v>0.1031577504562628</v>
      </c>
      <c r="H2" s="107">
        <v>0.2011127002626325</v>
      </c>
      <c r="I2" s="107">
        <v>678.12713623046875</v>
      </c>
    </row>
    <row r="3" spans="1:17">
      <c r="A3" s="107" t="s">
        <v>593</v>
      </c>
      <c r="B3" s="107" t="s">
        <v>581</v>
      </c>
      <c r="C3" s="107" t="s">
        <v>1076</v>
      </c>
      <c r="D3" s="107">
        <v>245633</v>
      </c>
      <c r="E3" s="107">
        <v>-2.0552428904920816E-3</v>
      </c>
      <c r="F3" s="107">
        <v>2.7417534147389233E-4</v>
      </c>
      <c r="G3" s="107">
        <v>6.5750185789199998E-14</v>
      </c>
      <c r="H3" s="107"/>
      <c r="I3" s="107"/>
      <c r="Q3" s="11"/>
    </row>
    <row r="4" spans="1:17">
      <c r="A4" s="107" t="s">
        <v>593</v>
      </c>
      <c r="B4" s="107" t="s">
        <v>256</v>
      </c>
      <c r="C4" s="107" t="s">
        <v>1258</v>
      </c>
      <c r="D4" s="107">
        <v>251512</v>
      </c>
      <c r="E4" s="107">
        <v>-8.1091104075312614E-3</v>
      </c>
      <c r="F4" s="107">
        <v>5.5043562315404415E-3</v>
      </c>
      <c r="G4" s="107">
        <v>0.14069257002152141</v>
      </c>
      <c r="H4" s="107">
        <v>0.4302051108555659</v>
      </c>
      <c r="I4" s="107">
        <v>704.74078369140625</v>
      </c>
    </row>
    <row r="5" spans="1:17">
      <c r="A5" s="107" t="s">
        <v>593</v>
      </c>
      <c r="B5" s="107" t="s">
        <v>256</v>
      </c>
      <c r="C5" s="107" t="s">
        <v>1076</v>
      </c>
      <c r="D5" s="107">
        <v>251512</v>
      </c>
      <c r="E5" s="107">
        <v>-3.7743612192571163E-3</v>
      </c>
      <c r="F5" s="107">
        <v>2.653207047842443E-4</v>
      </c>
      <c r="G5" s="107">
        <v>6.3505636278900002E-46</v>
      </c>
      <c r="H5" s="107"/>
      <c r="I5" s="107"/>
      <c r="Q5" s="11"/>
    </row>
    <row r="6" spans="1:17">
      <c r="A6" s="107" t="s">
        <v>593</v>
      </c>
      <c r="B6" s="107" t="s">
        <v>282</v>
      </c>
      <c r="C6" s="107" t="s">
        <v>1258</v>
      </c>
      <c r="D6" s="107">
        <v>82608</v>
      </c>
      <c r="E6" s="107">
        <v>3.4537547617219388E-4</v>
      </c>
      <c r="F6" s="107">
        <v>4.5240060426294804E-3</v>
      </c>
      <c r="G6" s="107">
        <v>0.9391463430557242</v>
      </c>
      <c r="H6" s="107">
        <v>0.7009051772768673</v>
      </c>
      <c r="I6" s="107">
        <v>235.197021484375</v>
      </c>
    </row>
    <row r="7" spans="1:17">
      <c r="A7" s="107" t="s">
        <v>593</v>
      </c>
      <c r="B7" s="107" t="s">
        <v>282</v>
      </c>
      <c r="C7" s="107" t="s">
        <v>1076</v>
      </c>
      <c r="D7" s="107">
        <v>82608</v>
      </c>
      <c r="E7" s="107">
        <v>-1.389467972330749E-3</v>
      </c>
      <c r="F7" s="107">
        <v>2.1416037634480745E-4</v>
      </c>
      <c r="G7" s="107">
        <v>8.6995809044799999E-11</v>
      </c>
      <c r="H7" s="107"/>
      <c r="I7" s="107"/>
      <c r="Q7" s="11"/>
    </row>
    <row r="8" spans="1:17">
      <c r="A8" s="107" t="s">
        <v>593</v>
      </c>
      <c r="B8" s="107" t="s">
        <v>283</v>
      </c>
      <c r="C8" s="107" t="s">
        <v>1258</v>
      </c>
      <c r="D8" s="107">
        <v>249201</v>
      </c>
      <c r="E8" s="107">
        <v>9.0710725635290146E-3</v>
      </c>
      <c r="F8" s="107">
        <v>4.8484993167221546E-3</v>
      </c>
      <c r="G8" s="107">
        <v>6.1358519693023299E-2</v>
      </c>
      <c r="H8" s="107">
        <v>0.16650192912412559</v>
      </c>
      <c r="I8" s="107">
        <v>690.20391845703125</v>
      </c>
    </row>
    <row r="9" spans="1:17">
      <c r="A9" s="107" t="s">
        <v>593</v>
      </c>
      <c r="B9" s="107" t="s">
        <v>283</v>
      </c>
      <c r="C9" s="107" t="s">
        <v>1076</v>
      </c>
      <c r="D9" s="107">
        <v>249201</v>
      </c>
      <c r="E9" s="107">
        <v>2.3822078946977854E-3</v>
      </c>
      <c r="F9" s="107">
        <v>2.3157516261562705E-4</v>
      </c>
      <c r="G9" s="107">
        <v>8.0670739461999996E-25</v>
      </c>
      <c r="H9" s="107"/>
      <c r="I9" s="107"/>
      <c r="Q9" s="11"/>
    </row>
    <row r="10" spans="1:17">
      <c r="A10" s="107" t="s">
        <v>593</v>
      </c>
      <c r="B10" s="107" t="s">
        <v>583</v>
      </c>
      <c r="C10" s="107" t="s">
        <v>1258</v>
      </c>
      <c r="D10" s="107">
        <v>82183</v>
      </c>
      <c r="E10" s="107">
        <v>-2.1289460710249841E-4</v>
      </c>
      <c r="F10" s="107">
        <v>5.5629611015319824E-3</v>
      </c>
      <c r="G10" s="107">
        <v>0.96947239615433167</v>
      </c>
      <c r="H10" s="107">
        <v>0.77017276659720213</v>
      </c>
      <c r="I10" s="107">
        <v>227.76995849609375</v>
      </c>
    </row>
    <row r="11" spans="1:17">
      <c r="A11" s="107" t="s">
        <v>593</v>
      </c>
      <c r="B11" s="107" t="s">
        <v>583</v>
      </c>
      <c r="C11" s="107" t="s">
        <v>1076</v>
      </c>
      <c r="D11" s="107">
        <v>82183</v>
      </c>
      <c r="E11" s="107">
        <v>-1.8357271328568459E-3</v>
      </c>
      <c r="F11" s="107">
        <v>2.5690681650303304E-4</v>
      </c>
      <c r="G11" s="107">
        <v>8.9670214191700001E-13</v>
      </c>
      <c r="H11" s="107"/>
      <c r="I11" s="107"/>
      <c r="Q11" s="11"/>
    </row>
    <row r="12" spans="1:17">
      <c r="A12" s="107" t="s">
        <v>593</v>
      </c>
      <c r="B12" s="107" t="s">
        <v>584</v>
      </c>
      <c r="C12" s="107" t="s">
        <v>1258</v>
      </c>
      <c r="D12" s="107">
        <v>82529</v>
      </c>
      <c r="E12" s="107">
        <v>-1.2761998921632767E-2</v>
      </c>
      <c r="F12" s="107">
        <v>7.1350759826600552E-3</v>
      </c>
      <c r="G12" s="107">
        <v>7.3674681083570101E-2</v>
      </c>
      <c r="H12" s="107">
        <v>0.25051325035008781</v>
      </c>
      <c r="I12" s="107">
        <v>236.02659606933594</v>
      </c>
    </row>
    <row r="13" spans="1:17">
      <c r="A13" s="107" t="s">
        <v>593</v>
      </c>
      <c r="B13" s="107" t="s">
        <v>584</v>
      </c>
      <c r="C13" s="107" t="s">
        <v>1076</v>
      </c>
      <c r="D13" s="107">
        <v>82529</v>
      </c>
      <c r="E13" s="107">
        <v>-4.5846425928175449E-3</v>
      </c>
      <c r="F13" s="107">
        <v>3.4889474045485258E-4</v>
      </c>
      <c r="G13" s="107">
        <v>1.9301296108500001E-39</v>
      </c>
      <c r="H13" s="107"/>
      <c r="I13" s="107"/>
      <c r="Q13" s="11"/>
    </row>
    <row r="14" spans="1:17">
      <c r="A14" s="107" t="s">
        <v>593</v>
      </c>
      <c r="B14" s="107" t="s">
        <v>585</v>
      </c>
      <c r="C14" s="107" t="s">
        <v>1258</v>
      </c>
      <c r="D14" s="107">
        <v>82135</v>
      </c>
      <c r="E14" s="107">
        <v>-5.9895892627537251E-4</v>
      </c>
      <c r="F14" s="107">
        <v>3.9105173200368881E-3</v>
      </c>
      <c r="G14" s="107">
        <v>0.87826724431665526</v>
      </c>
      <c r="H14" s="107">
        <v>0.84381789843946331</v>
      </c>
      <c r="I14" s="107">
        <v>234.00762939453125</v>
      </c>
    </row>
    <row r="15" spans="1:17">
      <c r="A15" s="107" t="s">
        <v>593</v>
      </c>
      <c r="B15" s="107" t="s">
        <v>585</v>
      </c>
      <c r="C15" s="107" t="s">
        <v>1076</v>
      </c>
      <c r="D15" s="107">
        <v>82135</v>
      </c>
      <c r="E15" s="107">
        <v>1.70697778230533E-4</v>
      </c>
      <c r="F15" s="107">
        <v>1.8118464504368603E-4</v>
      </c>
      <c r="G15" s="107">
        <v>0.34613089759182131</v>
      </c>
      <c r="H15" s="107"/>
      <c r="I15" s="107"/>
    </row>
    <row r="16" spans="1:17">
      <c r="A16" s="107" t="s">
        <v>593</v>
      </c>
      <c r="B16" s="107" t="s">
        <v>578</v>
      </c>
      <c r="C16" s="107" t="s">
        <v>1258</v>
      </c>
      <c r="D16" s="107">
        <v>82644</v>
      </c>
      <c r="E16" s="107">
        <v>-1.3454653322696686E-2</v>
      </c>
      <c r="F16" s="107">
        <v>7.1680061519145966E-3</v>
      </c>
      <c r="G16" s="107">
        <v>6.0512262504566101E-2</v>
      </c>
      <c r="H16" s="107">
        <v>0.1187053899880486</v>
      </c>
      <c r="I16" s="107">
        <v>236.64869689941406</v>
      </c>
    </row>
    <row r="17" spans="1:18">
      <c r="A17" s="107" t="s">
        <v>593</v>
      </c>
      <c r="B17" s="107" t="s">
        <v>578</v>
      </c>
      <c r="C17" s="107" t="s">
        <v>1076</v>
      </c>
      <c r="D17" s="107">
        <v>82644</v>
      </c>
      <c r="E17" s="107">
        <v>-2.3543997667729855E-3</v>
      </c>
      <c r="F17" s="107">
        <v>3.5081259557045996E-4</v>
      </c>
      <c r="G17" s="107">
        <v>1.9293123032200001E-11</v>
      </c>
      <c r="H17" s="107"/>
      <c r="I17" s="107"/>
      <c r="Q17" s="11"/>
    </row>
    <row r="18" spans="1:18">
      <c r="A18" s="107" t="s">
        <v>593</v>
      </c>
      <c r="B18" s="107" t="s">
        <v>579</v>
      </c>
      <c r="C18" s="107" t="s">
        <v>1258</v>
      </c>
      <c r="D18" s="107">
        <v>56785</v>
      </c>
      <c r="E18" s="107">
        <v>-1.7197139095515013E-4</v>
      </c>
      <c r="F18" s="107">
        <v>8.0433404073119164E-3</v>
      </c>
      <c r="G18" s="107">
        <v>0.98294205495368958</v>
      </c>
      <c r="H18" s="107">
        <v>0.95245421405072517</v>
      </c>
      <c r="I18" s="107">
        <v>153.88534545898438</v>
      </c>
    </row>
    <row r="19" spans="1:18">
      <c r="A19" s="107" t="s">
        <v>593</v>
      </c>
      <c r="B19" s="107" t="s">
        <v>579</v>
      </c>
      <c r="C19" s="107" t="s">
        <v>1076</v>
      </c>
      <c r="D19" s="107">
        <v>56785</v>
      </c>
      <c r="E19" s="107">
        <v>-6.5112928859889507E-4</v>
      </c>
      <c r="F19" s="107">
        <v>3.7954025901854038E-4</v>
      </c>
      <c r="G19" s="107">
        <v>8.6240067929317502E-2</v>
      </c>
      <c r="H19" s="107"/>
      <c r="I19" s="107"/>
    </row>
    <row r="20" spans="1:18">
      <c r="A20" s="107" t="s">
        <v>593</v>
      </c>
      <c r="B20" s="107" t="s">
        <v>582</v>
      </c>
      <c r="C20" s="107" t="s">
        <v>1258</v>
      </c>
      <c r="D20" s="107">
        <v>251264</v>
      </c>
      <c r="E20" s="107">
        <v>-2.1221756935119629E-2</v>
      </c>
      <c r="F20" s="107">
        <v>5.3765112534165382E-3</v>
      </c>
      <c r="G20" s="107">
        <v>7.9095640097299994E-5</v>
      </c>
      <c r="H20" s="107">
        <v>9.0326762060999999E-5</v>
      </c>
      <c r="I20" s="107">
        <v>702.9337158203125</v>
      </c>
      <c r="Q20" s="11"/>
      <c r="R20" s="11"/>
    </row>
    <row r="21" spans="1:18">
      <c r="A21" s="107" t="s">
        <v>593</v>
      </c>
      <c r="B21" s="107" t="s">
        <v>582</v>
      </c>
      <c r="C21" s="107" t="s">
        <v>1076</v>
      </c>
      <c r="D21" s="107">
        <v>251264</v>
      </c>
      <c r="E21" s="107">
        <v>-4.3692468898370862E-4</v>
      </c>
      <c r="F21" s="107">
        <v>2.5603087851777673E-4</v>
      </c>
      <c r="G21" s="107">
        <v>8.7909206228798498E-2</v>
      </c>
      <c r="H21" s="107"/>
      <c r="I21" s="107"/>
    </row>
    <row r="22" spans="1:18">
      <c r="A22" s="107" t="s">
        <v>593</v>
      </c>
      <c r="B22" s="107" t="s">
        <v>1077</v>
      </c>
      <c r="C22" s="107" t="s">
        <v>1258</v>
      </c>
      <c r="D22" s="107">
        <v>252094</v>
      </c>
      <c r="E22" s="107">
        <v>1.811312697827816E-2</v>
      </c>
      <c r="F22" s="107">
        <v>5.8899144642055035E-3</v>
      </c>
      <c r="G22" s="107">
        <v>2.1030599629096999E-3</v>
      </c>
      <c r="H22" s="107">
        <v>9.6137218399867094E-2</v>
      </c>
      <c r="I22" s="107">
        <v>705.26385498046875</v>
      </c>
    </row>
    <row r="23" spans="1:18">
      <c r="A23" s="107" t="s">
        <v>593</v>
      </c>
      <c r="B23" s="107" t="s">
        <v>1077</v>
      </c>
      <c r="C23" s="107" t="s">
        <v>1076</v>
      </c>
      <c r="D23" s="107">
        <v>252094</v>
      </c>
      <c r="E23" s="107">
        <v>8.3347475156188011E-3</v>
      </c>
      <c r="F23" s="107">
        <v>2.788813435472548E-4</v>
      </c>
      <c r="G23" s="107">
        <v>2.9599997068000001E-196</v>
      </c>
      <c r="H23" s="107"/>
      <c r="I23" s="107"/>
      <c r="Q23" s="11"/>
    </row>
    <row r="24" spans="1:18">
      <c r="A24" s="107" t="s">
        <v>593</v>
      </c>
      <c r="B24" s="107" t="s">
        <v>1281</v>
      </c>
      <c r="C24" s="107" t="s">
        <v>1258</v>
      </c>
      <c r="D24" s="107">
        <v>219924</v>
      </c>
      <c r="E24" s="107">
        <v>-2445.8251953125</v>
      </c>
      <c r="F24" s="107">
        <v>467.24642944335938</v>
      </c>
      <c r="G24" s="107">
        <v>1.6538689673299999E-7</v>
      </c>
      <c r="H24" s="107">
        <v>1.53920391939E-10</v>
      </c>
      <c r="I24" s="107">
        <v>642.59423828125</v>
      </c>
      <c r="Q24" s="11"/>
      <c r="R24" s="11"/>
    </row>
    <row r="25" spans="1:18">
      <c r="A25" s="107" t="s">
        <v>593</v>
      </c>
      <c r="B25" s="107" t="s">
        <v>1281</v>
      </c>
      <c r="C25" s="107" t="s">
        <v>1076</v>
      </c>
      <c r="D25" s="107">
        <v>219924</v>
      </c>
      <c r="E25" s="107">
        <v>442.18966674804688</v>
      </c>
      <c r="F25" s="107">
        <v>21.383274078369141</v>
      </c>
      <c r="G25" s="107">
        <v>5.3281090228100002E-95</v>
      </c>
      <c r="H25" s="107"/>
      <c r="I25" s="107"/>
      <c r="Q25" s="11"/>
    </row>
    <row r="26" spans="1:18">
      <c r="A26" s="107" t="s">
        <v>593</v>
      </c>
      <c r="B26" s="107" t="s">
        <v>759</v>
      </c>
      <c r="C26" s="107" t="s">
        <v>1258</v>
      </c>
      <c r="D26" s="107">
        <v>162550</v>
      </c>
      <c r="E26" s="107">
        <v>4.5755752362310886E-3</v>
      </c>
      <c r="F26" s="107">
        <v>4.4845272786915302E-3</v>
      </c>
      <c r="G26" s="107">
        <v>0.30758492851731561</v>
      </c>
      <c r="H26" s="107">
        <v>0.5055410619244407</v>
      </c>
      <c r="I26" s="107">
        <v>499.34695434570313</v>
      </c>
    </row>
    <row r="27" spans="1:18">
      <c r="A27" s="107" t="s">
        <v>593</v>
      </c>
      <c r="B27" s="107" t="s">
        <v>759</v>
      </c>
      <c r="C27" s="107" t="s">
        <v>1076</v>
      </c>
      <c r="D27" s="107">
        <v>162550</v>
      </c>
      <c r="E27" s="107">
        <v>1.5943986363708973E-3</v>
      </c>
      <c r="F27" s="107">
        <v>2.2878142772242427E-4</v>
      </c>
      <c r="G27" s="107">
        <v>3.1899438966600001E-12</v>
      </c>
      <c r="H27" s="107"/>
      <c r="I27" s="107"/>
      <c r="Q27" s="11"/>
    </row>
    <row r="28" spans="1:18">
      <c r="A28" s="107" t="s">
        <v>593</v>
      </c>
      <c r="B28" s="107" t="s">
        <v>768</v>
      </c>
      <c r="C28" s="107" t="s">
        <v>1258</v>
      </c>
      <c r="D28" s="107">
        <v>250817</v>
      </c>
      <c r="E28" s="107">
        <v>2.7991579845547676E-3</v>
      </c>
      <c r="F28" s="107">
        <v>3.1775971874594688E-3</v>
      </c>
      <c r="G28" s="107">
        <v>0.37836977242807168</v>
      </c>
      <c r="H28" s="107">
        <v>0.6294345985897174</v>
      </c>
      <c r="I28" s="107">
        <v>689.62713623046875</v>
      </c>
    </row>
    <row r="29" spans="1:18">
      <c r="A29" s="107" t="s">
        <v>593</v>
      </c>
      <c r="B29" s="107" t="s">
        <v>768</v>
      </c>
      <c r="C29" s="107" t="s">
        <v>1076</v>
      </c>
      <c r="D29" s="107">
        <v>250817</v>
      </c>
      <c r="E29" s="107">
        <v>1.2678632047027349E-3</v>
      </c>
      <c r="F29" s="107">
        <v>1.5468255151063204E-4</v>
      </c>
      <c r="G29" s="107">
        <v>2.4738515694899998E-16</v>
      </c>
      <c r="H29" s="107"/>
      <c r="I29" s="107"/>
      <c r="Q29" s="11"/>
    </row>
    <row r="30" spans="1:18">
      <c r="A30" s="107" t="s">
        <v>593</v>
      </c>
      <c r="B30" s="107" t="s">
        <v>580</v>
      </c>
      <c r="C30" s="107" t="s">
        <v>1258</v>
      </c>
      <c r="D30" s="107">
        <v>249886</v>
      </c>
      <c r="E30" s="107">
        <v>-1.8044048920273781E-2</v>
      </c>
      <c r="F30" s="107">
        <v>3.2310998067259789E-3</v>
      </c>
      <c r="G30" s="107">
        <v>2.3438505246399998E-8</v>
      </c>
      <c r="H30" s="107">
        <v>2.2351819577399999E-7</v>
      </c>
      <c r="I30" s="107">
        <v>703.93707275390625</v>
      </c>
      <c r="Q30" s="11"/>
      <c r="R30" s="11"/>
    </row>
    <row r="31" spans="1:18">
      <c r="A31" s="107" t="s">
        <v>593</v>
      </c>
      <c r="B31" s="107" t="s">
        <v>580</v>
      </c>
      <c r="C31" s="107" t="s">
        <v>1076</v>
      </c>
      <c r="D31" s="107">
        <v>249886</v>
      </c>
      <c r="E31" s="107">
        <v>-1.646344200707972E-3</v>
      </c>
      <c r="F31" s="107">
        <v>1.5910659567452967E-4</v>
      </c>
      <c r="G31" s="107">
        <v>4.2987375427199997E-25</v>
      </c>
      <c r="H31" s="107"/>
      <c r="I31" s="107"/>
      <c r="Q31" s="11"/>
    </row>
    <row r="32" spans="1:18">
      <c r="A32" s="107" t="s">
        <v>593</v>
      </c>
      <c r="B32" s="107" t="s">
        <v>760</v>
      </c>
      <c r="C32" s="107" t="s">
        <v>1258</v>
      </c>
      <c r="D32" s="107">
        <v>234838</v>
      </c>
      <c r="E32" s="107">
        <v>5.4683918133378029E-3</v>
      </c>
      <c r="F32" s="107">
        <v>5.177915096282959E-3</v>
      </c>
      <c r="G32" s="107">
        <v>0.29092288867974869</v>
      </c>
      <c r="H32" s="107">
        <v>0.24990462787925771</v>
      </c>
      <c r="I32" s="107">
        <v>647.18524169921875</v>
      </c>
    </row>
    <row r="33" spans="1:18">
      <c r="A33" s="107" t="s">
        <v>593</v>
      </c>
      <c r="B33" s="107" t="s">
        <v>760</v>
      </c>
      <c r="C33" s="107" t="s">
        <v>1076</v>
      </c>
      <c r="D33" s="107">
        <v>234838</v>
      </c>
      <c r="E33" s="107">
        <v>-4.7841403284110129E-4</v>
      </c>
      <c r="F33" s="107">
        <v>2.4364632554352283E-4</v>
      </c>
      <c r="G33" s="107">
        <v>4.9581193271773003E-2</v>
      </c>
      <c r="H33" s="107"/>
      <c r="I33" s="107"/>
    </row>
    <row r="34" spans="1:18">
      <c r="A34" s="107" t="s">
        <v>593</v>
      </c>
      <c r="B34" s="107" t="s">
        <v>577</v>
      </c>
      <c r="C34" s="107" t="s">
        <v>1258</v>
      </c>
      <c r="D34" s="107">
        <v>167750</v>
      </c>
      <c r="E34" s="107">
        <v>-1.325250044465065E-2</v>
      </c>
      <c r="F34" s="107">
        <v>5.5598989129066467E-3</v>
      </c>
      <c r="G34" s="107">
        <v>1.71448512430698E-2</v>
      </c>
      <c r="H34" s="107">
        <v>6.1870318414536003E-3</v>
      </c>
      <c r="I34" s="107">
        <v>500.68621826171875</v>
      </c>
    </row>
    <row r="35" spans="1:18">
      <c r="A35" s="107" t="s">
        <v>593</v>
      </c>
      <c r="B35" s="107" t="s">
        <v>577</v>
      </c>
      <c r="C35" s="107" t="s">
        <v>1076</v>
      </c>
      <c r="D35" s="107">
        <v>167750</v>
      </c>
      <c r="E35" s="107">
        <v>1.8233982846140862E-3</v>
      </c>
      <c r="F35" s="107">
        <v>2.7932232478633523E-4</v>
      </c>
      <c r="G35" s="107">
        <v>6.6682165996900004E-11</v>
      </c>
      <c r="H35" s="107"/>
      <c r="I35" s="107"/>
      <c r="Q35" s="11"/>
    </row>
    <row r="36" spans="1:18">
      <c r="A36" s="107" t="s">
        <v>593</v>
      </c>
      <c r="B36" s="107" t="s">
        <v>610</v>
      </c>
      <c r="C36" s="107" t="s">
        <v>1258</v>
      </c>
      <c r="D36" s="107">
        <v>252287</v>
      </c>
      <c r="E36" s="107">
        <v>0.17883783578872681</v>
      </c>
      <c r="F36" s="107">
        <v>3.4705575555562973E-2</v>
      </c>
      <c r="G36" s="107">
        <v>2.5635143257000002E-7</v>
      </c>
      <c r="H36" s="107">
        <v>1.7796155342800001E-5</v>
      </c>
      <c r="I36" s="107">
        <v>703.8470458984375</v>
      </c>
      <c r="Q36" s="11"/>
      <c r="R36" s="11"/>
    </row>
    <row r="37" spans="1:18">
      <c r="A37" s="107" t="s">
        <v>593</v>
      </c>
      <c r="B37" s="107" t="s">
        <v>610</v>
      </c>
      <c r="C37" s="107" t="s">
        <v>1076</v>
      </c>
      <c r="D37" s="107">
        <v>252287</v>
      </c>
      <c r="E37" s="107">
        <v>3.2065283507108688E-2</v>
      </c>
      <c r="F37" s="107">
        <v>1.6736891120672226E-3</v>
      </c>
      <c r="G37" s="107">
        <v>8.2292310000799996E-82</v>
      </c>
      <c r="H37" s="107"/>
      <c r="I37" s="107"/>
      <c r="Q37" s="11"/>
    </row>
    <row r="38" spans="1:18">
      <c r="A38" s="107" t="s">
        <v>593</v>
      </c>
      <c r="B38" s="107" t="s">
        <v>576</v>
      </c>
      <c r="C38" s="107" t="s">
        <v>1258</v>
      </c>
      <c r="D38" s="107">
        <v>212190</v>
      </c>
      <c r="E38" s="107">
        <v>-1.0190709494054317E-2</v>
      </c>
      <c r="F38" s="107">
        <v>6.9094286300241947E-3</v>
      </c>
      <c r="G38" s="107">
        <v>0.14023970881280859</v>
      </c>
      <c r="H38" s="107">
        <v>0.2305508949939904</v>
      </c>
      <c r="I38" s="107">
        <v>618.32843017578125</v>
      </c>
    </row>
    <row r="39" spans="1:18">
      <c r="A39" s="107" t="s">
        <v>593</v>
      </c>
      <c r="B39" s="107" t="s">
        <v>576</v>
      </c>
      <c r="C39" s="107" t="s">
        <v>1076</v>
      </c>
      <c r="D39" s="107">
        <v>212190</v>
      </c>
      <c r="E39" s="107">
        <v>-1.9284837180748582E-3</v>
      </c>
      <c r="F39" s="107">
        <v>3.377856919541955E-4</v>
      </c>
      <c r="G39" s="107">
        <v>1.13513121788E-8</v>
      </c>
      <c r="H39" s="107"/>
      <c r="I39" s="107"/>
      <c r="Q39" s="11"/>
    </row>
    <row r="40" spans="1:18">
      <c r="A40" s="107" t="s">
        <v>32</v>
      </c>
      <c r="B40" s="107" t="s">
        <v>581</v>
      </c>
      <c r="C40" s="107" t="s">
        <v>1258</v>
      </c>
      <c r="D40" s="107">
        <v>327392</v>
      </c>
      <c r="E40" s="107">
        <v>-6.7671112716197968E-2</v>
      </c>
      <c r="F40" s="107">
        <v>3.6028388887643814E-2</v>
      </c>
      <c r="G40" s="107">
        <v>6.0343973415344303E-2</v>
      </c>
      <c r="H40" s="107">
        <v>7.98705782597324E-2</v>
      </c>
      <c r="I40" s="107">
        <v>1264.3441162109375</v>
      </c>
    </row>
    <row r="41" spans="1:18">
      <c r="A41" s="107" t="s">
        <v>32</v>
      </c>
      <c r="B41" s="107" t="s">
        <v>581</v>
      </c>
      <c r="C41" s="107" t="s">
        <v>1076</v>
      </c>
      <c r="D41" s="107">
        <v>327392</v>
      </c>
      <c r="E41" s="107">
        <v>-4.7674975357949734E-3</v>
      </c>
      <c r="F41" s="107">
        <v>2.2662833798676729E-3</v>
      </c>
      <c r="G41" s="107">
        <v>3.54078103400014E-2</v>
      </c>
      <c r="H41" s="107"/>
      <c r="I41" s="107"/>
    </row>
    <row r="42" spans="1:18">
      <c r="A42" s="107" t="s">
        <v>32</v>
      </c>
      <c r="B42" s="107" t="s">
        <v>256</v>
      </c>
      <c r="C42" s="107" t="s">
        <v>1258</v>
      </c>
      <c r="D42" s="107">
        <v>335271</v>
      </c>
      <c r="E42" s="107">
        <v>-0.10951034724712372</v>
      </c>
      <c r="F42" s="107">
        <v>3.5569392144680023E-2</v>
      </c>
      <c r="G42" s="107">
        <v>2.0784988293349998E-3</v>
      </c>
      <c r="H42" s="107">
        <v>8.1523732589106005E-3</v>
      </c>
      <c r="I42" s="107">
        <v>1307.988525390625</v>
      </c>
    </row>
    <row r="43" spans="1:18">
      <c r="A43" s="107" t="s">
        <v>32</v>
      </c>
      <c r="B43" s="107" t="s">
        <v>256</v>
      </c>
      <c r="C43" s="107" t="s">
        <v>1076</v>
      </c>
      <c r="D43" s="107">
        <v>335271</v>
      </c>
      <c r="E43" s="107">
        <v>-1.5817278996109962E-2</v>
      </c>
      <c r="F43" s="107">
        <v>2.2429774980992079E-3</v>
      </c>
      <c r="G43" s="107">
        <v>1.7647622405300001E-12</v>
      </c>
      <c r="H43" s="107"/>
      <c r="I43" s="107"/>
      <c r="Q43" s="11"/>
    </row>
    <row r="44" spans="1:18">
      <c r="A44" s="107" t="s">
        <v>32</v>
      </c>
      <c r="B44" s="107" t="s">
        <v>282</v>
      </c>
      <c r="C44" s="107" t="s">
        <v>1258</v>
      </c>
      <c r="D44" s="107">
        <v>110958</v>
      </c>
      <c r="E44" s="107">
        <v>3.0688734725117683E-2</v>
      </c>
      <c r="F44" s="107">
        <v>2.8811406344175339E-2</v>
      </c>
      <c r="G44" s="107">
        <v>0.28680388718371158</v>
      </c>
      <c r="H44" s="107">
        <v>0.15033779173517051</v>
      </c>
      <c r="I44" s="107">
        <v>437.50149536132813</v>
      </c>
    </row>
    <row r="45" spans="1:18">
      <c r="A45" s="107" t="s">
        <v>32</v>
      </c>
      <c r="B45" s="107" t="s">
        <v>282</v>
      </c>
      <c r="C45" s="107" t="s">
        <v>1076</v>
      </c>
      <c r="D45" s="107">
        <v>110958</v>
      </c>
      <c r="E45" s="107">
        <v>-1.0598776862025261E-2</v>
      </c>
      <c r="F45" s="107">
        <v>1.8357307417318225E-3</v>
      </c>
      <c r="G45" s="107">
        <v>7.7595066007700005E-9</v>
      </c>
      <c r="H45" s="107"/>
      <c r="I45" s="107"/>
      <c r="Q45" s="11"/>
    </row>
    <row r="46" spans="1:18">
      <c r="A46" s="107" t="s">
        <v>32</v>
      </c>
      <c r="B46" s="107" t="s">
        <v>283</v>
      </c>
      <c r="C46" s="107" t="s">
        <v>1258</v>
      </c>
      <c r="D46" s="107">
        <v>332073</v>
      </c>
      <c r="E46" s="107">
        <v>3.728354349732399E-2</v>
      </c>
      <c r="F46" s="107">
        <v>3.1314879655838013E-2</v>
      </c>
      <c r="G46" s="107">
        <v>0.2338100239845784</v>
      </c>
      <c r="H46" s="107">
        <v>0.91417953453379175</v>
      </c>
      <c r="I46" s="107">
        <v>1293.0540771484375</v>
      </c>
    </row>
    <row r="47" spans="1:18">
      <c r="A47" s="107" t="s">
        <v>32</v>
      </c>
      <c r="B47" s="107" t="s">
        <v>283</v>
      </c>
      <c r="C47" s="107" t="s">
        <v>1076</v>
      </c>
      <c r="D47" s="107">
        <v>332073</v>
      </c>
      <c r="E47" s="107">
        <v>3.3914413303136826E-2</v>
      </c>
      <c r="F47" s="107">
        <v>1.9782667513936758E-3</v>
      </c>
      <c r="G47" s="107">
        <v>7.0291137665300003E-66</v>
      </c>
      <c r="H47" s="107"/>
      <c r="I47" s="107"/>
      <c r="Q47" s="11"/>
    </row>
    <row r="48" spans="1:18">
      <c r="A48" s="107" t="s">
        <v>32</v>
      </c>
      <c r="B48" s="107" t="s">
        <v>583</v>
      </c>
      <c r="C48" s="107" t="s">
        <v>1258</v>
      </c>
      <c r="D48" s="107">
        <v>110312</v>
      </c>
      <c r="E48" s="107">
        <v>-1.8898947164416313E-2</v>
      </c>
      <c r="F48" s="107">
        <v>3.3590562641620636E-2</v>
      </c>
      <c r="G48" s="107">
        <v>0.5736891342229371</v>
      </c>
      <c r="H48" s="107">
        <v>0.96382869728470344</v>
      </c>
      <c r="I48" s="107">
        <v>429.54913330078125</v>
      </c>
    </row>
    <row r="49" spans="1:18">
      <c r="A49" s="107" t="s">
        <v>32</v>
      </c>
      <c r="B49" s="107" t="s">
        <v>583</v>
      </c>
      <c r="C49" s="107" t="s">
        <v>1076</v>
      </c>
      <c r="D49" s="107">
        <v>110312</v>
      </c>
      <c r="E49" s="107">
        <v>-1.7378415912389755E-2</v>
      </c>
      <c r="F49" s="107">
        <v>2.1586555521935225E-3</v>
      </c>
      <c r="G49" s="107">
        <v>8.2407030749299999E-16</v>
      </c>
      <c r="H49" s="107"/>
      <c r="I49" s="107"/>
      <c r="Q49" s="11"/>
    </row>
    <row r="50" spans="1:18">
      <c r="A50" s="107" t="s">
        <v>32</v>
      </c>
      <c r="B50" s="107" t="s">
        <v>584</v>
      </c>
      <c r="C50" s="107" t="s">
        <v>1258</v>
      </c>
      <c r="D50" s="107">
        <v>110843</v>
      </c>
      <c r="E50" s="107">
        <v>-5.5271938443183899E-2</v>
      </c>
      <c r="F50" s="107">
        <v>4.620683565735817E-2</v>
      </c>
      <c r="G50" s="107">
        <v>0.23162425804882139</v>
      </c>
      <c r="H50" s="107">
        <v>0.68473189850768712</v>
      </c>
      <c r="I50" s="107">
        <v>434.63385009765625</v>
      </c>
    </row>
    <row r="51" spans="1:18">
      <c r="A51" s="107" t="s">
        <v>32</v>
      </c>
      <c r="B51" s="107" t="s">
        <v>584</v>
      </c>
      <c r="C51" s="107" t="s">
        <v>1076</v>
      </c>
      <c r="D51" s="107">
        <v>110843</v>
      </c>
      <c r="E51" s="107">
        <v>-3.6551833152770996E-2</v>
      </c>
      <c r="F51" s="107">
        <v>2.9735199641436338E-3</v>
      </c>
      <c r="G51" s="107">
        <v>9.9451657123799996E-35</v>
      </c>
      <c r="H51" s="107"/>
      <c r="I51" s="107"/>
      <c r="Q51" s="11"/>
    </row>
    <row r="52" spans="1:18">
      <c r="A52" s="107" t="s">
        <v>32</v>
      </c>
      <c r="B52" s="107" t="s">
        <v>585</v>
      </c>
      <c r="C52" s="107" t="s">
        <v>1258</v>
      </c>
      <c r="D52" s="107">
        <v>110144</v>
      </c>
      <c r="E52" s="107">
        <v>-1.1423571035265923E-2</v>
      </c>
      <c r="F52" s="107">
        <v>2.4419395253062248E-2</v>
      </c>
      <c r="G52" s="107">
        <v>0.63992239570524401</v>
      </c>
      <c r="H52" s="107">
        <v>0.77860685500908444</v>
      </c>
      <c r="I52" s="107">
        <v>430.6976318359375</v>
      </c>
    </row>
    <row r="53" spans="1:18">
      <c r="A53" s="107" t="s">
        <v>32</v>
      </c>
      <c r="B53" s="107" t="s">
        <v>585</v>
      </c>
      <c r="C53" s="107" t="s">
        <v>1076</v>
      </c>
      <c r="D53" s="107">
        <v>110144</v>
      </c>
      <c r="E53" s="107">
        <v>-4.5650061219930649E-3</v>
      </c>
      <c r="F53" s="107">
        <v>1.5389806358143687E-3</v>
      </c>
      <c r="G53" s="107">
        <v>3.0145246273324002E-3</v>
      </c>
      <c r="H53" s="107"/>
      <c r="I53" s="107"/>
    </row>
    <row r="54" spans="1:18">
      <c r="A54" s="107" t="s">
        <v>32</v>
      </c>
      <c r="B54" s="107" t="s">
        <v>578</v>
      </c>
      <c r="C54" s="107" t="s">
        <v>1258</v>
      </c>
      <c r="D54" s="107">
        <v>110997</v>
      </c>
      <c r="E54" s="107">
        <v>-6.4002731814980507E-3</v>
      </c>
      <c r="F54" s="107">
        <v>4.7584656625986099E-2</v>
      </c>
      <c r="G54" s="107">
        <v>0.89300493809170467</v>
      </c>
      <c r="H54" s="107">
        <v>9.1663976117432905E-2</v>
      </c>
      <c r="I54" s="107">
        <v>437.68795776367188</v>
      </c>
    </row>
    <row r="55" spans="1:18">
      <c r="A55" s="107" t="s">
        <v>32</v>
      </c>
      <c r="B55" s="107" t="s">
        <v>578</v>
      </c>
      <c r="C55" s="107" t="s">
        <v>1076</v>
      </c>
      <c r="D55" s="107">
        <v>110997</v>
      </c>
      <c r="E55" s="107">
        <v>-8.628469705581665E-2</v>
      </c>
      <c r="F55" s="107">
        <v>3.0264260713011026E-3</v>
      </c>
      <c r="G55" s="107">
        <v>8.6992997207000004E-179</v>
      </c>
      <c r="H55" s="107"/>
      <c r="I55" s="107"/>
      <c r="Q55" s="11"/>
    </row>
    <row r="56" spans="1:18">
      <c r="A56" s="107" t="s">
        <v>32</v>
      </c>
      <c r="B56" s="107" t="s">
        <v>579</v>
      </c>
      <c r="C56" s="107" t="s">
        <v>1258</v>
      </c>
      <c r="D56" s="107">
        <v>75277</v>
      </c>
      <c r="E56" s="107">
        <v>3.8636330282315612E-4</v>
      </c>
      <c r="F56" s="107">
        <v>4.6935588121414185E-2</v>
      </c>
      <c r="G56" s="107">
        <v>0.99343206615850932</v>
      </c>
      <c r="H56" s="107">
        <v>0.83131144119031208</v>
      </c>
      <c r="I56" s="107">
        <v>315.204833984375</v>
      </c>
    </row>
    <row r="57" spans="1:18">
      <c r="A57" s="107" t="s">
        <v>32</v>
      </c>
      <c r="B57" s="107" t="s">
        <v>579</v>
      </c>
      <c r="C57" s="107" t="s">
        <v>1076</v>
      </c>
      <c r="D57" s="107">
        <v>75277</v>
      </c>
      <c r="E57" s="107">
        <v>-9.5889363437891006E-3</v>
      </c>
      <c r="F57" s="107">
        <v>3.1073444988578558E-3</v>
      </c>
      <c r="G57" s="107">
        <v>2.0294110771833999E-3</v>
      </c>
      <c r="H57" s="107"/>
      <c r="I57" s="107"/>
    </row>
    <row r="58" spans="1:18">
      <c r="A58" s="107" t="s">
        <v>32</v>
      </c>
      <c r="B58" s="107" t="s">
        <v>582</v>
      </c>
      <c r="C58" s="107" t="s">
        <v>1258</v>
      </c>
      <c r="D58" s="107">
        <v>335071</v>
      </c>
      <c r="E58" s="107">
        <v>1.8794987350702286E-2</v>
      </c>
      <c r="F58" s="107">
        <v>3.3166784793138504E-2</v>
      </c>
      <c r="G58" s="107">
        <v>0.57093093004392137</v>
      </c>
      <c r="H58" s="107">
        <v>0.56901951516290006</v>
      </c>
      <c r="I58" s="107">
        <v>1307.261474609375</v>
      </c>
    </row>
    <row r="59" spans="1:18">
      <c r="A59" s="107" t="s">
        <v>32</v>
      </c>
      <c r="B59" s="107" t="s">
        <v>582</v>
      </c>
      <c r="C59" s="107" t="s">
        <v>1076</v>
      </c>
      <c r="D59" s="107">
        <v>335071</v>
      </c>
      <c r="E59" s="107">
        <v>-5.1276692829560488E-5</v>
      </c>
      <c r="F59" s="107">
        <v>2.0940299145877361E-3</v>
      </c>
      <c r="G59" s="107">
        <v>0.98046408228273363</v>
      </c>
      <c r="H59" s="107"/>
      <c r="I59" s="107"/>
      <c r="O59" s="11"/>
    </row>
    <row r="60" spans="1:18">
      <c r="A60" s="107" t="s">
        <v>32</v>
      </c>
      <c r="B60" s="107" t="s">
        <v>1077</v>
      </c>
      <c r="C60" s="107" t="s">
        <v>1258</v>
      </c>
      <c r="D60" s="107">
        <v>336170</v>
      </c>
      <c r="E60" s="107">
        <v>-3.2078232616186142E-2</v>
      </c>
      <c r="F60" s="107">
        <v>3.7808604538440704E-2</v>
      </c>
      <c r="G60" s="107">
        <v>0.39619441064511612</v>
      </c>
      <c r="H60" s="107">
        <v>0.51353005767968662</v>
      </c>
      <c r="I60" s="107">
        <v>1302.6141357421875</v>
      </c>
    </row>
    <row r="61" spans="1:18">
      <c r="A61" s="107" t="s">
        <v>32</v>
      </c>
      <c r="B61" s="107" t="s">
        <v>1077</v>
      </c>
      <c r="C61" s="107" t="s">
        <v>1076</v>
      </c>
      <c r="D61" s="107">
        <v>336170</v>
      </c>
      <c r="E61" s="107">
        <v>-7.4229929596185684E-3</v>
      </c>
      <c r="F61" s="107">
        <v>2.3794509470462799E-3</v>
      </c>
      <c r="G61" s="107">
        <v>1.8108174841070001E-3</v>
      </c>
      <c r="H61" s="107"/>
      <c r="I61" s="107"/>
    </row>
    <row r="62" spans="1:18">
      <c r="A62" s="107" t="s">
        <v>32</v>
      </c>
      <c r="B62" s="107" t="s">
        <v>1281</v>
      </c>
      <c r="C62" s="107" t="s">
        <v>1258</v>
      </c>
      <c r="D62" s="107">
        <v>290457</v>
      </c>
      <c r="E62" s="107">
        <v>-13474.203125</v>
      </c>
      <c r="F62" s="107">
        <v>2691.20849609375</v>
      </c>
      <c r="G62" s="107">
        <v>5.5357235725499998E-7</v>
      </c>
      <c r="H62" s="107">
        <v>1.5681467255E-6</v>
      </c>
      <c r="I62" s="107">
        <v>1172.706787109375</v>
      </c>
      <c r="Q62" s="11"/>
      <c r="R62" s="11"/>
    </row>
    <row r="63" spans="1:18">
      <c r="A63" s="107" t="s">
        <v>32</v>
      </c>
      <c r="B63" s="107" t="s">
        <v>1281</v>
      </c>
      <c r="C63" s="107" t="s">
        <v>1076</v>
      </c>
      <c r="D63" s="107">
        <v>290457</v>
      </c>
      <c r="E63" s="107">
        <v>-693.0916748046875</v>
      </c>
      <c r="F63" s="107">
        <v>171.559814453125</v>
      </c>
      <c r="G63" s="107">
        <v>5.34644401654E-5</v>
      </c>
      <c r="H63" s="107"/>
      <c r="I63" s="107"/>
      <c r="Q63" s="11"/>
    </row>
    <row r="64" spans="1:18">
      <c r="A64" s="107" t="s">
        <v>32</v>
      </c>
      <c r="B64" s="107" t="s">
        <v>759</v>
      </c>
      <c r="C64" s="107" t="s">
        <v>1258</v>
      </c>
      <c r="D64" s="107">
        <v>216241</v>
      </c>
      <c r="E64" s="107">
        <v>4.6028316020965576E-2</v>
      </c>
      <c r="F64" s="107">
        <v>3.1103203073143959E-2</v>
      </c>
      <c r="G64" s="107">
        <v>0.13891122144225079</v>
      </c>
      <c r="H64" s="107">
        <v>0.67589018921338062</v>
      </c>
      <c r="I64" s="107">
        <v>903.4248046875</v>
      </c>
    </row>
    <row r="65" spans="1:18">
      <c r="A65" s="107" t="s">
        <v>32</v>
      </c>
      <c r="B65" s="107" t="s">
        <v>759</v>
      </c>
      <c r="C65" s="107" t="s">
        <v>1076</v>
      </c>
      <c r="D65" s="107">
        <v>216241</v>
      </c>
      <c r="E65" s="107">
        <v>3.304213285446167E-2</v>
      </c>
      <c r="F65" s="107">
        <v>2.0425505936145782E-3</v>
      </c>
      <c r="G65" s="107">
        <v>7.3401365237799999E-59</v>
      </c>
      <c r="H65" s="107"/>
      <c r="I65" s="107"/>
      <c r="Q65" s="11"/>
    </row>
    <row r="66" spans="1:18">
      <c r="A66" s="107" t="s">
        <v>32</v>
      </c>
      <c r="B66" s="107" t="s">
        <v>768</v>
      </c>
      <c r="C66" s="107" t="s">
        <v>1258</v>
      </c>
      <c r="D66" s="107">
        <v>334514</v>
      </c>
      <c r="E66" s="107">
        <v>3.2392341643571854E-2</v>
      </c>
      <c r="F66" s="107">
        <v>2.152688056230545E-2</v>
      </c>
      <c r="G66" s="107">
        <v>0.1323911254552321</v>
      </c>
      <c r="H66" s="107">
        <v>0.59868877851948743</v>
      </c>
      <c r="I66" s="107">
        <v>1302.105712890625</v>
      </c>
    </row>
    <row r="67" spans="1:18">
      <c r="A67" s="107" t="s">
        <v>32</v>
      </c>
      <c r="B67" s="107" t="s">
        <v>768</v>
      </c>
      <c r="C67" s="107" t="s">
        <v>1076</v>
      </c>
      <c r="D67" s="107">
        <v>334514</v>
      </c>
      <c r="E67" s="107">
        <v>2.1078165620565414E-2</v>
      </c>
      <c r="F67" s="107">
        <v>1.3648885069414973E-3</v>
      </c>
      <c r="G67" s="107">
        <v>8.3913041114200001E-54</v>
      </c>
      <c r="H67" s="107"/>
      <c r="I67" s="107"/>
      <c r="Q67" s="11"/>
    </row>
    <row r="68" spans="1:18">
      <c r="A68" s="107" t="s">
        <v>32</v>
      </c>
      <c r="B68" s="107" t="s">
        <v>580</v>
      </c>
      <c r="C68" s="107" t="s">
        <v>1258</v>
      </c>
      <c r="D68" s="107">
        <v>332904</v>
      </c>
      <c r="E68" s="107">
        <v>-6.3351869583129883E-2</v>
      </c>
      <c r="F68" s="107">
        <v>2.2845620289444923E-2</v>
      </c>
      <c r="G68" s="107">
        <v>5.5534912864923002E-3</v>
      </c>
      <c r="H68" s="107">
        <v>0.14860981732065359</v>
      </c>
      <c r="I68" s="107">
        <v>1299.464111328125</v>
      </c>
    </row>
    <row r="69" spans="1:18">
      <c r="A69" s="107" t="s">
        <v>32</v>
      </c>
      <c r="B69" s="107" t="s">
        <v>580</v>
      </c>
      <c r="C69" s="107" t="s">
        <v>1076</v>
      </c>
      <c r="D69" s="107">
        <v>332904</v>
      </c>
      <c r="E69" s="107">
        <v>-3.0436178669333458E-2</v>
      </c>
      <c r="F69" s="107">
        <v>1.4430638402700424E-3</v>
      </c>
      <c r="G69" s="107">
        <v>9.5475729618499997E-99</v>
      </c>
      <c r="H69" s="107"/>
      <c r="I69" s="107"/>
      <c r="Q69" s="11"/>
    </row>
    <row r="70" spans="1:18">
      <c r="A70" s="107" t="s">
        <v>32</v>
      </c>
      <c r="B70" s="107" t="s">
        <v>760</v>
      </c>
      <c r="C70" s="107" t="s">
        <v>1258</v>
      </c>
      <c r="D70" s="107">
        <v>309066</v>
      </c>
      <c r="E70" s="107">
        <v>2.0986657589673996E-2</v>
      </c>
      <c r="F70" s="107">
        <v>3.0755236744880676E-2</v>
      </c>
      <c r="G70" s="107">
        <v>0.49500079908066869</v>
      </c>
      <c r="H70" s="107">
        <v>0.73701207063479057</v>
      </c>
      <c r="I70" s="107">
        <v>1250.221435546875</v>
      </c>
    </row>
    <row r="71" spans="1:18">
      <c r="A71" s="107" t="s">
        <v>32</v>
      </c>
      <c r="B71" s="107" t="s">
        <v>760</v>
      </c>
      <c r="C71" s="107" t="s">
        <v>1076</v>
      </c>
      <c r="D71" s="107">
        <v>309066</v>
      </c>
      <c r="E71" s="107">
        <v>1.0679276660084724E-2</v>
      </c>
      <c r="F71" s="107">
        <v>1.9764059688895941E-3</v>
      </c>
      <c r="G71" s="107">
        <v>6.5395997483299994E-8</v>
      </c>
      <c r="H71" s="107"/>
      <c r="I71" s="107"/>
      <c r="Q71" s="11"/>
    </row>
    <row r="72" spans="1:18">
      <c r="A72" s="107" t="s">
        <v>32</v>
      </c>
      <c r="B72" s="107" t="s">
        <v>577</v>
      </c>
      <c r="C72" s="107" t="s">
        <v>1258</v>
      </c>
      <c r="D72" s="107">
        <v>219290</v>
      </c>
      <c r="E72" s="107">
        <v>-7.9695612192153931E-2</v>
      </c>
      <c r="F72" s="107">
        <v>3.6805566400289536E-2</v>
      </c>
      <c r="G72" s="107">
        <v>3.03636392861669E-2</v>
      </c>
      <c r="H72" s="107">
        <v>2.3864369626823801E-2</v>
      </c>
      <c r="I72" s="107">
        <v>929.72760009765625</v>
      </c>
    </row>
    <row r="73" spans="1:18">
      <c r="A73" s="107" t="s">
        <v>32</v>
      </c>
      <c r="B73" s="107" t="s">
        <v>577</v>
      </c>
      <c r="C73" s="107" t="s">
        <v>1076</v>
      </c>
      <c r="D73" s="107">
        <v>219290</v>
      </c>
      <c r="E73" s="107">
        <v>3.0917178373783827E-3</v>
      </c>
      <c r="F73" s="107">
        <v>2.4233711883425713E-3</v>
      </c>
      <c r="G73" s="107">
        <v>0.20202900351538541</v>
      </c>
      <c r="H73" s="107"/>
      <c r="I73" s="107"/>
    </row>
    <row r="74" spans="1:18">
      <c r="A74" s="107" t="s">
        <v>32</v>
      </c>
      <c r="B74" s="107" t="s">
        <v>610</v>
      </c>
      <c r="C74" s="107" t="s">
        <v>1258</v>
      </c>
      <c r="D74" s="107">
        <v>336600</v>
      </c>
      <c r="E74" s="107">
        <v>0.62848204374313354</v>
      </c>
      <c r="F74" s="107">
        <v>0.22455334663391113</v>
      </c>
      <c r="G74" s="107">
        <v>5.1291401433504998E-3</v>
      </c>
      <c r="H74" s="107">
        <v>7.8884214633267294E-2</v>
      </c>
      <c r="I74" s="107">
        <v>1312.9986572265625</v>
      </c>
    </row>
    <row r="75" spans="1:18">
      <c r="A75" s="107" t="s">
        <v>32</v>
      </c>
      <c r="B75" s="107" t="s">
        <v>610</v>
      </c>
      <c r="C75" s="107" t="s">
        <v>1076</v>
      </c>
      <c r="D75" s="107">
        <v>336600</v>
      </c>
      <c r="E75" s="107">
        <v>0.23502258956432343</v>
      </c>
      <c r="F75" s="107">
        <v>1.4187292195856571E-2</v>
      </c>
      <c r="G75" s="107">
        <v>1.23314119822E-61</v>
      </c>
      <c r="H75" s="107"/>
      <c r="I75" s="107"/>
      <c r="Q75" s="11"/>
    </row>
    <row r="76" spans="1:18">
      <c r="A76" s="107" t="s">
        <v>32</v>
      </c>
      <c r="B76" s="107" t="s">
        <v>576</v>
      </c>
      <c r="C76" s="107" t="s">
        <v>1258</v>
      </c>
      <c r="D76" s="107">
        <v>276784</v>
      </c>
      <c r="E76" s="107">
        <v>-0.17052918672561646</v>
      </c>
      <c r="F76" s="107">
        <v>4.2422723025083542E-2</v>
      </c>
      <c r="G76" s="107">
        <v>5.82573268865E-5</v>
      </c>
      <c r="H76" s="107">
        <v>4.8667644445200002E-6</v>
      </c>
      <c r="I76" s="107">
        <v>1147.4708251953125</v>
      </c>
      <c r="Q76" s="11"/>
      <c r="R76" s="11"/>
    </row>
    <row r="77" spans="1:18">
      <c r="A77" s="107" t="s">
        <v>32</v>
      </c>
      <c r="B77" s="107" t="s">
        <v>576</v>
      </c>
      <c r="C77" s="107" t="s">
        <v>1076</v>
      </c>
      <c r="D77" s="107">
        <v>276784</v>
      </c>
      <c r="E77" s="107">
        <v>2.113616093993187E-2</v>
      </c>
      <c r="F77" s="107">
        <v>2.7392108459025621E-3</v>
      </c>
      <c r="G77" s="107">
        <v>1.19896239924E-14</v>
      </c>
      <c r="H77" s="107"/>
      <c r="I77" s="107"/>
      <c r="Q77" s="11"/>
    </row>
    <row r="78" spans="1:18">
      <c r="A78" s="107" t="s">
        <v>597</v>
      </c>
      <c r="B78" s="107" t="s">
        <v>581</v>
      </c>
      <c r="C78" s="107" t="s">
        <v>1258</v>
      </c>
      <c r="D78" s="107">
        <v>326365</v>
      </c>
      <c r="E78" s="107">
        <v>4.9592559225857258E-3</v>
      </c>
      <c r="F78" s="107">
        <v>6.1799627728760242E-3</v>
      </c>
      <c r="G78" s="107">
        <v>0.42227910473413388</v>
      </c>
      <c r="H78" s="107">
        <v>8.7482983416753996E-3</v>
      </c>
      <c r="I78" s="107">
        <v>5463.322265625</v>
      </c>
    </row>
    <row r="79" spans="1:18">
      <c r="A79" s="107" t="s">
        <v>597</v>
      </c>
      <c r="B79" s="107" t="s">
        <v>581</v>
      </c>
      <c r="C79" s="107" t="s">
        <v>1076</v>
      </c>
      <c r="D79" s="107">
        <v>326365</v>
      </c>
      <c r="E79" s="107">
        <v>-1.1102538555860519E-2</v>
      </c>
      <c r="F79" s="107">
        <v>8.0316327512264252E-4</v>
      </c>
      <c r="G79" s="107">
        <v>1.8387075815399999E-43</v>
      </c>
      <c r="H79" s="107"/>
      <c r="I79" s="107"/>
      <c r="Q79" s="11"/>
    </row>
    <row r="80" spans="1:18">
      <c r="A80" s="107" t="s">
        <v>597</v>
      </c>
      <c r="B80" s="107" t="s">
        <v>256</v>
      </c>
      <c r="C80" s="107" t="s">
        <v>1258</v>
      </c>
      <c r="D80" s="107">
        <v>334215</v>
      </c>
      <c r="E80" s="107">
        <v>-1.3984570279717445E-2</v>
      </c>
      <c r="F80" s="107">
        <v>6.1324615962803364E-3</v>
      </c>
      <c r="G80" s="107">
        <v>2.2582963326632999E-2</v>
      </c>
      <c r="H80" s="107">
        <v>0.9725296082991195</v>
      </c>
      <c r="I80" s="107">
        <v>5581.1767578125</v>
      </c>
    </row>
    <row r="81" spans="1:17">
      <c r="A81" s="107" t="s">
        <v>597</v>
      </c>
      <c r="B81" s="107" t="s">
        <v>256</v>
      </c>
      <c r="C81" s="107" t="s">
        <v>1076</v>
      </c>
      <c r="D81" s="107">
        <v>334215</v>
      </c>
      <c r="E81" s="107">
        <v>-1.4193737879395485E-2</v>
      </c>
      <c r="F81" s="107">
        <v>7.9323019599542022E-4</v>
      </c>
      <c r="G81" s="107">
        <v>1.3229949750499999E-71</v>
      </c>
      <c r="H81" s="107"/>
      <c r="I81" s="107"/>
      <c r="Q81" s="11"/>
    </row>
    <row r="82" spans="1:17">
      <c r="A82" s="107" t="s">
        <v>597</v>
      </c>
      <c r="B82" s="107" t="s">
        <v>282</v>
      </c>
      <c r="C82" s="107" t="s">
        <v>1258</v>
      </c>
      <c r="D82" s="107">
        <v>110473</v>
      </c>
      <c r="E82" s="107">
        <v>-1.1086415499448776E-2</v>
      </c>
      <c r="F82" s="107">
        <v>5.1908167079091072E-3</v>
      </c>
      <c r="G82" s="107">
        <v>3.2697774929079403E-2</v>
      </c>
      <c r="H82" s="107">
        <v>0.20085380354038501</v>
      </c>
      <c r="I82" s="107">
        <v>1725.8184814453125</v>
      </c>
    </row>
    <row r="83" spans="1:17">
      <c r="A83" s="107" t="s">
        <v>597</v>
      </c>
      <c r="B83" s="107" t="s">
        <v>282</v>
      </c>
      <c r="C83" s="107" t="s">
        <v>1076</v>
      </c>
      <c r="D83" s="107">
        <v>110473</v>
      </c>
      <c r="E83" s="107">
        <v>-4.5046685263514519E-3</v>
      </c>
      <c r="F83" s="107">
        <v>6.4641667995601892E-4</v>
      </c>
      <c r="G83" s="107">
        <v>3.19935830245E-12</v>
      </c>
      <c r="H83" s="107"/>
      <c r="I83" s="107"/>
      <c r="Q83" s="11"/>
    </row>
    <row r="84" spans="1:17">
      <c r="A84" s="107" t="s">
        <v>597</v>
      </c>
      <c r="B84" s="107" t="s">
        <v>283</v>
      </c>
      <c r="C84" s="107" t="s">
        <v>1258</v>
      </c>
      <c r="D84" s="107">
        <v>331018</v>
      </c>
      <c r="E84" s="107">
        <v>2.4133428931236267E-2</v>
      </c>
      <c r="F84" s="107">
        <v>5.3726173937320709E-3</v>
      </c>
      <c r="G84" s="107">
        <v>7.0580120040899997E-6</v>
      </c>
      <c r="H84" s="107">
        <v>0.55314110369511393</v>
      </c>
      <c r="I84" s="107">
        <v>5554.93505859375</v>
      </c>
      <c r="Q84" s="11"/>
    </row>
    <row r="85" spans="1:17">
      <c r="A85" s="107" t="s">
        <v>597</v>
      </c>
      <c r="B85" s="107" t="s">
        <v>283</v>
      </c>
      <c r="C85" s="107" t="s">
        <v>1076</v>
      </c>
      <c r="D85" s="107">
        <v>331018</v>
      </c>
      <c r="E85" s="107">
        <v>2.7289405465126038E-2</v>
      </c>
      <c r="F85" s="107">
        <v>6.9870403967797756E-4</v>
      </c>
      <c r="G85" s="107">
        <v>0</v>
      </c>
      <c r="H85" s="107"/>
      <c r="I85" s="107"/>
    </row>
    <row r="86" spans="1:17">
      <c r="A86" s="107" t="s">
        <v>597</v>
      </c>
      <c r="B86" s="107" t="s">
        <v>583</v>
      </c>
      <c r="C86" s="107" t="s">
        <v>1258</v>
      </c>
      <c r="D86" s="107">
        <v>109836</v>
      </c>
      <c r="E86" s="107">
        <v>-1.668507931753993E-3</v>
      </c>
      <c r="F86" s="107">
        <v>6.0587171465158463E-3</v>
      </c>
      <c r="G86" s="107">
        <v>0.78301691156162367</v>
      </c>
      <c r="H86" s="107">
        <v>0.396750129173707</v>
      </c>
      <c r="I86" s="107">
        <v>1704.691650390625</v>
      </c>
    </row>
    <row r="87" spans="1:17">
      <c r="A87" s="107" t="s">
        <v>597</v>
      </c>
      <c r="B87" s="107" t="s">
        <v>583</v>
      </c>
      <c r="C87" s="107" t="s">
        <v>1076</v>
      </c>
      <c r="D87" s="107">
        <v>109836</v>
      </c>
      <c r="E87" s="107">
        <v>-6.7628528922796249E-3</v>
      </c>
      <c r="F87" s="107">
        <v>7.6224672375246882E-4</v>
      </c>
      <c r="G87" s="107">
        <v>7.16748476565E-19</v>
      </c>
      <c r="H87" s="107"/>
      <c r="I87" s="107"/>
      <c r="Q87" s="11"/>
    </row>
    <row r="88" spans="1:17">
      <c r="A88" s="107" t="s">
        <v>597</v>
      </c>
      <c r="B88" s="107" t="s">
        <v>584</v>
      </c>
      <c r="C88" s="107" t="s">
        <v>1258</v>
      </c>
      <c r="D88" s="107">
        <v>110373</v>
      </c>
      <c r="E88" s="107">
        <v>-1.6014533117413521E-2</v>
      </c>
      <c r="F88" s="107">
        <v>8.3138803020119667E-3</v>
      </c>
      <c r="G88" s="107">
        <v>5.4074350435729598E-2</v>
      </c>
      <c r="H88" s="107">
        <v>2.6316772972906001E-2</v>
      </c>
      <c r="I88" s="107">
        <v>1736.4615478515625</v>
      </c>
    </row>
    <row r="89" spans="1:17">
      <c r="A89" s="107" t="s">
        <v>597</v>
      </c>
      <c r="B89" s="107" t="s">
        <v>584</v>
      </c>
      <c r="C89" s="107" t="s">
        <v>1076</v>
      </c>
      <c r="D89" s="107">
        <v>110373</v>
      </c>
      <c r="E89" s="107">
        <v>-3.4284092485904694E-2</v>
      </c>
      <c r="F89" s="107">
        <v>1.044111791998148E-3</v>
      </c>
      <c r="G89" s="107">
        <v>1.8256746214E-236</v>
      </c>
      <c r="H89" s="107"/>
      <c r="I89" s="107"/>
      <c r="Q89" s="11"/>
    </row>
    <row r="90" spans="1:17">
      <c r="A90" s="107" t="s">
        <v>597</v>
      </c>
      <c r="B90" s="107" t="s">
        <v>585</v>
      </c>
      <c r="C90" s="107" t="s">
        <v>1258</v>
      </c>
      <c r="D90" s="107">
        <v>109671</v>
      </c>
      <c r="E90" s="107">
        <v>1.6640538815408945E-3</v>
      </c>
      <c r="F90" s="107">
        <v>4.2648762464523315E-3</v>
      </c>
      <c r="G90" s="107">
        <v>0.69640613994227452</v>
      </c>
      <c r="H90" s="107">
        <v>0.59165193360747259</v>
      </c>
      <c r="I90" s="107">
        <v>1722.07177734375</v>
      </c>
    </row>
    <row r="91" spans="1:17">
      <c r="A91" s="107" t="s">
        <v>597</v>
      </c>
      <c r="B91" s="107" t="s">
        <v>585</v>
      </c>
      <c r="C91" s="107" t="s">
        <v>1076</v>
      </c>
      <c r="D91" s="107">
        <v>109671</v>
      </c>
      <c r="E91" s="107">
        <v>-5.9910002164542675E-4</v>
      </c>
      <c r="F91" s="107">
        <v>5.4375920444726944E-4</v>
      </c>
      <c r="G91" s="107">
        <v>0.27055975702345608</v>
      </c>
      <c r="H91" s="107"/>
      <c r="I91" s="107"/>
    </row>
    <row r="92" spans="1:17">
      <c r="A92" s="107" t="s">
        <v>597</v>
      </c>
      <c r="B92" s="107" t="s">
        <v>578</v>
      </c>
      <c r="C92" s="107" t="s">
        <v>1258</v>
      </c>
      <c r="D92" s="107">
        <v>110513</v>
      </c>
      <c r="E92" s="107">
        <v>-5.1512688398361206E-2</v>
      </c>
      <c r="F92" s="107">
        <v>8.4128407761454582E-3</v>
      </c>
      <c r="G92" s="107">
        <v>9.1770180372800004E-10</v>
      </c>
      <c r="H92" s="107">
        <v>3.5290044030526001E-3</v>
      </c>
      <c r="I92" s="107">
        <v>1721.6851806640625</v>
      </c>
      <c r="Q92" s="11"/>
    </row>
    <row r="93" spans="1:17">
      <c r="A93" s="107" t="s">
        <v>597</v>
      </c>
      <c r="B93" s="107" t="s">
        <v>578</v>
      </c>
      <c r="C93" s="107" t="s">
        <v>1076</v>
      </c>
      <c r="D93" s="107">
        <v>110513</v>
      </c>
      <c r="E93" s="107">
        <v>-7.5742319226264954E-2</v>
      </c>
      <c r="F93" s="107">
        <v>1.0449413675814867E-3</v>
      </c>
      <c r="G93" s="107">
        <v>0</v>
      </c>
      <c r="H93" s="107"/>
      <c r="I93" s="107"/>
    </row>
    <row r="94" spans="1:17">
      <c r="A94" s="107" t="s">
        <v>597</v>
      </c>
      <c r="B94" s="107" t="s">
        <v>579</v>
      </c>
      <c r="C94" s="107" t="s">
        <v>1258</v>
      </c>
      <c r="D94" s="107">
        <v>75008</v>
      </c>
      <c r="E94" s="107">
        <v>-2.2441502660512924E-2</v>
      </c>
      <c r="F94" s="107">
        <v>8.8500427082180977E-3</v>
      </c>
      <c r="G94" s="107">
        <v>1.12206595917282E-2</v>
      </c>
      <c r="H94" s="107">
        <v>5.7350490796780999E-2</v>
      </c>
      <c r="I94" s="107">
        <v>1172.1688232421875</v>
      </c>
    </row>
    <row r="95" spans="1:17">
      <c r="A95" s="107" t="s">
        <v>597</v>
      </c>
      <c r="B95" s="107" t="s">
        <v>579</v>
      </c>
      <c r="C95" s="107" t="s">
        <v>1076</v>
      </c>
      <c r="D95" s="107">
        <v>75008</v>
      </c>
      <c r="E95" s="107">
        <v>-5.8232396841049194E-3</v>
      </c>
      <c r="F95" s="107">
        <v>1.1097794631496072E-3</v>
      </c>
      <c r="G95" s="107">
        <v>1.54424125965E-7</v>
      </c>
      <c r="H95" s="107"/>
      <c r="I95" s="107"/>
      <c r="Q95" s="11"/>
    </row>
    <row r="96" spans="1:17">
      <c r="A96" s="107" t="s">
        <v>597</v>
      </c>
      <c r="B96" s="107" t="s">
        <v>582</v>
      </c>
      <c r="C96" s="107" t="s">
        <v>1258</v>
      </c>
      <c r="D96" s="107">
        <v>334010</v>
      </c>
      <c r="E96" s="107">
        <v>-2.1932690870016813E-3</v>
      </c>
      <c r="F96" s="107">
        <v>5.7091731578111649E-3</v>
      </c>
      <c r="G96" s="107">
        <v>0.70085557616129757</v>
      </c>
      <c r="H96" s="107">
        <v>0.1094034201168297</v>
      </c>
      <c r="I96" s="107">
        <v>5568.1875</v>
      </c>
    </row>
    <row r="97" spans="1:17">
      <c r="A97" s="107" t="s">
        <v>597</v>
      </c>
      <c r="B97" s="107" t="s">
        <v>582</v>
      </c>
      <c r="C97" s="107" t="s">
        <v>1076</v>
      </c>
      <c r="D97" s="107">
        <v>334010</v>
      </c>
      <c r="E97" s="107">
        <v>6.8665174767374992E-3</v>
      </c>
      <c r="F97" s="107">
        <v>7.4118515476584435E-4</v>
      </c>
      <c r="G97" s="107">
        <v>1.9647198498699999E-20</v>
      </c>
      <c r="H97" s="107"/>
      <c r="I97" s="107"/>
      <c r="Q97" s="11"/>
    </row>
    <row r="98" spans="1:17">
      <c r="A98" s="107" t="s">
        <v>597</v>
      </c>
      <c r="B98" s="107" t="s">
        <v>1077</v>
      </c>
      <c r="C98" s="107" t="s">
        <v>1258</v>
      </c>
      <c r="D98" s="107">
        <v>335096</v>
      </c>
      <c r="E98" s="107">
        <v>-1.4172473922371864E-2</v>
      </c>
      <c r="F98" s="107">
        <v>6.4861304126679897E-3</v>
      </c>
      <c r="G98" s="107">
        <v>2.88856989400222E-2</v>
      </c>
      <c r="H98" s="107">
        <v>5.5104874704933603E-2</v>
      </c>
      <c r="I98" s="107">
        <v>5606.70556640625</v>
      </c>
    </row>
    <row r="99" spans="1:17">
      <c r="A99" s="107" t="s">
        <v>597</v>
      </c>
      <c r="B99" s="107" t="s">
        <v>1077</v>
      </c>
      <c r="C99" s="107" t="s">
        <v>1076</v>
      </c>
      <c r="D99" s="107">
        <v>335096</v>
      </c>
      <c r="E99" s="107">
        <v>-2.6495726779103279E-2</v>
      </c>
      <c r="F99" s="107">
        <v>8.4075762424618006E-4</v>
      </c>
      <c r="G99" s="107">
        <v>5.5667193840000001E-218</v>
      </c>
      <c r="H99" s="107"/>
      <c r="I99" s="107"/>
      <c r="Q99" s="11"/>
    </row>
    <row r="100" spans="1:17">
      <c r="A100" s="107" t="s">
        <v>597</v>
      </c>
      <c r="B100" s="107" t="s">
        <v>1281</v>
      </c>
      <c r="C100" s="107" t="s">
        <v>1258</v>
      </c>
      <c r="D100" s="107">
        <v>289594</v>
      </c>
      <c r="E100" s="107">
        <v>-2777.22705078125</v>
      </c>
      <c r="F100" s="107">
        <v>466.62460327148438</v>
      </c>
      <c r="G100" s="107">
        <v>2.65310927728E-9</v>
      </c>
      <c r="H100" s="107">
        <v>0.33559843853676657</v>
      </c>
      <c r="I100" s="107">
        <v>4906.904296875</v>
      </c>
      <c r="Q100" s="11"/>
    </row>
    <row r="101" spans="1:17">
      <c r="A101" s="107" t="s">
        <v>597</v>
      </c>
      <c r="B101" s="107" t="s">
        <v>1281</v>
      </c>
      <c r="C101" s="107" t="s">
        <v>1076</v>
      </c>
      <c r="D101" s="107">
        <v>289594</v>
      </c>
      <c r="E101" s="107">
        <v>-2331.6240234375</v>
      </c>
      <c r="F101" s="107">
        <v>60.912086486816406</v>
      </c>
      <c r="G101" s="107">
        <v>0</v>
      </c>
      <c r="H101" s="107"/>
      <c r="I101" s="107"/>
    </row>
    <row r="102" spans="1:17">
      <c r="A102" s="107" t="s">
        <v>597</v>
      </c>
      <c r="B102" s="107" t="s">
        <v>759</v>
      </c>
      <c r="C102" s="107" t="s">
        <v>1258</v>
      </c>
      <c r="D102" s="107">
        <v>215625</v>
      </c>
      <c r="E102" s="107">
        <v>1.440071128308773E-2</v>
      </c>
      <c r="F102" s="107">
        <v>5.2044126205146313E-3</v>
      </c>
      <c r="G102" s="107">
        <v>5.6571358358634E-3</v>
      </c>
      <c r="H102" s="107">
        <v>0.3745838642712721</v>
      </c>
      <c r="I102" s="107">
        <v>4053.240966796875</v>
      </c>
    </row>
    <row r="103" spans="1:17">
      <c r="A103" s="107" t="s">
        <v>597</v>
      </c>
      <c r="B103" s="107" t="s">
        <v>759</v>
      </c>
      <c r="C103" s="107" t="s">
        <v>1076</v>
      </c>
      <c r="D103" s="107">
        <v>215625</v>
      </c>
      <c r="E103" s="107">
        <v>1.8975831568241119E-2</v>
      </c>
      <c r="F103" s="107">
        <v>7.179038948379457E-4</v>
      </c>
      <c r="G103" s="107">
        <v>5.8343293192999998E-154</v>
      </c>
      <c r="H103" s="107"/>
      <c r="I103" s="107"/>
      <c r="Q103" s="11"/>
    </row>
    <row r="104" spans="1:17">
      <c r="A104" s="107" t="s">
        <v>597</v>
      </c>
      <c r="B104" s="107" t="s">
        <v>768</v>
      </c>
      <c r="C104" s="107" t="s">
        <v>1258</v>
      </c>
      <c r="D104" s="107">
        <v>333446</v>
      </c>
      <c r="E104" s="107">
        <v>9.1445827856659889E-3</v>
      </c>
      <c r="F104" s="107">
        <v>3.6961517762392759E-3</v>
      </c>
      <c r="G104" s="107">
        <v>1.33579061567718E-2</v>
      </c>
      <c r="H104" s="107">
        <v>0.25486543980280252</v>
      </c>
      <c r="I104" s="107">
        <v>5585.3203125</v>
      </c>
    </row>
    <row r="105" spans="1:17">
      <c r="A105" s="107" t="s">
        <v>597</v>
      </c>
      <c r="B105" s="107" t="s">
        <v>768</v>
      </c>
      <c r="C105" s="107" t="s">
        <v>1076</v>
      </c>
      <c r="D105" s="107">
        <v>333446</v>
      </c>
      <c r="E105" s="107">
        <v>1.3310352340340614E-2</v>
      </c>
      <c r="F105" s="107">
        <v>4.8087965114973485E-4</v>
      </c>
      <c r="G105" s="107">
        <v>1.2437054891999999E-168</v>
      </c>
      <c r="H105" s="107"/>
      <c r="I105" s="107"/>
      <c r="Q105" s="11"/>
    </row>
    <row r="106" spans="1:17">
      <c r="A106" s="107" t="s">
        <v>597</v>
      </c>
      <c r="B106" s="107" t="s">
        <v>580</v>
      </c>
      <c r="C106" s="107" t="s">
        <v>1258</v>
      </c>
      <c r="D106" s="107">
        <v>331854</v>
      </c>
      <c r="E106" s="107">
        <v>-1.5922281891107559E-2</v>
      </c>
      <c r="F106" s="107">
        <v>3.9581530727446079E-3</v>
      </c>
      <c r="G106" s="107">
        <v>5.7545960478399999E-5</v>
      </c>
      <c r="H106" s="107">
        <v>9.4413125414420998E-3</v>
      </c>
      <c r="I106" s="107">
        <v>5520.3583984375</v>
      </c>
      <c r="Q106" s="11"/>
    </row>
    <row r="107" spans="1:17">
      <c r="A107" s="107" t="s">
        <v>597</v>
      </c>
      <c r="B107" s="107" t="s">
        <v>580</v>
      </c>
      <c r="C107" s="107" t="s">
        <v>1076</v>
      </c>
      <c r="D107" s="107">
        <v>331854</v>
      </c>
      <c r="E107" s="107">
        <v>-2.6074787601828575E-2</v>
      </c>
      <c r="F107" s="107">
        <v>5.0824537174776196E-4</v>
      </c>
      <c r="G107" s="107">
        <v>0</v>
      </c>
      <c r="H107" s="107"/>
      <c r="I107" s="107"/>
    </row>
    <row r="108" spans="1:17">
      <c r="A108" s="107" t="s">
        <v>597</v>
      </c>
      <c r="B108" s="107" t="s">
        <v>760</v>
      </c>
      <c r="C108" s="107" t="s">
        <v>1258</v>
      </c>
      <c r="D108" s="107">
        <v>308275</v>
      </c>
      <c r="E108" s="107">
        <v>1.2219090946018696E-2</v>
      </c>
      <c r="F108" s="107">
        <v>5.5188331753015518E-3</v>
      </c>
      <c r="G108" s="107">
        <v>2.6823863427566898E-2</v>
      </c>
      <c r="H108" s="107">
        <v>8.8040104666443006E-3</v>
      </c>
      <c r="I108" s="107">
        <v>5071.90966796875</v>
      </c>
    </row>
    <row r="109" spans="1:17">
      <c r="A109" s="107" t="s">
        <v>597</v>
      </c>
      <c r="B109" s="107" t="s">
        <v>760</v>
      </c>
      <c r="C109" s="107" t="s">
        <v>1076</v>
      </c>
      <c r="D109" s="107">
        <v>308275</v>
      </c>
      <c r="E109" s="107">
        <v>-2.117357449606061E-3</v>
      </c>
      <c r="F109" s="107">
        <v>7.0894963573664427E-4</v>
      </c>
      <c r="G109" s="107">
        <v>2.8208751481750001E-3</v>
      </c>
      <c r="H109" s="107"/>
      <c r="I109" s="107"/>
    </row>
    <row r="110" spans="1:17">
      <c r="A110" s="107" t="s">
        <v>597</v>
      </c>
      <c r="B110" s="107" t="s">
        <v>577</v>
      </c>
      <c r="C110" s="107" t="s">
        <v>1258</v>
      </c>
      <c r="D110" s="107">
        <v>218811</v>
      </c>
      <c r="E110" s="107">
        <v>-2.2545777261257172E-2</v>
      </c>
      <c r="F110" s="107">
        <v>6.4278789795935154E-3</v>
      </c>
      <c r="G110" s="107">
        <v>4.5234063899140002E-4</v>
      </c>
      <c r="H110" s="107">
        <v>0.94121880184801854</v>
      </c>
      <c r="I110" s="107">
        <v>3963.052490234375</v>
      </c>
    </row>
    <row r="111" spans="1:17">
      <c r="A111" s="107" t="s">
        <v>597</v>
      </c>
      <c r="B111" s="107" t="s">
        <v>577</v>
      </c>
      <c r="C111" s="107" t="s">
        <v>1076</v>
      </c>
      <c r="D111" s="107">
        <v>218811</v>
      </c>
      <c r="E111" s="107">
        <v>-2.3015160113573074E-2</v>
      </c>
      <c r="F111" s="107">
        <v>8.708401583135128E-4</v>
      </c>
      <c r="G111" s="107">
        <v>6.4156180545999998E-154</v>
      </c>
      <c r="H111" s="107"/>
      <c r="I111" s="107"/>
      <c r="Q111" s="11"/>
    </row>
    <row r="112" spans="1:17">
      <c r="A112" s="107" t="s">
        <v>597</v>
      </c>
      <c r="B112" s="107" t="s">
        <v>610</v>
      </c>
      <c r="C112" s="107" t="s">
        <v>1258</v>
      </c>
      <c r="D112" s="107">
        <v>335524</v>
      </c>
      <c r="E112" s="107">
        <v>0.25027883052825928</v>
      </c>
      <c r="F112" s="107">
        <v>3.8528110831975937E-2</v>
      </c>
      <c r="G112" s="107">
        <v>8.2480426852300003E-11</v>
      </c>
      <c r="H112" s="107">
        <v>0.29418585268638719</v>
      </c>
      <c r="I112" s="107">
        <v>5614.62255859375</v>
      </c>
      <c r="Q112" s="11"/>
    </row>
    <row r="113" spans="1:17">
      <c r="A113" s="107" t="s">
        <v>597</v>
      </c>
      <c r="B113" s="107" t="s">
        <v>610</v>
      </c>
      <c r="C113" s="107" t="s">
        <v>1076</v>
      </c>
      <c r="D113" s="107">
        <v>335524</v>
      </c>
      <c r="E113" s="107">
        <v>0.29030740261077881</v>
      </c>
      <c r="F113" s="107">
        <v>4.9922056496143341E-3</v>
      </c>
      <c r="G113" s="107">
        <v>0</v>
      </c>
      <c r="H113" s="107"/>
      <c r="I113" s="107"/>
    </row>
    <row r="114" spans="1:17">
      <c r="A114" s="107" t="s">
        <v>597</v>
      </c>
      <c r="B114" s="107" t="s">
        <v>576</v>
      </c>
      <c r="C114" s="107" t="s">
        <v>1258</v>
      </c>
      <c r="D114" s="107">
        <v>276021</v>
      </c>
      <c r="E114" s="107">
        <v>-2.9328636825084686E-2</v>
      </c>
      <c r="F114" s="107">
        <v>7.5100450776517391E-3</v>
      </c>
      <c r="G114" s="107">
        <v>9.4126213909299995E-5</v>
      </c>
      <c r="H114" s="107">
        <v>1.1205134417302E-3</v>
      </c>
      <c r="I114" s="107">
        <v>4646.14208984375</v>
      </c>
      <c r="Q114" s="11"/>
    </row>
    <row r="115" spans="1:17">
      <c r="A115" s="107" t="s">
        <v>597</v>
      </c>
      <c r="B115" s="107" t="s">
        <v>576</v>
      </c>
      <c r="C115" s="107" t="s">
        <v>1076</v>
      </c>
      <c r="D115" s="107">
        <v>276021</v>
      </c>
      <c r="E115" s="107">
        <v>-5.3574159741401672E-2</v>
      </c>
      <c r="F115" s="107">
        <v>9.7746751271188259E-4</v>
      </c>
      <c r="G115" s="107">
        <v>0</v>
      </c>
      <c r="H115" s="107"/>
      <c r="I115" s="107"/>
    </row>
    <row r="116" spans="1:17">
      <c r="A116" s="107" t="s">
        <v>551</v>
      </c>
      <c r="B116" s="107" t="s">
        <v>581</v>
      </c>
      <c r="C116" s="107" t="s">
        <v>1258</v>
      </c>
      <c r="D116" s="107">
        <v>176558</v>
      </c>
      <c r="E116" s="107">
        <v>9.1046430170536041E-3</v>
      </c>
      <c r="F116" s="107">
        <v>7.9026468098163605E-2</v>
      </c>
      <c r="G116" s="107">
        <v>0.90827864100143096</v>
      </c>
      <c r="H116" s="107">
        <v>0.97961711139134533</v>
      </c>
      <c r="I116" s="107">
        <v>621.4090576171875</v>
      </c>
    </row>
    <row r="117" spans="1:17">
      <c r="A117" s="107" t="s">
        <v>551</v>
      </c>
      <c r="B117" s="107" t="s">
        <v>581</v>
      </c>
      <c r="C117" s="107" t="s">
        <v>1076</v>
      </c>
      <c r="D117" s="107">
        <v>176558</v>
      </c>
      <c r="E117" s="107">
        <v>1.111980527639389E-2</v>
      </c>
      <c r="F117" s="107">
        <v>4.9322755075991154E-3</v>
      </c>
      <c r="G117" s="107">
        <v>2.4164857817673999E-2</v>
      </c>
      <c r="H117" s="107"/>
      <c r="I117" s="107"/>
    </row>
    <row r="118" spans="1:17">
      <c r="A118" s="107" t="s">
        <v>551</v>
      </c>
      <c r="B118" s="107" t="s">
        <v>256</v>
      </c>
      <c r="C118" s="107" t="s">
        <v>1258</v>
      </c>
      <c r="D118" s="107">
        <v>180376</v>
      </c>
      <c r="E118" s="107">
        <v>-0.13107380270957947</v>
      </c>
      <c r="F118" s="107">
        <v>8.5577979683876038E-2</v>
      </c>
      <c r="G118" s="107">
        <v>0.12561374684347279</v>
      </c>
      <c r="H118" s="107">
        <v>0.1756718282706993</v>
      </c>
      <c r="I118" s="107">
        <v>630.7900390625</v>
      </c>
    </row>
    <row r="119" spans="1:17">
      <c r="A119" s="107" t="s">
        <v>551</v>
      </c>
      <c r="B119" s="107" t="s">
        <v>256</v>
      </c>
      <c r="C119" s="107" t="s">
        <v>1076</v>
      </c>
      <c r="D119" s="107">
        <v>180376</v>
      </c>
      <c r="E119" s="107">
        <v>-1.5557067468762398E-2</v>
      </c>
      <c r="F119" s="107">
        <v>5.3154798224568367E-3</v>
      </c>
      <c r="G119" s="107">
        <v>3.4252684322541001E-3</v>
      </c>
      <c r="H119" s="107"/>
      <c r="I119" s="107"/>
    </row>
    <row r="120" spans="1:17">
      <c r="A120" s="107" t="s">
        <v>551</v>
      </c>
      <c r="B120" s="107" t="s">
        <v>282</v>
      </c>
      <c r="C120" s="107" t="s">
        <v>1258</v>
      </c>
      <c r="D120" s="107">
        <v>59402</v>
      </c>
      <c r="E120" s="107">
        <v>2.4059539660811424E-2</v>
      </c>
      <c r="F120" s="107">
        <v>6.2259491533041E-2</v>
      </c>
      <c r="G120" s="107">
        <v>0.69917105473665919</v>
      </c>
      <c r="H120" s="107">
        <v>0.67277309736909441</v>
      </c>
      <c r="I120" s="107">
        <v>222.57632446289063</v>
      </c>
    </row>
    <row r="121" spans="1:17">
      <c r="A121" s="107" t="s">
        <v>551</v>
      </c>
      <c r="B121" s="107" t="s">
        <v>282</v>
      </c>
      <c r="C121" s="107" t="s">
        <v>1076</v>
      </c>
      <c r="D121" s="107">
        <v>59402</v>
      </c>
      <c r="E121" s="107">
        <v>-2.1728251595050097E-3</v>
      </c>
      <c r="F121" s="107">
        <v>3.9522843435406685E-3</v>
      </c>
      <c r="G121" s="107">
        <v>0.58248103109125293</v>
      </c>
      <c r="H121" s="107"/>
      <c r="I121" s="107"/>
    </row>
    <row r="122" spans="1:17">
      <c r="A122" s="107" t="s">
        <v>551</v>
      </c>
      <c r="B122" s="107" t="s">
        <v>283</v>
      </c>
      <c r="C122" s="107" t="s">
        <v>1258</v>
      </c>
      <c r="D122" s="107">
        <v>178524</v>
      </c>
      <c r="E122" s="107">
        <v>1.291241031140089E-2</v>
      </c>
      <c r="F122" s="107">
        <v>7.7926017343997955E-2</v>
      </c>
      <c r="G122" s="107">
        <v>0.86839233754224687</v>
      </c>
      <c r="H122" s="107">
        <v>0.8252121312566123</v>
      </c>
      <c r="I122" s="107">
        <v>610.9378662109375</v>
      </c>
    </row>
    <row r="123" spans="1:17">
      <c r="A123" s="107" t="s">
        <v>551</v>
      </c>
      <c r="B123" s="107" t="s">
        <v>283</v>
      </c>
      <c r="C123" s="107" t="s">
        <v>1076</v>
      </c>
      <c r="D123" s="107">
        <v>178524</v>
      </c>
      <c r="E123" s="107">
        <v>-4.2655454017221928E-3</v>
      </c>
      <c r="F123" s="107">
        <v>4.7918478958308697E-3</v>
      </c>
      <c r="G123" s="107">
        <v>0.37337619541779948</v>
      </c>
      <c r="H123" s="107"/>
      <c r="I123" s="107"/>
    </row>
    <row r="124" spans="1:17">
      <c r="A124" s="107" t="s">
        <v>551</v>
      </c>
      <c r="B124" s="107" t="s">
        <v>583</v>
      </c>
      <c r="C124" s="107" t="s">
        <v>1258</v>
      </c>
      <c r="D124" s="107">
        <v>59169</v>
      </c>
      <c r="E124" s="107">
        <v>0.13522577285766602</v>
      </c>
      <c r="F124" s="107">
        <v>7.6296739280223846E-2</v>
      </c>
      <c r="G124" s="107">
        <v>7.6333758918535499E-2</v>
      </c>
      <c r="H124" s="107">
        <v>7.8731149441300802E-2</v>
      </c>
      <c r="I124" s="107">
        <v>220.98341369628906</v>
      </c>
    </row>
    <row r="125" spans="1:17">
      <c r="A125" s="107" t="s">
        <v>551</v>
      </c>
      <c r="B125" s="107" t="s">
        <v>583</v>
      </c>
      <c r="C125" s="107" t="s">
        <v>1076</v>
      </c>
      <c r="D125" s="107">
        <v>59169</v>
      </c>
      <c r="E125" s="107">
        <v>2.1548520307987928E-3</v>
      </c>
      <c r="F125" s="107">
        <v>4.7440202906727791E-3</v>
      </c>
      <c r="G125" s="107">
        <v>0.64966699451276044</v>
      </c>
      <c r="H125" s="107"/>
      <c r="I125" s="107"/>
    </row>
    <row r="126" spans="1:17">
      <c r="A126" s="107" t="s">
        <v>551</v>
      </c>
      <c r="B126" s="107" t="s">
        <v>584</v>
      </c>
      <c r="C126" s="107" t="s">
        <v>1258</v>
      </c>
      <c r="D126" s="107">
        <v>59336</v>
      </c>
      <c r="E126" s="107">
        <v>-6.3025884330272675E-2</v>
      </c>
      <c r="F126" s="107">
        <v>0.10190392285585403</v>
      </c>
      <c r="G126" s="107">
        <v>0.53625674778124455</v>
      </c>
      <c r="H126" s="107">
        <v>0.59553896720999411</v>
      </c>
      <c r="I126" s="107">
        <v>222.10481262207031</v>
      </c>
    </row>
    <row r="127" spans="1:17">
      <c r="A127" s="107" t="s">
        <v>551</v>
      </c>
      <c r="B127" s="107" t="s">
        <v>584</v>
      </c>
      <c r="C127" s="107" t="s">
        <v>1076</v>
      </c>
      <c r="D127" s="107">
        <v>59336</v>
      </c>
      <c r="E127" s="107">
        <v>-9.0615274384617805E-3</v>
      </c>
      <c r="F127" s="107">
        <v>6.5373261459171772E-3</v>
      </c>
      <c r="G127" s="107">
        <v>0.16570983108970511</v>
      </c>
      <c r="H127" s="107"/>
      <c r="I127" s="107"/>
    </row>
    <row r="128" spans="1:17">
      <c r="A128" s="107" t="s">
        <v>551</v>
      </c>
      <c r="B128" s="107" t="s">
        <v>585</v>
      </c>
      <c r="C128" s="107" t="s">
        <v>1258</v>
      </c>
      <c r="D128" s="107">
        <v>59159</v>
      </c>
      <c r="E128" s="107">
        <v>5.266866646707058E-3</v>
      </c>
      <c r="F128" s="107">
        <v>4.7017492353916168E-2</v>
      </c>
      <c r="G128" s="107">
        <v>0.91080810784054433</v>
      </c>
      <c r="H128" s="107">
        <v>0.9409947049442392</v>
      </c>
      <c r="I128" s="107">
        <v>217.56443786621094</v>
      </c>
    </row>
    <row r="129" spans="1:17">
      <c r="A129" s="107" t="s">
        <v>551</v>
      </c>
      <c r="B129" s="107" t="s">
        <v>585</v>
      </c>
      <c r="C129" s="107" t="s">
        <v>1076</v>
      </c>
      <c r="D129" s="107">
        <v>59159</v>
      </c>
      <c r="E129" s="107">
        <v>8.7454365566372871E-3</v>
      </c>
      <c r="F129" s="107">
        <v>2.9987322632223368E-3</v>
      </c>
      <c r="G129" s="107">
        <v>3.5412120079492001E-3</v>
      </c>
      <c r="H129" s="107"/>
      <c r="I129" s="107"/>
    </row>
    <row r="130" spans="1:17">
      <c r="A130" s="107" t="s">
        <v>551</v>
      </c>
      <c r="B130" s="107" t="s">
        <v>578</v>
      </c>
      <c r="C130" s="107" t="s">
        <v>1258</v>
      </c>
      <c r="D130" s="107">
        <v>59395</v>
      </c>
      <c r="E130" s="107">
        <v>3.8562178611755371E-2</v>
      </c>
      <c r="F130" s="107">
        <v>0.10639268159866333</v>
      </c>
      <c r="G130" s="107">
        <v>0.71701472472400551</v>
      </c>
      <c r="H130" s="107">
        <v>0.34567330066814639</v>
      </c>
      <c r="I130" s="107">
        <v>225.27117919921875</v>
      </c>
    </row>
    <row r="131" spans="1:17">
      <c r="A131" s="107" t="s">
        <v>551</v>
      </c>
      <c r="B131" s="107" t="s">
        <v>578</v>
      </c>
      <c r="C131" s="107" t="s">
        <v>1076</v>
      </c>
      <c r="D131" s="107">
        <v>59395</v>
      </c>
      <c r="E131" s="107">
        <v>-6.1346400529146194E-2</v>
      </c>
      <c r="F131" s="107">
        <v>6.8182996474206448E-3</v>
      </c>
      <c r="G131" s="107">
        <v>2.31301685853E-19</v>
      </c>
      <c r="H131" s="107"/>
      <c r="I131" s="107"/>
      <c r="Q131" s="11"/>
    </row>
    <row r="132" spans="1:17">
      <c r="A132" s="107" t="s">
        <v>551</v>
      </c>
      <c r="B132" s="107" t="s">
        <v>579</v>
      </c>
      <c r="C132" s="107" t="s">
        <v>1258</v>
      </c>
      <c r="D132" s="107">
        <v>39675</v>
      </c>
      <c r="E132" s="107">
        <v>-5.5185887962579727E-2</v>
      </c>
      <c r="F132" s="107">
        <v>0.13762816786766052</v>
      </c>
      <c r="G132" s="107">
        <v>0.68843619786232391</v>
      </c>
      <c r="H132" s="107">
        <v>0.63774440619974104</v>
      </c>
      <c r="I132" s="107">
        <v>100.42022705078125</v>
      </c>
    </row>
    <row r="133" spans="1:17">
      <c r="A133" s="107" t="s">
        <v>551</v>
      </c>
      <c r="B133" s="107" t="s">
        <v>579</v>
      </c>
      <c r="C133" s="107" t="s">
        <v>1076</v>
      </c>
      <c r="D133" s="107">
        <v>39675</v>
      </c>
      <c r="E133" s="107">
        <v>9.5120705664157867E-3</v>
      </c>
      <c r="F133" s="107">
        <v>7.2356858290731907E-3</v>
      </c>
      <c r="G133" s="107">
        <v>0.1886425873016227</v>
      </c>
      <c r="H133" s="107"/>
      <c r="I133" s="107"/>
    </row>
    <row r="134" spans="1:17">
      <c r="A134" s="107" t="s">
        <v>551</v>
      </c>
      <c r="B134" s="107" t="s">
        <v>582</v>
      </c>
      <c r="C134" s="107" t="s">
        <v>1258</v>
      </c>
      <c r="D134" s="107">
        <v>180381</v>
      </c>
      <c r="E134" s="107">
        <v>7.5978033244609833E-2</v>
      </c>
      <c r="F134" s="107">
        <v>7.1414068341255188E-2</v>
      </c>
      <c r="G134" s="107">
        <v>0.28737014566977731</v>
      </c>
      <c r="H134" s="107">
        <v>0.32979054693635002</v>
      </c>
      <c r="I134" s="107">
        <v>630.94842529296875</v>
      </c>
    </row>
    <row r="135" spans="1:17">
      <c r="A135" s="107" t="s">
        <v>551</v>
      </c>
      <c r="B135" s="107" t="s">
        <v>582</v>
      </c>
      <c r="C135" s="107" t="s">
        <v>1076</v>
      </c>
      <c r="D135" s="107">
        <v>180381</v>
      </c>
      <c r="E135" s="107">
        <v>6.5522333607077599E-3</v>
      </c>
      <c r="F135" s="107">
        <v>4.4253608211874962E-3</v>
      </c>
      <c r="G135" s="107">
        <v>0.1387105603250309</v>
      </c>
      <c r="H135" s="107"/>
      <c r="I135" s="107"/>
    </row>
    <row r="136" spans="1:17">
      <c r="A136" s="107" t="s">
        <v>551</v>
      </c>
      <c r="B136" s="107" t="s">
        <v>1077</v>
      </c>
      <c r="C136" s="107" t="s">
        <v>1258</v>
      </c>
      <c r="D136" s="107">
        <v>180832</v>
      </c>
      <c r="E136" s="107">
        <v>-7.0679366588592529E-2</v>
      </c>
      <c r="F136" s="107">
        <v>8.7194874882698059E-2</v>
      </c>
      <c r="G136" s="107">
        <v>0.41760069428272362</v>
      </c>
      <c r="H136" s="107">
        <v>0.40278566277407007</v>
      </c>
      <c r="I136" s="107">
        <v>637.8466796875</v>
      </c>
    </row>
    <row r="137" spans="1:17">
      <c r="A137" s="107" t="s">
        <v>551</v>
      </c>
      <c r="B137" s="107" t="s">
        <v>1077</v>
      </c>
      <c r="C137" s="107" t="s">
        <v>1076</v>
      </c>
      <c r="D137" s="107">
        <v>180832</v>
      </c>
      <c r="E137" s="107">
        <v>2.1010416094213724E-3</v>
      </c>
      <c r="F137" s="107">
        <v>5.4332083091139793E-3</v>
      </c>
      <c r="G137" s="107">
        <v>0.69897558858144859</v>
      </c>
      <c r="H137" s="107"/>
      <c r="I137" s="107"/>
    </row>
    <row r="138" spans="1:17">
      <c r="A138" s="107" t="s">
        <v>551</v>
      </c>
      <c r="B138" s="107" t="s">
        <v>1281</v>
      </c>
      <c r="C138" s="107" t="s">
        <v>1258</v>
      </c>
      <c r="D138" s="107">
        <v>150482</v>
      </c>
      <c r="E138" s="107">
        <v>-12725.80859375</v>
      </c>
      <c r="F138" s="107">
        <v>6421.14013671875</v>
      </c>
      <c r="G138" s="107">
        <v>4.7494788577683598E-2</v>
      </c>
      <c r="H138" s="107">
        <v>5.510511687703E-2</v>
      </c>
      <c r="I138" s="107">
        <v>503.5496826171875</v>
      </c>
    </row>
    <row r="139" spans="1:17">
      <c r="A139" s="107" t="s">
        <v>551</v>
      </c>
      <c r="B139" s="107" t="s">
        <v>1281</v>
      </c>
      <c r="C139" s="107" t="s">
        <v>1076</v>
      </c>
      <c r="D139" s="107">
        <v>150482</v>
      </c>
      <c r="E139" s="107">
        <v>-469.41561889648438</v>
      </c>
      <c r="F139" s="107">
        <v>391.46688842773438</v>
      </c>
      <c r="G139" s="107">
        <v>0.2304814147649033</v>
      </c>
      <c r="H139" s="107"/>
      <c r="I139" s="107"/>
    </row>
    <row r="140" spans="1:17">
      <c r="A140" s="107" t="s">
        <v>551</v>
      </c>
      <c r="B140" s="107" t="s">
        <v>759</v>
      </c>
      <c r="C140" s="107" t="s">
        <v>1258</v>
      </c>
      <c r="D140" s="107">
        <v>113107</v>
      </c>
      <c r="E140" s="107">
        <v>-8.4869243204593658E-2</v>
      </c>
      <c r="F140" s="107">
        <v>0.11685150861740112</v>
      </c>
      <c r="G140" s="107">
        <v>0.46765489945846878</v>
      </c>
      <c r="H140" s="107">
        <v>0.33708839421316911</v>
      </c>
      <c r="I140" s="107">
        <v>257.473876953125</v>
      </c>
    </row>
    <row r="141" spans="1:17">
      <c r="A141" s="107" t="s">
        <v>551</v>
      </c>
      <c r="B141" s="107" t="s">
        <v>759</v>
      </c>
      <c r="C141" s="107" t="s">
        <v>1076</v>
      </c>
      <c r="D141" s="107">
        <v>113107</v>
      </c>
      <c r="E141" s="107">
        <v>2.6983285322785378E-2</v>
      </c>
      <c r="F141" s="107">
        <v>5.9586013667285442E-3</v>
      </c>
      <c r="G141" s="107">
        <v>5.94152311538E-6</v>
      </c>
      <c r="H141" s="107"/>
      <c r="I141" s="107"/>
      <c r="Q141" s="11"/>
    </row>
    <row r="142" spans="1:17">
      <c r="A142" s="107" t="s">
        <v>551</v>
      </c>
      <c r="B142" s="107" t="s">
        <v>768</v>
      </c>
      <c r="C142" s="107" t="s">
        <v>1258</v>
      </c>
      <c r="D142" s="107">
        <v>179958</v>
      </c>
      <c r="E142" s="107">
        <v>-3.0109157785773277E-2</v>
      </c>
      <c r="F142" s="107">
        <v>5.2867364138364792E-2</v>
      </c>
      <c r="G142" s="107">
        <v>0.56900153577693369</v>
      </c>
      <c r="H142" s="107">
        <v>0.46437607576411349</v>
      </c>
      <c r="I142" s="107">
        <v>624.624755859375</v>
      </c>
    </row>
    <row r="143" spans="1:17">
      <c r="A143" s="107" t="s">
        <v>551</v>
      </c>
      <c r="B143" s="107" t="s">
        <v>768</v>
      </c>
      <c r="C143" s="107" t="s">
        <v>1076</v>
      </c>
      <c r="D143" s="107">
        <v>179958</v>
      </c>
      <c r="E143" s="107">
        <v>8.500274270772934E-3</v>
      </c>
      <c r="F143" s="107">
        <v>3.2620474230498075E-3</v>
      </c>
      <c r="G143" s="107">
        <v>9.1657393386928004E-3</v>
      </c>
      <c r="H143" s="107"/>
      <c r="I143" s="107"/>
    </row>
    <row r="144" spans="1:17">
      <c r="A144" s="107" t="s">
        <v>551</v>
      </c>
      <c r="B144" s="107" t="s">
        <v>580</v>
      </c>
      <c r="C144" s="107" t="s">
        <v>1258</v>
      </c>
      <c r="D144" s="107">
        <v>179196</v>
      </c>
      <c r="E144" s="107">
        <v>-5.8143068104982376E-2</v>
      </c>
      <c r="F144" s="107">
        <v>5.0921589136123657E-2</v>
      </c>
      <c r="G144" s="107">
        <v>0.25353063000347359</v>
      </c>
      <c r="H144" s="107">
        <v>0.28097965815628628</v>
      </c>
      <c r="I144" s="107">
        <v>636.038330078125</v>
      </c>
    </row>
    <row r="145" spans="1:17">
      <c r="A145" s="107" t="s">
        <v>551</v>
      </c>
      <c r="B145" s="107" t="s">
        <v>580</v>
      </c>
      <c r="C145" s="107" t="s">
        <v>1076</v>
      </c>
      <c r="D145" s="107">
        <v>179196</v>
      </c>
      <c r="E145" s="107">
        <v>-3.4229529555886984E-3</v>
      </c>
      <c r="F145" s="107">
        <v>3.1951360870152712E-3</v>
      </c>
      <c r="G145" s="107">
        <v>0.28403407332686043</v>
      </c>
      <c r="H145" s="107"/>
      <c r="I145" s="107"/>
    </row>
    <row r="146" spans="1:17">
      <c r="A146" s="107" t="s">
        <v>551</v>
      </c>
      <c r="B146" s="107" t="s">
        <v>760</v>
      </c>
      <c r="C146" s="107" t="s">
        <v>1258</v>
      </c>
      <c r="D146" s="107">
        <v>164649</v>
      </c>
      <c r="E146" s="107">
        <v>-4.7710340470075607E-2</v>
      </c>
      <c r="F146" s="107">
        <v>6.9775648415088654E-2</v>
      </c>
      <c r="G146" s="107">
        <v>0.49412181517790621</v>
      </c>
      <c r="H146" s="107">
        <v>0.24993457047805431</v>
      </c>
      <c r="I146" s="107">
        <v>579.916259765625</v>
      </c>
    </row>
    <row r="147" spans="1:17">
      <c r="A147" s="107" t="s">
        <v>551</v>
      </c>
      <c r="B147" s="107" t="s">
        <v>760</v>
      </c>
      <c r="C147" s="107" t="s">
        <v>1076</v>
      </c>
      <c r="D147" s="107">
        <v>164649</v>
      </c>
      <c r="E147" s="107">
        <v>3.236057236790657E-2</v>
      </c>
      <c r="F147" s="107">
        <v>4.3498449958860874E-3</v>
      </c>
      <c r="G147" s="107">
        <v>1.01084455839E-13</v>
      </c>
      <c r="H147" s="107"/>
      <c r="I147" s="107"/>
      <c r="Q147" s="11"/>
    </row>
    <row r="148" spans="1:17">
      <c r="A148" s="107" t="s">
        <v>551</v>
      </c>
      <c r="B148" s="107" t="s">
        <v>577</v>
      </c>
      <c r="C148" s="107" t="s">
        <v>1258</v>
      </c>
      <c r="D148" s="107">
        <v>113634</v>
      </c>
      <c r="E148" s="107">
        <v>-4.6412788331508636E-2</v>
      </c>
      <c r="F148" s="107">
        <v>0.1151164323091507</v>
      </c>
      <c r="G148" s="107">
        <v>0.68681488927235257</v>
      </c>
      <c r="H148" s="107">
        <v>0.58035325637929769</v>
      </c>
      <c r="I148" s="107">
        <v>308.4468994140625</v>
      </c>
    </row>
    <row r="149" spans="1:17">
      <c r="A149" s="107" t="s">
        <v>551</v>
      </c>
      <c r="B149" s="107" t="s">
        <v>577</v>
      </c>
      <c r="C149" s="107" t="s">
        <v>1076</v>
      </c>
      <c r="D149" s="107">
        <v>113634</v>
      </c>
      <c r="E149" s="107">
        <v>1.7095392569899559E-2</v>
      </c>
      <c r="F149" s="107">
        <v>6.3947900198400021E-3</v>
      </c>
      <c r="G149" s="107">
        <v>7.5102029915286002E-3</v>
      </c>
      <c r="H149" s="107"/>
      <c r="I149" s="107"/>
    </row>
    <row r="150" spans="1:17">
      <c r="A150" s="107" t="s">
        <v>551</v>
      </c>
      <c r="B150" s="107" t="s">
        <v>610</v>
      </c>
      <c r="C150" s="107" t="s">
        <v>1258</v>
      </c>
      <c r="D150" s="107">
        <v>181069</v>
      </c>
      <c r="E150" s="107">
        <v>1.1235834360122681</v>
      </c>
      <c r="F150" s="107">
        <v>0.51354444026947021</v>
      </c>
      <c r="G150" s="107">
        <v>2.8676948116915599E-2</v>
      </c>
      <c r="H150" s="107">
        <v>2.9192948952897198E-2</v>
      </c>
      <c r="I150" s="107">
        <v>633.17138671875</v>
      </c>
    </row>
    <row r="151" spans="1:17">
      <c r="A151" s="107" t="s">
        <v>551</v>
      </c>
      <c r="B151" s="107" t="s">
        <v>610</v>
      </c>
      <c r="C151" s="107" t="s">
        <v>1076</v>
      </c>
      <c r="D151" s="107">
        <v>181069</v>
      </c>
      <c r="E151" s="107">
        <v>9.7693763673305511E-3</v>
      </c>
      <c r="F151" s="107">
        <v>3.182513639330864E-2</v>
      </c>
      <c r="G151" s="107">
        <v>0.75886586818206458</v>
      </c>
      <c r="H151" s="107"/>
      <c r="I151" s="107"/>
    </row>
    <row r="152" spans="1:17">
      <c r="A152" s="107" t="s">
        <v>551</v>
      </c>
      <c r="B152" s="107" t="s">
        <v>576</v>
      </c>
      <c r="C152" s="107" t="s">
        <v>1258</v>
      </c>
      <c r="D152" s="107">
        <v>148801</v>
      </c>
      <c r="E152" s="107">
        <v>-1.3840433210134506E-2</v>
      </c>
      <c r="F152" s="107">
        <v>0.10700221359729767</v>
      </c>
      <c r="G152" s="107">
        <v>0.89708295155762863</v>
      </c>
      <c r="H152" s="107">
        <v>0.84166587754514999</v>
      </c>
      <c r="I152" s="107">
        <v>466.36456298828125</v>
      </c>
    </row>
    <row r="153" spans="1:17">
      <c r="A153" s="107" t="s">
        <v>551</v>
      </c>
      <c r="B153" s="107" t="s">
        <v>576</v>
      </c>
      <c r="C153" s="107" t="s">
        <v>1076</v>
      </c>
      <c r="D153" s="107">
        <v>148801</v>
      </c>
      <c r="E153" s="107">
        <v>7.4956025928258896E-3</v>
      </c>
      <c r="F153" s="107">
        <v>6.316755898296833E-3</v>
      </c>
      <c r="G153" s="107">
        <v>0.2353766976574167</v>
      </c>
      <c r="H153" s="107"/>
      <c r="I153" s="107"/>
    </row>
    <row r="154" spans="1:17">
      <c r="A154" s="107" t="s">
        <v>1547</v>
      </c>
      <c r="B154" s="107" t="s">
        <v>581</v>
      </c>
      <c r="C154" s="107" t="s">
        <v>1258</v>
      </c>
      <c r="D154" s="107">
        <v>312136</v>
      </c>
      <c r="E154" s="107">
        <v>-3.8762204349040985E-3</v>
      </c>
      <c r="F154" s="107">
        <v>5.9273252263665199E-3</v>
      </c>
      <c r="G154" s="107">
        <v>0.51313899295011733</v>
      </c>
      <c r="H154" s="107">
        <v>0.44579631898144162</v>
      </c>
      <c r="I154" s="107">
        <v>4232.95263671875</v>
      </c>
    </row>
    <row r="155" spans="1:17">
      <c r="A155" s="107" t="s">
        <v>1547</v>
      </c>
      <c r="B155" s="107" t="s">
        <v>581</v>
      </c>
      <c r="C155" s="107" t="s">
        <v>1076</v>
      </c>
      <c r="D155" s="107">
        <v>312136</v>
      </c>
      <c r="E155" s="107">
        <v>6.1268813442438841E-4</v>
      </c>
      <c r="F155" s="107">
        <v>6.8917614407837391E-4</v>
      </c>
      <c r="G155" s="107">
        <v>0.37399489743807179</v>
      </c>
      <c r="H155" s="107"/>
      <c r="I155" s="107"/>
    </row>
    <row r="156" spans="1:17">
      <c r="A156" s="107" t="s">
        <v>1547</v>
      </c>
      <c r="B156" s="107" t="s">
        <v>256</v>
      </c>
      <c r="C156" s="107" t="s">
        <v>1258</v>
      </c>
      <c r="D156" s="107">
        <v>319652</v>
      </c>
      <c r="E156" s="107">
        <v>-1.7894802149385214E-3</v>
      </c>
      <c r="F156" s="107">
        <v>5.8563766069710255E-3</v>
      </c>
      <c r="G156" s="107">
        <v>0.75993892881536329</v>
      </c>
      <c r="H156" s="107">
        <v>0.20086760689800279</v>
      </c>
      <c r="I156" s="107">
        <v>4341.9921875</v>
      </c>
    </row>
    <row r="157" spans="1:17">
      <c r="A157" s="107" t="s">
        <v>1547</v>
      </c>
      <c r="B157" s="107" t="s">
        <v>256</v>
      </c>
      <c r="C157" s="107" t="s">
        <v>1076</v>
      </c>
      <c r="D157" s="107">
        <v>319652</v>
      </c>
      <c r="E157" s="107">
        <v>5.6478725746273994E-3</v>
      </c>
      <c r="F157" s="107">
        <v>6.8064732477068901E-4</v>
      </c>
      <c r="G157" s="107">
        <v>1.06060817661E-16</v>
      </c>
      <c r="H157" s="107"/>
      <c r="I157" s="107"/>
      <c r="Q157" s="11"/>
    </row>
    <row r="158" spans="1:17">
      <c r="A158" s="107" t="s">
        <v>1547</v>
      </c>
      <c r="B158" s="107" t="s">
        <v>282</v>
      </c>
      <c r="C158" s="107" t="s">
        <v>1258</v>
      </c>
      <c r="D158" s="107">
        <v>105045</v>
      </c>
      <c r="E158" s="107">
        <v>6.4121847972273827E-3</v>
      </c>
      <c r="F158" s="107">
        <v>5.1267640665173531E-3</v>
      </c>
      <c r="G158" s="107">
        <v>0.2110339231800725</v>
      </c>
      <c r="H158" s="107">
        <v>0.19399167506192919</v>
      </c>
      <c r="I158" s="107">
        <v>1333.49658203125</v>
      </c>
    </row>
    <row r="159" spans="1:17">
      <c r="A159" s="107" t="s">
        <v>1547</v>
      </c>
      <c r="B159" s="107" t="s">
        <v>282</v>
      </c>
      <c r="C159" s="107" t="s">
        <v>1076</v>
      </c>
      <c r="D159" s="107">
        <v>105045</v>
      </c>
      <c r="E159" s="107">
        <v>-2.039542596321553E-4</v>
      </c>
      <c r="F159" s="107">
        <v>5.5703922407701612E-4</v>
      </c>
      <c r="G159" s="107">
        <v>0.71426072563661891</v>
      </c>
      <c r="H159" s="107"/>
      <c r="I159" s="107"/>
    </row>
    <row r="160" spans="1:17">
      <c r="A160" s="107" t="s">
        <v>1547</v>
      </c>
      <c r="B160" s="107" t="s">
        <v>283</v>
      </c>
      <c r="C160" s="107" t="s">
        <v>1258</v>
      </c>
      <c r="D160" s="107">
        <v>316590</v>
      </c>
      <c r="E160" s="107">
        <v>-1.0724859312176704E-2</v>
      </c>
      <c r="F160" s="107">
        <v>5.1920171827077866E-3</v>
      </c>
      <c r="G160" s="107">
        <v>3.8862116734484399E-2</v>
      </c>
      <c r="H160" s="107">
        <v>0.1926848243417634</v>
      </c>
      <c r="I160" s="107">
        <v>4269.83935546875</v>
      </c>
    </row>
    <row r="161" spans="1:17">
      <c r="A161" s="107" t="s">
        <v>1547</v>
      </c>
      <c r="B161" s="107" t="s">
        <v>283</v>
      </c>
      <c r="C161" s="107" t="s">
        <v>1076</v>
      </c>
      <c r="D161" s="107">
        <v>316590</v>
      </c>
      <c r="E161" s="107">
        <v>-4.0103723295032978E-3</v>
      </c>
      <c r="F161" s="107">
        <v>5.9964234242215753E-4</v>
      </c>
      <c r="G161" s="107">
        <v>2.26332507377E-11</v>
      </c>
      <c r="H161" s="107"/>
      <c r="I161" s="107"/>
      <c r="Q161" s="11"/>
    </row>
    <row r="162" spans="1:17">
      <c r="A162" s="107" t="s">
        <v>1547</v>
      </c>
      <c r="B162" s="107" t="s">
        <v>583</v>
      </c>
      <c r="C162" s="107" t="s">
        <v>1258</v>
      </c>
      <c r="D162" s="107">
        <v>104432</v>
      </c>
      <c r="E162" s="107">
        <v>9.8415398970246315E-3</v>
      </c>
      <c r="F162" s="107">
        <v>5.9540844522416592E-3</v>
      </c>
      <c r="G162" s="107">
        <v>9.83500580618068E-2</v>
      </c>
      <c r="H162" s="107">
        <v>0.19491602413330891</v>
      </c>
      <c r="I162" s="107">
        <v>1318.5240478515625</v>
      </c>
    </row>
    <row r="163" spans="1:17">
      <c r="A163" s="107" t="s">
        <v>1547</v>
      </c>
      <c r="B163" s="107" t="s">
        <v>583</v>
      </c>
      <c r="C163" s="107" t="s">
        <v>1076</v>
      </c>
      <c r="D163" s="107">
        <v>104432</v>
      </c>
      <c r="E163" s="107">
        <v>2.1870008204132318E-3</v>
      </c>
      <c r="F163" s="107">
        <v>6.5684353467077017E-4</v>
      </c>
      <c r="G163" s="107">
        <v>8.6982922168740001E-4</v>
      </c>
      <c r="H163" s="107"/>
      <c r="I163" s="107"/>
    </row>
    <row r="164" spans="1:17">
      <c r="A164" s="107" t="s">
        <v>1547</v>
      </c>
      <c r="B164" s="107" t="s">
        <v>584</v>
      </c>
      <c r="C164" s="107" t="s">
        <v>1258</v>
      </c>
      <c r="D164" s="107">
        <v>104939</v>
      </c>
      <c r="E164" s="107">
        <v>-5.7686627842485905E-3</v>
      </c>
      <c r="F164" s="107">
        <v>8.1424452364444733E-3</v>
      </c>
      <c r="G164" s="107">
        <v>0.47865460854808611</v>
      </c>
      <c r="H164" s="107">
        <v>0.1683364148111309</v>
      </c>
      <c r="I164" s="107">
        <v>1330.0068359375</v>
      </c>
    </row>
    <row r="165" spans="1:17">
      <c r="A165" s="107" t="s">
        <v>1547</v>
      </c>
      <c r="B165" s="107" t="s">
        <v>584</v>
      </c>
      <c r="C165" s="107" t="s">
        <v>1076</v>
      </c>
      <c r="D165" s="107">
        <v>104939</v>
      </c>
      <c r="E165" s="107">
        <v>5.3674173541367054E-3</v>
      </c>
      <c r="F165" s="107">
        <v>9.0447493130341172E-4</v>
      </c>
      <c r="G165" s="107">
        <v>2.9511778684200002E-9</v>
      </c>
      <c r="H165" s="107"/>
      <c r="I165" s="107"/>
      <c r="Q165" s="11"/>
    </row>
    <row r="166" spans="1:17">
      <c r="A166" s="107" t="s">
        <v>1547</v>
      </c>
      <c r="B166" s="107" t="s">
        <v>585</v>
      </c>
      <c r="C166" s="107" t="s">
        <v>1258</v>
      </c>
      <c r="D166" s="107">
        <v>104281</v>
      </c>
      <c r="E166" s="107">
        <v>5.3722378797829151E-3</v>
      </c>
      <c r="F166" s="107">
        <v>4.2222626507282257E-3</v>
      </c>
      <c r="G166" s="107">
        <v>0.203245276322888</v>
      </c>
      <c r="H166" s="107">
        <v>0.33136068721098982</v>
      </c>
      <c r="I166" s="107">
        <v>1326.5</v>
      </c>
    </row>
    <row r="167" spans="1:17">
      <c r="A167" s="107" t="s">
        <v>1547</v>
      </c>
      <c r="B167" s="107" t="s">
        <v>585</v>
      </c>
      <c r="C167" s="107" t="s">
        <v>1076</v>
      </c>
      <c r="D167" s="107">
        <v>104281</v>
      </c>
      <c r="E167" s="107">
        <v>1.3061109930276871E-3</v>
      </c>
      <c r="F167" s="107">
        <v>4.6612470760010183E-4</v>
      </c>
      <c r="G167" s="107">
        <v>5.0776897069035E-3</v>
      </c>
      <c r="H167" s="107"/>
      <c r="I167" s="107"/>
    </row>
    <row r="168" spans="1:17">
      <c r="A168" s="107" t="s">
        <v>1547</v>
      </c>
      <c r="B168" s="107" t="s">
        <v>578</v>
      </c>
      <c r="C168" s="107" t="s">
        <v>1258</v>
      </c>
      <c r="D168" s="107">
        <v>105092</v>
      </c>
      <c r="E168" s="107">
        <v>-1.2818285264074802E-2</v>
      </c>
      <c r="F168" s="107">
        <v>8.2622058689594269E-3</v>
      </c>
      <c r="G168" s="107">
        <v>0.12079716339227781</v>
      </c>
      <c r="H168" s="107">
        <v>2.4043243208320001E-4</v>
      </c>
      <c r="I168" s="107">
        <v>1335.8482666015625</v>
      </c>
    </row>
    <row r="169" spans="1:17">
      <c r="A169" s="107" t="s">
        <v>1547</v>
      </c>
      <c r="B169" s="107" t="s">
        <v>578</v>
      </c>
      <c r="C169" s="107" t="s">
        <v>1076</v>
      </c>
      <c r="D169" s="107">
        <v>105092</v>
      </c>
      <c r="E169" s="107">
        <v>1.7293602228164673E-2</v>
      </c>
      <c r="F169" s="107">
        <v>9.2031573876738548E-4</v>
      </c>
      <c r="G169" s="107">
        <v>8.9570374829500005E-79</v>
      </c>
      <c r="H169" s="107"/>
      <c r="I169" s="107"/>
      <c r="Q169" s="11"/>
    </row>
    <row r="170" spans="1:17">
      <c r="A170" s="107" t="s">
        <v>1547</v>
      </c>
      <c r="B170" s="107" t="s">
        <v>579</v>
      </c>
      <c r="C170" s="107" t="s">
        <v>1258</v>
      </c>
      <c r="D170" s="107">
        <v>71343</v>
      </c>
      <c r="E170" s="107">
        <v>8.2781398668885231E-3</v>
      </c>
      <c r="F170" s="107">
        <v>8.0976830795407295E-3</v>
      </c>
      <c r="G170" s="107">
        <v>0.30664605427402492</v>
      </c>
      <c r="H170" s="107">
        <v>0.2619957052227132</v>
      </c>
      <c r="I170" s="107">
        <v>1041.301513671875</v>
      </c>
    </row>
    <row r="171" spans="1:17">
      <c r="A171" s="107" t="s">
        <v>1547</v>
      </c>
      <c r="B171" s="107" t="s">
        <v>579</v>
      </c>
      <c r="C171" s="107" t="s">
        <v>1076</v>
      </c>
      <c r="D171" s="107">
        <v>71343</v>
      </c>
      <c r="E171" s="107">
        <v>-7.3079724097624421E-4</v>
      </c>
      <c r="F171" s="107">
        <v>9.6797756850719452E-4</v>
      </c>
      <c r="G171" s="107">
        <v>0.4502649902441167</v>
      </c>
      <c r="H171" s="107"/>
      <c r="I171" s="107"/>
    </row>
    <row r="172" spans="1:17">
      <c r="A172" s="107" t="s">
        <v>1547</v>
      </c>
      <c r="B172" s="107" t="s">
        <v>582</v>
      </c>
      <c r="C172" s="107" t="s">
        <v>1258</v>
      </c>
      <c r="D172" s="107">
        <v>319741</v>
      </c>
      <c r="E172" s="107">
        <v>3.3304714597761631E-3</v>
      </c>
      <c r="F172" s="107">
        <v>5.4939137771725655E-3</v>
      </c>
      <c r="G172" s="107">
        <v>0.54437459152528311</v>
      </c>
      <c r="H172" s="107">
        <v>0.70910041559817616</v>
      </c>
      <c r="I172" s="107">
        <v>4316.255859375</v>
      </c>
    </row>
    <row r="173" spans="1:17">
      <c r="A173" s="107" t="s">
        <v>1547</v>
      </c>
      <c r="B173" s="107" t="s">
        <v>582</v>
      </c>
      <c r="C173" s="107" t="s">
        <v>1076</v>
      </c>
      <c r="D173" s="107">
        <v>319741</v>
      </c>
      <c r="E173" s="107">
        <v>1.2956581776961684E-3</v>
      </c>
      <c r="F173" s="107">
        <v>6.3541100826114416E-4</v>
      </c>
      <c r="G173" s="107">
        <v>4.1441373176538003E-2</v>
      </c>
      <c r="H173" s="107"/>
      <c r="I173" s="107"/>
    </row>
    <row r="174" spans="1:17">
      <c r="A174" s="107" t="s">
        <v>1547</v>
      </c>
      <c r="B174" s="107" t="s">
        <v>1077</v>
      </c>
      <c r="C174" s="107" t="s">
        <v>1258</v>
      </c>
      <c r="D174" s="107">
        <v>320494</v>
      </c>
      <c r="E174" s="107">
        <v>2.9103213455528021E-3</v>
      </c>
      <c r="F174" s="107">
        <v>6.2232608906924725E-3</v>
      </c>
      <c r="G174" s="107">
        <v>0.64003336500975327</v>
      </c>
      <c r="H174" s="107">
        <v>0.83913604430838373</v>
      </c>
      <c r="I174" s="107">
        <v>4337.8125</v>
      </c>
    </row>
    <row r="175" spans="1:17">
      <c r="A175" s="107" t="s">
        <v>1547</v>
      </c>
      <c r="B175" s="107" t="s">
        <v>1077</v>
      </c>
      <c r="C175" s="107" t="s">
        <v>1076</v>
      </c>
      <c r="D175" s="107">
        <v>320494</v>
      </c>
      <c r="E175" s="107">
        <v>4.1652689687907696E-3</v>
      </c>
      <c r="F175" s="107">
        <v>7.2208960773423314E-4</v>
      </c>
      <c r="G175" s="107">
        <v>8.0049101725000007E-9</v>
      </c>
      <c r="H175" s="107"/>
      <c r="I175" s="107"/>
      <c r="Q175" s="11"/>
    </row>
    <row r="176" spans="1:17">
      <c r="A176" s="107" t="s">
        <v>1547</v>
      </c>
      <c r="B176" s="107" t="s">
        <v>1281</v>
      </c>
      <c r="C176" s="107" t="s">
        <v>1258</v>
      </c>
      <c r="D176" s="107">
        <v>277191</v>
      </c>
      <c r="E176" s="107">
        <v>315.45941162109375</v>
      </c>
      <c r="F176" s="107">
        <v>447.3431396484375</v>
      </c>
      <c r="G176" s="107">
        <v>0.48069546005117431</v>
      </c>
      <c r="H176" s="107">
        <v>0.23697466991478661</v>
      </c>
      <c r="I176" s="107">
        <v>3755.531494140625</v>
      </c>
    </row>
    <row r="177" spans="1:17">
      <c r="A177" s="107" t="s">
        <v>1547</v>
      </c>
      <c r="B177" s="107" t="s">
        <v>1281</v>
      </c>
      <c r="C177" s="107" t="s">
        <v>1076</v>
      </c>
      <c r="D177" s="107">
        <v>277191</v>
      </c>
      <c r="E177" s="107">
        <v>840.13134765625</v>
      </c>
      <c r="F177" s="107">
        <v>52.234279632568359</v>
      </c>
      <c r="G177" s="107">
        <v>3.3083934206100002E-58</v>
      </c>
      <c r="H177" s="107"/>
      <c r="I177" s="107"/>
      <c r="Q177" s="11"/>
    </row>
    <row r="178" spans="1:17">
      <c r="A178" s="107" t="s">
        <v>1547</v>
      </c>
      <c r="B178" s="107" t="s">
        <v>759</v>
      </c>
      <c r="C178" s="107" t="s">
        <v>1258</v>
      </c>
      <c r="D178" s="107">
        <v>206250</v>
      </c>
      <c r="E178" s="107">
        <v>1.7271754331886768E-3</v>
      </c>
      <c r="F178" s="107">
        <v>5.0898115150630474E-3</v>
      </c>
      <c r="G178" s="107">
        <v>0.73435379348641572</v>
      </c>
      <c r="H178" s="107">
        <v>8.7802399871215395E-2</v>
      </c>
      <c r="I178" s="107">
        <v>3377.646484375</v>
      </c>
    </row>
    <row r="179" spans="1:17">
      <c r="A179" s="107" t="s">
        <v>1547</v>
      </c>
      <c r="B179" s="107" t="s">
        <v>759</v>
      </c>
      <c r="C179" s="107" t="s">
        <v>1076</v>
      </c>
      <c r="D179" s="107">
        <v>206250</v>
      </c>
      <c r="E179" s="107">
        <v>-6.898069754242897E-3</v>
      </c>
      <c r="F179" s="107">
        <v>6.5085053211078048E-4</v>
      </c>
      <c r="G179" s="107">
        <v>3.0264761762499998E-26</v>
      </c>
      <c r="H179" s="107"/>
      <c r="I179" s="107"/>
      <c r="Q179" s="11"/>
    </row>
    <row r="180" spans="1:17">
      <c r="A180" s="107" t="s">
        <v>1547</v>
      </c>
      <c r="B180" s="107" t="s">
        <v>768</v>
      </c>
      <c r="C180" s="107" t="s">
        <v>1258</v>
      </c>
      <c r="D180" s="107">
        <v>318916</v>
      </c>
      <c r="E180" s="107">
        <v>1.2463205493986607E-3</v>
      </c>
      <c r="F180" s="107">
        <v>3.5857877228409052E-3</v>
      </c>
      <c r="G180" s="107">
        <v>0.72816139843544736</v>
      </c>
      <c r="H180" s="107">
        <v>0.16782126779723169</v>
      </c>
      <c r="I180" s="107">
        <v>4324.28173828125</v>
      </c>
    </row>
    <row r="181" spans="1:17">
      <c r="A181" s="107" t="s">
        <v>1547</v>
      </c>
      <c r="B181" s="107" t="s">
        <v>768</v>
      </c>
      <c r="C181" s="107" t="s">
        <v>1076</v>
      </c>
      <c r="D181" s="107">
        <v>318916</v>
      </c>
      <c r="E181" s="107">
        <v>-3.6643445491790771E-3</v>
      </c>
      <c r="F181" s="107">
        <v>4.1382093331776559E-4</v>
      </c>
      <c r="G181" s="107">
        <v>8.3755788807900001E-19</v>
      </c>
      <c r="H181" s="107"/>
      <c r="I181" s="107"/>
      <c r="Q181" s="11"/>
    </row>
    <row r="182" spans="1:17">
      <c r="A182" s="107" t="s">
        <v>1547</v>
      </c>
      <c r="B182" s="107" t="s">
        <v>580</v>
      </c>
      <c r="C182" s="107" t="s">
        <v>1258</v>
      </c>
      <c r="D182" s="107">
        <v>317402</v>
      </c>
      <c r="E182" s="107">
        <v>2.4492735974490643E-3</v>
      </c>
      <c r="F182" s="107">
        <v>3.7722792476415634E-3</v>
      </c>
      <c r="G182" s="107">
        <v>0.51615601813734879</v>
      </c>
      <c r="H182" s="107">
        <v>0.1273668672291498</v>
      </c>
      <c r="I182" s="107">
        <v>4321.25341796875</v>
      </c>
    </row>
    <row r="183" spans="1:17">
      <c r="A183" s="107" t="s">
        <v>1547</v>
      </c>
      <c r="B183" s="107" t="s">
        <v>580</v>
      </c>
      <c r="C183" s="107" t="s">
        <v>1076</v>
      </c>
      <c r="D183" s="107">
        <v>317402</v>
      </c>
      <c r="E183" s="107">
        <v>8.1631233915686607E-3</v>
      </c>
      <c r="F183" s="107">
        <v>4.3806867324747145E-4</v>
      </c>
      <c r="G183" s="107">
        <v>1.6920691573999999E-77</v>
      </c>
      <c r="H183" s="107"/>
      <c r="I183" s="107"/>
      <c r="Q183" s="11"/>
    </row>
    <row r="184" spans="1:17">
      <c r="A184" s="107" t="s">
        <v>1547</v>
      </c>
      <c r="B184" s="107" t="s">
        <v>760</v>
      </c>
      <c r="C184" s="107" t="s">
        <v>1258</v>
      </c>
      <c r="D184" s="107">
        <v>294727</v>
      </c>
      <c r="E184" s="107">
        <v>-2.4275379255414009E-3</v>
      </c>
      <c r="F184" s="107">
        <v>5.1313163712620735E-3</v>
      </c>
      <c r="G184" s="107">
        <v>0.63615403848415009</v>
      </c>
      <c r="H184" s="107">
        <v>0.1587441313304814</v>
      </c>
      <c r="I184" s="107">
        <v>3997.907958984375</v>
      </c>
    </row>
    <row r="185" spans="1:17">
      <c r="A185" s="107" t="s">
        <v>1547</v>
      </c>
      <c r="B185" s="107" t="s">
        <v>760</v>
      </c>
      <c r="C185" s="107" t="s">
        <v>1076</v>
      </c>
      <c r="D185" s="107">
        <v>294727</v>
      </c>
      <c r="E185" s="107">
        <v>-9.6168071031570435E-3</v>
      </c>
      <c r="F185" s="107">
        <v>5.9615419013425708E-4</v>
      </c>
      <c r="G185" s="107">
        <v>1.5347750537600001E-58</v>
      </c>
      <c r="H185" s="107"/>
      <c r="I185" s="107"/>
      <c r="Q185" s="11"/>
    </row>
    <row r="186" spans="1:17">
      <c r="A186" s="107" t="s">
        <v>1547</v>
      </c>
      <c r="B186" s="107" t="s">
        <v>577</v>
      </c>
      <c r="C186" s="107" t="s">
        <v>1258</v>
      </c>
      <c r="D186" s="107">
        <v>208798</v>
      </c>
      <c r="E186" s="107">
        <v>1.0377385187894106E-3</v>
      </c>
      <c r="F186" s="107">
        <v>6.0598147101700306E-3</v>
      </c>
      <c r="G186" s="107">
        <v>0.86402780882788388</v>
      </c>
      <c r="H186" s="107">
        <v>0.56432966882475677</v>
      </c>
      <c r="I186" s="107">
        <v>3257.7587890625</v>
      </c>
    </row>
    <row r="187" spans="1:17">
      <c r="A187" s="107" t="s">
        <v>1547</v>
      </c>
      <c r="B187" s="107" t="s">
        <v>577</v>
      </c>
      <c r="C187" s="107" t="s">
        <v>1076</v>
      </c>
      <c r="D187" s="107">
        <v>208798</v>
      </c>
      <c r="E187" s="107">
        <v>4.503562580794096E-3</v>
      </c>
      <c r="F187" s="107">
        <v>7.5771257979795337E-4</v>
      </c>
      <c r="G187" s="107">
        <v>2.7877994726099998E-9</v>
      </c>
      <c r="H187" s="107"/>
      <c r="I187" s="107"/>
      <c r="Q187" s="11"/>
    </row>
    <row r="188" spans="1:17">
      <c r="A188" s="107" t="s">
        <v>1547</v>
      </c>
      <c r="B188" s="107" t="s">
        <v>610</v>
      </c>
      <c r="C188" s="107" t="s">
        <v>1258</v>
      </c>
      <c r="D188" s="107">
        <v>320900</v>
      </c>
      <c r="E188" s="107">
        <v>1.2422172352671623E-2</v>
      </c>
      <c r="F188" s="107">
        <v>3.6909863352775574E-2</v>
      </c>
      <c r="G188" s="107">
        <v>0.73645292802186857</v>
      </c>
      <c r="H188" s="107">
        <v>3.3128593856098002E-3</v>
      </c>
      <c r="I188" s="107">
        <v>4342.517578125</v>
      </c>
    </row>
    <row r="189" spans="1:17">
      <c r="A189" s="107" t="s">
        <v>1547</v>
      </c>
      <c r="B189" s="107" t="s">
        <v>610</v>
      </c>
      <c r="C189" s="107" t="s">
        <v>1076</v>
      </c>
      <c r="D189" s="107">
        <v>320900</v>
      </c>
      <c r="E189" s="107">
        <v>-9.518711268901825E-2</v>
      </c>
      <c r="F189" s="107">
        <v>4.3021864257752895E-3</v>
      </c>
      <c r="G189" s="107">
        <v>1.8048288298000001E-108</v>
      </c>
      <c r="H189" s="107"/>
      <c r="I189" s="107"/>
      <c r="Q189" s="11"/>
    </row>
    <row r="190" spans="1:17">
      <c r="A190" s="107" t="s">
        <v>1547</v>
      </c>
      <c r="B190" s="107" t="s">
        <v>576</v>
      </c>
      <c r="C190" s="107" t="s">
        <v>1258</v>
      </c>
      <c r="D190" s="107">
        <v>264218</v>
      </c>
      <c r="E190" s="107">
        <v>-1.7781904898583889E-3</v>
      </c>
      <c r="F190" s="107">
        <v>7.0281084626913071E-3</v>
      </c>
      <c r="G190" s="107">
        <v>0.80025952492141728</v>
      </c>
      <c r="H190" s="107">
        <v>0.66122626457907985</v>
      </c>
      <c r="I190" s="107">
        <v>3808.89208984375</v>
      </c>
    </row>
    <row r="191" spans="1:17">
      <c r="A191" s="107" t="s">
        <v>1547</v>
      </c>
      <c r="B191" s="107" t="s">
        <v>576</v>
      </c>
      <c r="C191" s="107" t="s">
        <v>1076</v>
      </c>
      <c r="D191" s="107">
        <v>264218</v>
      </c>
      <c r="E191" s="107">
        <v>1.2787834275513887E-3</v>
      </c>
      <c r="F191" s="107">
        <v>8.4393424913287163E-4</v>
      </c>
      <c r="G191" s="107">
        <v>0.129705505895821</v>
      </c>
      <c r="H191" s="107"/>
      <c r="I191" s="107"/>
    </row>
    <row r="192" spans="1:17">
      <c r="A192" s="107" t="s">
        <v>539</v>
      </c>
      <c r="B192" s="107" t="s">
        <v>581</v>
      </c>
      <c r="C192" s="107" t="s">
        <v>1258</v>
      </c>
      <c r="D192" s="107">
        <v>327392</v>
      </c>
      <c r="E192" s="107">
        <v>-5.3716346621513367E-2</v>
      </c>
      <c r="F192" s="107">
        <v>8.7252058088779449E-2</v>
      </c>
      <c r="G192" s="107">
        <v>0.53812843808262278</v>
      </c>
      <c r="H192" s="107">
        <v>0.82031745153383429</v>
      </c>
      <c r="I192" s="107">
        <v>542.1883544921875</v>
      </c>
    </row>
    <row r="193" spans="1:17">
      <c r="A193" s="107" t="s">
        <v>539</v>
      </c>
      <c r="B193" s="107" t="s">
        <v>581</v>
      </c>
      <c r="C193" s="107" t="s">
        <v>1076</v>
      </c>
      <c r="D193" s="107">
        <v>327392</v>
      </c>
      <c r="E193" s="107">
        <v>-3.3918429166078568E-2</v>
      </c>
      <c r="F193" s="107">
        <v>3.6144729238003492E-3</v>
      </c>
      <c r="G193" s="107">
        <v>6.34803490197E-21</v>
      </c>
      <c r="H193" s="107"/>
      <c r="I193" s="107"/>
      <c r="Q193" s="11"/>
    </row>
    <row r="194" spans="1:17">
      <c r="A194" s="107" t="s">
        <v>539</v>
      </c>
      <c r="B194" s="107" t="s">
        <v>256</v>
      </c>
      <c r="C194" s="107" t="s">
        <v>1258</v>
      </c>
      <c r="D194" s="107">
        <v>335271</v>
      </c>
      <c r="E194" s="107">
        <v>-5.3236200474202633E-3</v>
      </c>
      <c r="F194" s="107">
        <v>8.6685672402381897E-2</v>
      </c>
      <c r="G194" s="107">
        <v>0.95103036338462699</v>
      </c>
      <c r="H194" s="107">
        <v>0.75935866816555964</v>
      </c>
      <c r="I194" s="107">
        <v>548.4295654296875</v>
      </c>
    </row>
    <row r="195" spans="1:17">
      <c r="A195" s="107" t="s">
        <v>539</v>
      </c>
      <c r="B195" s="107" t="s">
        <v>256</v>
      </c>
      <c r="C195" s="107" t="s">
        <v>1076</v>
      </c>
      <c r="D195" s="107">
        <v>335271</v>
      </c>
      <c r="E195" s="107">
        <v>-3.1855039298534393E-2</v>
      </c>
      <c r="F195" s="107">
        <v>3.5719291772693396E-3</v>
      </c>
      <c r="G195" s="107">
        <v>4.7409255532100004E-19</v>
      </c>
      <c r="H195" s="107"/>
      <c r="I195" s="107"/>
      <c r="Q195" s="11"/>
    </row>
    <row r="196" spans="1:17">
      <c r="A196" s="107" t="s">
        <v>539</v>
      </c>
      <c r="B196" s="107" t="s">
        <v>282</v>
      </c>
      <c r="C196" s="107" t="s">
        <v>1258</v>
      </c>
      <c r="D196" s="107">
        <v>110958</v>
      </c>
      <c r="E196" s="107">
        <v>6.5481677651405334E-2</v>
      </c>
      <c r="F196" s="107">
        <v>7.2407424449920654E-2</v>
      </c>
      <c r="G196" s="107">
        <v>0.36580967031539618</v>
      </c>
      <c r="H196" s="107">
        <v>0.25542793101640321</v>
      </c>
      <c r="I196" s="107">
        <v>171.87171936035156</v>
      </c>
    </row>
    <row r="197" spans="1:17">
      <c r="A197" s="107" t="s">
        <v>539</v>
      </c>
      <c r="B197" s="107" t="s">
        <v>282</v>
      </c>
      <c r="C197" s="107" t="s">
        <v>1076</v>
      </c>
      <c r="D197" s="107">
        <v>110958</v>
      </c>
      <c r="E197" s="107">
        <v>-1.6539452597498894E-2</v>
      </c>
      <c r="F197" s="107">
        <v>2.887993585318327E-3</v>
      </c>
      <c r="G197" s="107">
        <v>1.02240442684E-8</v>
      </c>
      <c r="H197" s="107"/>
      <c r="I197" s="107"/>
      <c r="Q197" s="11"/>
    </row>
    <row r="198" spans="1:17">
      <c r="A198" s="107" t="s">
        <v>539</v>
      </c>
      <c r="B198" s="107" t="s">
        <v>283</v>
      </c>
      <c r="C198" s="107" t="s">
        <v>1258</v>
      </c>
      <c r="D198" s="107">
        <v>332073</v>
      </c>
      <c r="E198" s="107">
        <v>-5.3203027695417404E-2</v>
      </c>
      <c r="F198" s="107">
        <v>7.6662182807922363E-2</v>
      </c>
      <c r="G198" s="107">
        <v>0.48768652137239588</v>
      </c>
      <c r="H198" s="107">
        <v>0.112202914292549</v>
      </c>
      <c r="I198" s="107">
        <v>544.32208251953125</v>
      </c>
    </row>
    <row r="199" spans="1:17">
      <c r="A199" s="107" t="s">
        <v>539</v>
      </c>
      <c r="B199" s="107" t="s">
        <v>283</v>
      </c>
      <c r="C199" s="107" t="s">
        <v>1076</v>
      </c>
      <c r="D199" s="107">
        <v>332073</v>
      </c>
      <c r="E199" s="107">
        <v>6.8238101899623871E-2</v>
      </c>
      <c r="F199" s="107">
        <v>3.1446455977857113E-3</v>
      </c>
      <c r="G199" s="107">
        <v>2.0616776444999999E-104</v>
      </c>
      <c r="H199" s="107"/>
      <c r="I199" s="107"/>
      <c r="Q199" s="11"/>
    </row>
    <row r="200" spans="1:17">
      <c r="A200" s="107" t="s">
        <v>539</v>
      </c>
      <c r="B200" s="107" t="s">
        <v>583</v>
      </c>
      <c r="C200" s="107" t="s">
        <v>1258</v>
      </c>
      <c r="D200" s="107">
        <v>110312</v>
      </c>
      <c r="E200" s="107">
        <v>7.5091938488185406E-3</v>
      </c>
      <c r="F200" s="107">
        <v>8.7080366909503937E-2</v>
      </c>
      <c r="G200" s="107">
        <v>0.93128126666913535</v>
      </c>
      <c r="H200" s="107">
        <v>0.71628397012219502</v>
      </c>
      <c r="I200" s="107">
        <v>167.27059936523438</v>
      </c>
    </row>
    <row r="201" spans="1:17">
      <c r="A201" s="107" t="s">
        <v>539</v>
      </c>
      <c r="B201" s="107" t="s">
        <v>583</v>
      </c>
      <c r="C201" s="107" t="s">
        <v>1076</v>
      </c>
      <c r="D201" s="107">
        <v>110312</v>
      </c>
      <c r="E201" s="107">
        <v>-2.4082377552986145E-2</v>
      </c>
      <c r="F201" s="107">
        <v>3.40267363935709E-3</v>
      </c>
      <c r="G201" s="107">
        <v>1.46792281522E-12</v>
      </c>
      <c r="H201" s="107"/>
      <c r="I201" s="107"/>
      <c r="Q201" s="11"/>
    </row>
    <row r="202" spans="1:17">
      <c r="A202" s="107" t="s">
        <v>539</v>
      </c>
      <c r="B202" s="107" t="s">
        <v>584</v>
      </c>
      <c r="C202" s="107" t="s">
        <v>1258</v>
      </c>
      <c r="D202" s="107">
        <v>110843</v>
      </c>
      <c r="E202" s="107">
        <v>1.8388362601399422E-2</v>
      </c>
      <c r="F202" s="107">
        <v>0.11899501085281372</v>
      </c>
      <c r="G202" s="107">
        <v>0.87719143814871159</v>
      </c>
      <c r="H202" s="107">
        <v>0.48618398731642531</v>
      </c>
      <c r="I202" s="107">
        <v>167.46481323242188</v>
      </c>
    </row>
    <row r="203" spans="1:17">
      <c r="A203" s="107" t="s">
        <v>539</v>
      </c>
      <c r="B203" s="107" t="s">
        <v>584</v>
      </c>
      <c r="C203" s="107" t="s">
        <v>1076</v>
      </c>
      <c r="D203" s="107">
        <v>110843</v>
      </c>
      <c r="E203" s="107">
        <v>-6.425776332616806E-2</v>
      </c>
      <c r="F203" s="107">
        <v>4.6828286722302437E-3</v>
      </c>
      <c r="G203" s="107">
        <v>7.4972058070199996E-43</v>
      </c>
      <c r="H203" s="107"/>
      <c r="I203" s="107"/>
      <c r="Q203" s="11"/>
    </row>
    <row r="204" spans="1:17">
      <c r="A204" s="107" t="s">
        <v>539</v>
      </c>
      <c r="B204" s="107" t="s">
        <v>585</v>
      </c>
      <c r="C204" s="107" t="s">
        <v>1258</v>
      </c>
      <c r="D204" s="107">
        <v>110144</v>
      </c>
      <c r="E204" s="107">
        <v>-5.1623590290546417E-2</v>
      </c>
      <c r="F204" s="107">
        <v>6.121351569890976E-2</v>
      </c>
      <c r="G204" s="107">
        <v>0.39904029114542622</v>
      </c>
      <c r="H204" s="107">
        <v>0.44164926912069269</v>
      </c>
      <c r="I204" s="107">
        <v>168.83576965332031</v>
      </c>
    </row>
    <row r="205" spans="1:17">
      <c r="A205" s="107" t="s">
        <v>539</v>
      </c>
      <c r="B205" s="107" t="s">
        <v>585</v>
      </c>
      <c r="C205" s="107" t="s">
        <v>1076</v>
      </c>
      <c r="D205" s="107">
        <v>110144</v>
      </c>
      <c r="E205" s="107">
        <v>-4.6522254124283791E-3</v>
      </c>
      <c r="F205" s="107">
        <v>2.4332029279321432E-3</v>
      </c>
      <c r="G205" s="107">
        <v>5.5879288732552601E-2</v>
      </c>
      <c r="H205" s="107"/>
      <c r="I205" s="107"/>
      <c r="K205" s="11"/>
      <c r="L205" s="11"/>
    </row>
    <row r="206" spans="1:17">
      <c r="A206" s="107" t="s">
        <v>539</v>
      </c>
      <c r="B206" s="107" t="s">
        <v>578</v>
      </c>
      <c r="C206" s="107" t="s">
        <v>1258</v>
      </c>
      <c r="D206" s="107">
        <v>110997</v>
      </c>
      <c r="E206" s="107">
        <v>-0.26821836829185486</v>
      </c>
      <c r="F206" s="107">
        <v>0.11947506666183472</v>
      </c>
      <c r="G206" s="107">
        <v>2.4769824358300701E-2</v>
      </c>
      <c r="H206" s="107">
        <v>0.51468242788645124</v>
      </c>
      <c r="I206" s="107">
        <v>168.4237060546875</v>
      </c>
    </row>
    <row r="207" spans="1:17">
      <c r="A207" s="107" t="s">
        <v>539</v>
      </c>
      <c r="B207" s="107" t="s">
        <v>578</v>
      </c>
      <c r="C207" s="107" t="s">
        <v>1076</v>
      </c>
      <c r="D207" s="107">
        <v>110997</v>
      </c>
      <c r="E207" s="107">
        <v>-0.19054049253463745</v>
      </c>
      <c r="F207" s="107">
        <v>4.7513418830931187E-3</v>
      </c>
      <c r="G207" s="107">
        <v>0</v>
      </c>
      <c r="H207" s="107"/>
      <c r="I207" s="107"/>
    </row>
    <row r="208" spans="1:17">
      <c r="A208" s="107" t="s">
        <v>539</v>
      </c>
      <c r="B208" s="107" t="s">
        <v>579</v>
      </c>
      <c r="C208" s="107" t="s">
        <v>1258</v>
      </c>
      <c r="D208" s="107">
        <v>75277</v>
      </c>
      <c r="E208" s="107">
        <v>0.12997071444988251</v>
      </c>
      <c r="F208" s="107">
        <v>0.1458224356174469</v>
      </c>
      <c r="G208" s="107">
        <v>0.37277126447436909</v>
      </c>
      <c r="H208" s="107">
        <v>0.37472596682814407</v>
      </c>
      <c r="I208" s="107">
        <v>109.94368743896484</v>
      </c>
    </row>
    <row r="209" spans="1:17">
      <c r="A209" s="107" t="s">
        <v>539</v>
      </c>
      <c r="B209" s="107" t="s">
        <v>579</v>
      </c>
      <c r="C209" s="107" t="s">
        <v>1076</v>
      </c>
      <c r="D209" s="107">
        <v>75277</v>
      </c>
      <c r="E209" s="107">
        <v>1.1108284816145897E-3</v>
      </c>
      <c r="F209" s="107">
        <v>5.7377764023840427E-3</v>
      </c>
      <c r="G209" s="107">
        <v>0.84648979204973918</v>
      </c>
      <c r="H209" s="107"/>
      <c r="I209" s="107"/>
    </row>
    <row r="210" spans="1:17">
      <c r="A210" s="107" t="s">
        <v>539</v>
      </c>
      <c r="B210" s="107" t="s">
        <v>582</v>
      </c>
      <c r="C210" s="107" t="s">
        <v>1258</v>
      </c>
      <c r="D210" s="107">
        <v>335071</v>
      </c>
      <c r="E210" s="107">
        <v>-0.15103897452354431</v>
      </c>
      <c r="F210" s="107">
        <v>8.074507862329483E-2</v>
      </c>
      <c r="G210" s="107">
        <v>6.14052835141672E-2</v>
      </c>
      <c r="H210" s="107">
        <v>4.3940465132266397E-2</v>
      </c>
      <c r="I210" s="107">
        <v>556.3477783203125</v>
      </c>
    </row>
    <row r="211" spans="1:17">
      <c r="A211" s="107" t="s">
        <v>539</v>
      </c>
      <c r="B211" s="107" t="s">
        <v>582</v>
      </c>
      <c r="C211" s="107" t="s">
        <v>1076</v>
      </c>
      <c r="D211" s="107">
        <v>335071</v>
      </c>
      <c r="E211" s="107">
        <v>1.0833005420863628E-2</v>
      </c>
      <c r="F211" s="107">
        <v>3.3296982292085886E-3</v>
      </c>
      <c r="G211" s="107">
        <v>1.1401293288990999E-3</v>
      </c>
      <c r="H211" s="107"/>
      <c r="I211" s="107"/>
    </row>
    <row r="212" spans="1:17">
      <c r="A212" s="107" t="s">
        <v>539</v>
      </c>
      <c r="B212" s="107" t="s">
        <v>1077</v>
      </c>
      <c r="C212" s="107" t="s">
        <v>1258</v>
      </c>
      <c r="D212" s="107">
        <v>336170</v>
      </c>
      <c r="E212" s="107">
        <v>-3.5498281940817833E-3</v>
      </c>
      <c r="F212" s="107">
        <v>9.1422677040100098E-2</v>
      </c>
      <c r="G212" s="107">
        <v>0.96902692486712616</v>
      </c>
      <c r="H212" s="107">
        <v>0.65987442978050836</v>
      </c>
      <c r="I212" s="107">
        <v>553.8438720703125</v>
      </c>
    </row>
    <row r="213" spans="1:17">
      <c r="A213" s="107" t="s">
        <v>539</v>
      </c>
      <c r="B213" s="107" t="s">
        <v>1077</v>
      </c>
      <c r="C213" s="107" t="s">
        <v>1076</v>
      </c>
      <c r="D213" s="107">
        <v>336170</v>
      </c>
      <c r="E213" s="107">
        <v>-4.3739646673202515E-2</v>
      </c>
      <c r="F213" s="107">
        <v>3.7806946784257889E-3</v>
      </c>
      <c r="G213" s="107">
        <v>5.90247915553E-31</v>
      </c>
      <c r="H213" s="107"/>
      <c r="I213" s="107"/>
      <c r="Q213" s="11"/>
    </row>
    <row r="214" spans="1:17">
      <c r="A214" s="107" t="s">
        <v>539</v>
      </c>
      <c r="B214" s="107" t="s">
        <v>1281</v>
      </c>
      <c r="C214" s="107" t="s">
        <v>1258</v>
      </c>
      <c r="D214" s="107">
        <v>290457</v>
      </c>
      <c r="E214" s="107">
        <v>-1543.031494140625</v>
      </c>
      <c r="F214" s="107">
        <v>6605.74755859375</v>
      </c>
      <c r="G214" s="107">
        <v>0.81530388465401782</v>
      </c>
      <c r="H214" s="107">
        <v>0.43945475598720513</v>
      </c>
      <c r="I214" s="107">
        <v>486.17013549804688</v>
      </c>
    </row>
    <row r="215" spans="1:17">
      <c r="A215" s="107" t="s">
        <v>539</v>
      </c>
      <c r="B215" s="107" t="s">
        <v>1281</v>
      </c>
      <c r="C215" s="107" t="s">
        <v>1076</v>
      </c>
      <c r="D215" s="107">
        <v>290457</v>
      </c>
      <c r="E215" s="107">
        <v>-6643.0380859375</v>
      </c>
      <c r="F215" s="107">
        <v>276.91909790039063</v>
      </c>
      <c r="G215" s="107">
        <v>3.6141226853999999E-127</v>
      </c>
      <c r="H215" s="107"/>
      <c r="I215" s="107"/>
      <c r="Q215" s="11"/>
    </row>
    <row r="216" spans="1:17">
      <c r="A216" s="107" t="s">
        <v>539</v>
      </c>
      <c r="B216" s="107" t="s">
        <v>759</v>
      </c>
      <c r="C216" s="107" t="s">
        <v>1258</v>
      </c>
      <c r="D216" s="107">
        <v>216241</v>
      </c>
      <c r="E216" s="107">
        <v>0.21753677725791931</v>
      </c>
      <c r="F216" s="107">
        <v>0.10626409947872162</v>
      </c>
      <c r="G216" s="107">
        <v>4.0645009612987198E-2</v>
      </c>
      <c r="H216" s="107">
        <v>0.72077003204011647</v>
      </c>
      <c r="I216" s="107">
        <v>284.62881469726563</v>
      </c>
    </row>
    <row r="217" spans="1:17">
      <c r="A217" s="107" t="s">
        <v>539</v>
      </c>
      <c r="B217" s="107" t="s">
        <v>759</v>
      </c>
      <c r="C217" s="107" t="s">
        <v>1076</v>
      </c>
      <c r="D217" s="107">
        <v>216241</v>
      </c>
      <c r="E217" s="107">
        <v>0.17959563434123993</v>
      </c>
      <c r="F217" s="107">
        <v>3.9683920331299305E-3</v>
      </c>
      <c r="G217" s="107">
        <v>0</v>
      </c>
      <c r="H217" s="107"/>
      <c r="I217" s="107"/>
    </row>
    <row r="218" spans="1:17">
      <c r="A218" s="107" t="s">
        <v>539</v>
      </c>
      <c r="B218" s="107" t="s">
        <v>768</v>
      </c>
      <c r="C218" s="107" t="s">
        <v>1258</v>
      </c>
      <c r="D218" s="107">
        <v>334514</v>
      </c>
      <c r="E218" s="107">
        <v>0.11338479071855545</v>
      </c>
      <c r="F218" s="107">
        <v>5.2188992500305176E-2</v>
      </c>
      <c r="G218" s="107">
        <v>2.9811907010298799E-2</v>
      </c>
      <c r="H218" s="107">
        <v>0.47512744459344419</v>
      </c>
      <c r="I218" s="107">
        <v>555.4774169921875</v>
      </c>
    </row>
    <row r="219" spans="1:17">
      <c r="A219" s="107" t="s">
        <v>539</v>
      </c>
      <c r="B219" s="107" t="s">
        <v>768</v>
      </c>
      <c r="C219" s="107" t="s">
        <v>1076</v>
      </c>
      <c r="D219" s="107">
        <v>334514</v>
      </c>
      <c r="E219" s="107">
        <v>7.615961879491806E-2</v>
      </c>
      <c r="F219" s="107">
        <v>2.1650712005794048E-3</v>
      </c>
      <c r="G219" s="107">
        <v>4.5753068689000002E-271</v>
      </c>
      <c r="H219" s="107"/>
      <c r="I219" s="107"/>
      <c r="Q219" s="11"/>
    </row>
    <row r="220" spans="1:17">
      <c r="A220" s="107" t="s">
        <v>539</v>
      </c>
      <c r="B220" s="107" t="s">
        <v>580</v>
      </c>
      <c r="C220" s="107" t="s">
        <v>1258</v>
      </c>
      <c r="D220" s="107">
        <v>332904</v>
      </c>
      <c r="E220" s="107">
        <v>-6.9874852895736694E-2</v>
      </c>
      <c r="F220" s="107">
        <v>5.6027635931968689E-2</v>
      </c>
      <c r="G220" s="107">
        <v>0.21234260818300249</v>
      </c>
      <c r="H220" s="107">
        <v>0.807324268026129</v>
      </c>
      <c r="I220" s="107">
        <v>546.90936279296875</v>
      </c>
    </row>
    <row r="221" spans="1:17">
      <c r="A221" s="107" t="s">
        <v>539</v>
      </c>
      <c r="B221" s="107" t="s">
        <v>580</v>
      </c>
      <c r="C221" s="107" t="s">
        <v>1076</v>
      </c>
      <c r="D221" s="107">
        <v>332904</v>
      </c>
      <c r="E221" s="107">
        <v>-8.3522163331508636E-2</v>
      </c>
      <c r="F221" s="107">
        <v>2.29659304022789E-3</v>
      </c>
      <c r="G221" s="107">
        <v>1.3722669510999999E-289</v>
      </c>
      <c r="H221" s="107"/>
      <c r="I221" s="107"/>
      <c r="Q221" s="11"/>
    </row>
    <row r="222" spans="1:17">
      <c r="A222" s="107" t="s">
        <v>539</v>
      </c>
      <c r="B222" s="107" t="s">
        <v>760</v>
      </c>
      <c r="C222" s="107" t="s">
        <v>1258</v>
      </c>
      <c r="D222" s="107">
        <v>309066</v>
      </c>
      <c r="E222" s="107">
        <v>-2.9494106769561768E-2</v>
      </c>
      <c r="F222" s="107">
        <v>7.667657732963562E-2</v>
      </c>
      <c r="G222" s="107">
        <v>0.70049230757860026</v>
      </c>
      <c r="H222" s="107">
        <v>0.23160656204560839</v>
      </c>
      <c r="I222" s="107">
        <v>515.979248046875</v>
      </c>
    </row>
    <row r="223" spans="1:17">
      <c r="A223" s="107" t="s">
        <v>539</v>
      </c>
      <c r="B223" s="107" t="s">
        <v>760</v>
      </c>
      <c r="C223" s="107" t="s">
        <v>1076</v>
      </c>
      <c r="D223" s="107">
        <v>309066</v>
      </c>
      <c r="E223" s="107">
        <v>6.1999108642339706E-2</v>
      </c>
      <c r="F223" s="107">
        <v>3.1850177329033613E-3</v>
      </c>
      <c r="G223" s="107">
        <v>2.1387248798700002E-84</v>
      </c>
      <c r="H223" s="107"/>
      <c r="I223" s="107"/>
      <c r="Q223" s="11"/>
    </row>
    <row r="224" spans="1:17">
      <c r="A224" s="107" t="s">
        <v>539</v>
      </c>
      <c r="B224" s="107" t="s">
        <v>577</v>
      </c>
      <c r="C224" s="107" t="s">
        <v>1258</v>
      </c>
      <c r="D224" s="107">
        <v>219290</v>
      </c>
      <c r="E224" s="107">
        <v>0.20048561692237854</v>
      </c>
      <c r="F224" s="107">
        <v>0.11827258765697479</v>
      </c>
      <c r="G224" s="107">
        <v>9.0053619171777094E-2</v>
      </c>
      <c r="H224" s="107">
        <v>2.9874206037683499E-2</v>
      </c>
      <c r="I224" s="107">
        <v>316.2684326171875</v>
      </c>
    </row>
    <row r="225" spans="1:18">
      <c r="A225" s="107" t="s">
        <v>539</v>
      </c>
      <c r="B225" s="107" t="s">
        <v>577</v>
      </c>
      <c r="C225" s="107" t="s">
        <v>1076</v>
      </c>
      <c r="D225" s="107">
        <v>219290</v>
      </c>
      <c r="E225" s="107">
        <v>-5.4319232702255249E-2</v>
      </c>
      <c r="F225" s="107">
        <v>4.6091419644653797E-3</v>
      </c>
      <c r="G225" s="107">
        <v>4.6582360075199999E-32</v>
      </c>
      <c r="H225" s="107"/>
      <c r="I225" s="107"/>
      <c r="Q225" s="11"/>
    </row>
    <row r="226" spans="1:18">
      <c r="A226" s="107" t="s">
        <v>539</v>
      </c>
      <c r="B226" s="107" t="s">
        <v>610</v>
      </c>
      <c r="C226" s="107" t="s">
        <v>1258</v>
      </c>
      <c r="D226" s="107">
        <v>336600</v>
      </c>
      <c r="E226" s="107">
        <v>0.56773650646209717</v>
      </c>
      <c r="F226" s="107">
        <v>0.54347294569015503</v>
      </c>
      <c r="G226" s="107">
        <v>0.29618690439348178</v>
      </c>
      <c r="H226" s="107">
        <v>0.68784898091204405</v>
      </c>
      <c r="I226" s="107">
        <v>556.2103271484375</v>
      </c>
    </row>
    <row r="227" spans="1:18">
      <c r="A227" s="107" t="s">
        <v>539</v>
      </c>
      <c r="B227" s="107" t="s">
        <v>610</v>
      </c>
      <c r="C227" s="107" t="s">
        <v>1076</v>
      </c>
      <c r="D227" s="107">
        <v>336600</v>
      </c>
      <c r="E227" s="107">
        <v>0.7858542799949646</v>
      </c>
      <c r="F227" s="107">
        <v>2.2503988817334175E-2</v>
      </c>
      <c r="G227" s="107">
        <v>3.6110354832E-267</v>
      </c>
      <c r="H227" s="107"/>
      <c r="I227" s="107"/>
      <c r="Q227" s="11"/>
    </row>
    <row r="228" spans="1:18">
      <c r="A228" s="107" t="s">
        <v>539</v>
      </c>
      <c r="B228" s="107" t="s">
        <v>576</v>
      </c>
      <c r="C228" s="107" t="s">
        <v>1258</v>
      </c>
      <c r="D228" s="107">
        <v>276784</v>
      </c>
      <c r="E228" s="107">
        <v>0.17769238352775574</v>
      </c>
      <c r="F228" s="107">
        <v>0.1242251843214035</v>
      </c>
      <c r="G228" s="107">
        <v>0.15260068292393911</v>
      </c>
      <c r="H228" s="107">
        <v>3.6281059479936303E-2</v>
      </c>
      <c r="I228" s="107">
        <v>406.84375</v>
      </c>
    </row>
    <row r="229" spans="1:18">
      <c r="A229" s="107" t="s">
        <v>539</v>
      </c>
      <c r="B229" s="107" t="s">
        <v>576</v>
      </c>
      <c r="C229" s="107" t="s">
        <v>1076</v>
      </c>
      <c r="D229" s="107">
        <v>276784</v>
      </c>
      <c r="E229" s="107">
        <v>-8.0894358456134796E-2</v>
      </c>
      <c r="F229" s="107">
        <v>4.8265364021062851E-3</v>
      </c>
      <c r="G229" s="107">
        <v>4.7595037781399998E-63</v>
      </c>
      <c r="H229" s="107"/>
      <c r="I229" s="107"/>
      <c r="Q229" s="11"/>
    </row>
    <row r="230" spans="1:18">
      <c r="A230" s="107" t="s">
        <v>342</v>
      </c>
      <c r="B230" s="107" t="s">
        <v>581</v>
      </c>
      <c r="C230" s="107" t="s">
        <v>1258</v>
      </c>
      <c r="D230" s="107">
        <v>91449</v>
      </c>
      <c r="E230" s="107">
        <v>-9.8611198365688324E-2</v>
      </c>
      <c r="F230" s="107">
        <v>0.11419396847486496</v>
      </c>
      <c r="G230" s="107">
        <v>0.38783994961752338</v>
      </c>
      <c r="H230" s="107">
        <v>0.64867432804373837</v>
      </c>
      <c r="I230" s="107">
        <v>92.219329833984375</v>
      </c>
    </row>
    <row r="231" spans="1:18">
      <c r="A231" s="107" t="s">
        <v>342</v>
      </c>
      <c r="B231" s="107" t="s">
        <v>581</v>
      </c>
      <c r="C231" s="107" t="s">
        <v>1076</v>
      </c>
      <c r="D231" s="107">
        <v>91449</v>
      </c>
      <c r="E231" s="107">
        <v>-4.6649474650621414E-2</v>
      </c>
      <c r="F231" s="107">
        <v>3.6019708495587111E-3</v>
      </c>
      <c r="G231" s="107">
        <v>2.31620163431E-38</v>
      </c>
      <c r="H231" s="107"/>
      <c r="I231" s="107"/>
      <c r="Q231" s="11"/>
    </row>
    <row r="232" spans="1:18">
      <c r="A232" s="107" t="s">
        <v>342</v>
      </c>
      <c r="B232" s="107" t="s">
        <v>256</v>
      </c>
      <c r="C232" s="107" t="s">
        <v>1258</v>
      </c>
      <c r="D232" s="107">
        <v>93671</v>
      </c>
      <c r="E232" s="107">
        <v>-0.12958815693855286</v>
      </c>
      <c r="F232" s="107">
        <v>0.11522858589887619</v>
      </c>
      <c r="G232" s="107">
        <v>0.26075090486371899</v>
      </c>
      <c r="H232" s="107">
        <v>0.79082218896961609</v>
      </c>
      <c r="I232" s="107">
        <v>90.056526184082031</v>
      </c>
    </row>
    <row r="233" spans="1:18">
      <c r="A233" s="107" t="s">
        <v>342</v>
      </c>
      <c r="B233" s="107" t="s">
        <v>256</v>
      </c>
      <c r="C233" s="107" t="s">
        <v>1076</v>
      </c>
      <c r="D233" s="107">
        <v>93671</v>
      </c>
      <c r="E233" s="107">
        <v>-9.9055759608745575E-2</v>
      </c>
      <c r="F233" s="107">
        <v>3.5595514345914125E-3</v>
      </c>
      <c r="G233" s="107">
        <v>1.9801163320999999E-170</v>
      </c>
      <c r="H233" s="107"/>
      <c r="I233" s="107"/>
      <c r="Q233" s="11"/>
    </row>
    <row r="234" spans="1:18">
      <c r="A234" s="107" t="s">
        <v>342</v>
      </c>
      <c r="B234" s="107" t="s">
        <v>282</v>
      </c>
      <c r="C234" s="107" t="s">
        <v>1258</v>
      </c>
      <c r="D234" s="107">
        <v>69646</v>
      </c>
      <c r="E234" s="107">
        <v>-0.19099202752113342</v>
      </c>
      <c r="F234" s="107">
        <v>4.726916179060936E-2</v>
      </c>
      <c r="G234" s="107">
        <v>5.3332635703000003E-5</v>
      </c>
      <c r="H234" s="107">
        <v>9.8114107444823E-3</v>
      </c>
      <c r="I234" s="107">
        <v>88.535423278808594</v>
      </c>
      <c r="Q234" s="11"/>
    </row>
    <row r="235" spans="1:18">
      <c r="A235" s="107" t="s">
        <v>342</v>
      </c>
      <c r="B235" s="107" t="s">
        <v>282</v>
      </c>
      <c r="C235" s="107" t="s">
        <v>1076</v>
      </c>
      <c r="D235" s="107">
        <v>69646</v>
      </c>
      <c r="E235" s="107">
        <v>-7.3531351983547211E-2</v>
      </c>
      <c r="F235" s="107">
        <v>1.6304564196616411E-3</v>
      </c>
      <c r="G235" s="107">
        <v>0</v>
      </c>
      <c r="H235" s="107"/>
      <c r="I235" s="107"/>
    </row>
    <row r="236" spans="1:18">
      <c r="A236" s="107" t="s">
        <v>342</v>
      </c>
      <c r="B236" s="107" t="s">
        <v>283</v>
      </c>
      <c r="C236" s="107" t="s">
        <v>1258</v>
      </c>
      <c r="D236" s="107">
        <v>92977</v>
      </c>
      <c r="E236" s="107">
        <v>0.58712512254714966</v>
      </c>
      <c r="F236" s="107">
        <v>0.10298975557088852</v>
      </c>
      <c r="G236" s="107">
        <v>1.1923875177399999E-8</v>
      </c>
      <c r="H236" s="107">
        <v>1.9337525862100001E-5</v>
      </c>
      <c r="I236" s="107">
        <v>92.270614624023438</v>
      </c>
      <c r="Q236" s="11"/>
      <c r="R236" s="11"/>
    </row>
    <row r="237" spans="1:18">
      <c r="A237" s="107" t="s">
        <v>342</v>
      </c>
      <c r="B237" s="107" t="s">
        <v>283</v>
      </c>
      <c r="C237" s="107" t="s">
        <v>1076</v>
      </c>
      <c r="D237" s="107">
        <v>92977</v>
      </c>
      <c r="E237" s="107">
        <v>0.18427877128124237</v>
      </c>
      <c r="F237" s="107">
        <v>2.9570527840405703E-3</v>
      </c>
      <c r="G237" s="107">
        <v>0</v>
      </c>
      <c r="H237" s="107"/>
      <c r="I237" s="107"/>
    </row>
    <row r="238" spans="1:18">
      <c r="A238" s="107" t="s">
        <v>342</v>
      </c>
      <c r="B238" s="107" t="s">
        <v>583</v>
      </c>
      <c r="C238" s="107" t="s">
        <v>1258</v>
      </c>
      <c r="D238" s="107">
        <v>69271</v>
      </c>
      <c r="E238" s="107">
        <v>-0.19254396855831146</v>
      </c>
      <c r="F238" s="107">
        <v>5.7073913514614105E-2</v>
      </c>
      <c r="G238" s="107">
        <v>7.4194823306949998E-4</v>
      </c>
      <c r="H238" s="107">
        <v>2.56008387765084E-2</v>
      </c>
      <c r="I238" s="107">
        <v>88.033859252929688</v>
      </c>
    </row>
    <row r="239" spans="1:18">
      <c r="A239" s="107" t="s">
        <v>342</v>
      </c>
      <c r="B239" s="107" t="s">
        <v>583</v>
      </c>
      <c r="C239" s="107" t="s">
        <v>1076</v>
      </c>
      <c r="D239" s="107">
        <v>69271</v>
      </c>
      <c r="E239" s="107">
        <v>-6.8518497049808502E-2</v>
      </c>
      <c r="F239" s="107">
        <v>1.9898077007383108E-3</v>
      </c>
      <c r="G239" s="107">
        <v>7.6221604765999996E-260</v>
      </c>
      <c r="H239" s="107"/>
      <c r="I239" s="107"/>
      <c r="Q239" s="11"/>
    </row>
    <row r="240" spans="1:18">
      <c r="A240" s="107" t="s">
        <v>342</v>
      </c>
      <c r="B240" s="107" t="s">
        <v>584</v>
      </c>
      <c r="C240" s="107" t="s">
        <v>1258</v>
      </c>
      <c r="D240" s="107">
        <v>69554</v>
      </c>
      <c r="E240" s="107">
        <v>-0.26403883099555969</v>
      </c>
      <c r="F240" s="107">
        <v>7.8865110874176025E-2</v>
      </c>
      <c r="G240" s="107">
        <v>8.1402783457930003E-4</v>
      </c>
      <c r="H240" s="107">
        <v>2.44838283451418E-2</v>
      </c>
      <c r="I240" s="107">
        <v>89.524848937988281</v>
      </c>
    </row>
    <row r="241" spans="1:17">
      <c r="A241" s="107" t="s">
        <v>342</v>
      </c>
      <c r="B241" s="107" t="s">
        <v>584</v>
      </c>
      <c r="C241" s="107" t="s">
        <v>1076</v>
      </c>
      <c r="D241" s="107">
        <v>69554</v>
      </c>
      <c r="E241" s="107">
        <v>-9.1346651315689087E-2</v>
      </c>
      <c r="F241" s="107">
        <v>2.7554223779588938E-3</v>
      </c>
      <c r="G241" s="107">
        <v>5.3711614271E-241</v>
      </c>
      <c r="H241" s="107"/>
      <c r="I241" s="107"/>
      <c r="Q241" s="11"/>
    </row>
    <row r="242" spans="1:17">
      <c r="A242" s="107" t="s">
        <v>342</v>
      </c>
      <c r="B242" s="107" t="s">
        <v>585</v>
      </c>
      <c r="C242" s="107" t="s">
        <v>1258</v>
      </c>
      <c r="D242" s="107">
        <v>69198</v>
      </c>
      <c r="E242" s="107">
        <v>-8.8968060910701752E-2</v>
      </c>
      <c r="F242" s="107">
        <v>4.0202785283327103E-2</v>
      </c>
      <c r="G242" s="107">
        <v>2.6898860189246799E-2</v>
      </c>
      <c r="H242" s="107">
        <v>0.17734628387777951</v>
      </c>
      <c r="I242" s="107">
        <v>89.182601928710938</v>
      </c>
    </row>
    <row r="243" spans="1:17">
      <c r="A243" s="107" t="s">
        <v>342</v>
      </c>
      <c r="B243" s="107" t="s">
        <v>585</v>
      </c>
      <c r="C243" s="107" t="s">
        <v>1076</v>
      </c>
      <c r="D243" s="107">
        <v>69198</v>
      </c>
      <c r="E243" s="107">
        <v>-3.5325780510902405E-2</v>
      </c>
      <c r="F243" s="107">
        <v>1.4236860442906618E-3</v>
      </c>
      <c r="G243" s="107">
        <v>6.5066561291999999E-136</v>
      </c>
      <c r="H243" s="107"/>
      <c r="I243" s="107"/>
      <c r="Q243" s="11"/>
    </row>
    <row r="244" spans="1:17">
      <c r="A244" s="107" t="s">
        <v>342</v>
      </c>
      <c r="B244" s="107" t="s">
        <v>578</v>
      </c>
      <c r="C244" s="107" t="s">
        <v>1258</v>
      </c>
      <c r="D244" s="107">
        <v>69650</v>
      </c>
      <c r="E244" s="107">
        <v>-0.29134920239448547</v>
      </c>
      <c r="F244" s="107">
        <v>7.9057887196540833E-2</v>
      </c>
      <c r="G244" s="107">
        <v>2.2846527465930001E-4</v>
      </c>
      <c r="H244" s="107">
        <v>1.8446995196656699E-2</v>
      </c>
      <c r="I244" s="107">
        <v>91.165321350097656</v>
      </c>
    </row>
    <row r="245" spans="1:17">
      <c r="A245" s="107" t="s">
        <v>342</v>
      </c>
      <c r="B245" s="107" t="s">
        <v>578</v>
      </c>
      <c r="C245" s="107" t="s">
        <v>1076</v>
      </c>
      <c r="D245" s="107">
        <v>69650</v>
      </c>
      <c r="E245" s="107">
        <v>-0.11078636348247528</v>
      </c>
      <c r="F245" s="107">
        <v>2.7807364240288734E-3</v>
      </c>
      <c r="G245" s="107">
        <v>0</v>
      </c>
      <c r="H245" s="107"/>
      <c r="I245" s="107"/>
    </row>
    <row r="246" spans="1:17">
      <c r="A246" s="107" t="s">
        <v>342</v>
      </c>
      <c r="B246" s="107" t="s">
        <v>579</v>
      </c>
      <c r="C246" s="107" t="s">
        <v>1258</v>
      </c>
      <c r="D246" s="107">
        <v>47933</v>
      </c>
      <c r="E246" s="107">
        <v>-1.5008592046797276E-2</v>
      </c>
      <c r="F246" s="107">
        <v>8.0821827054023743E-2</v>
      </c>
      <c r="G246" s="107">
        <v>0.85268022924114428</v>
      </c>
      <c r="H246" s="107">
        <v>0.60390295769663416</v>
      </c>
      <c r="I246" s="107">
        <v>62.935321807861328</v>
      </c>
    </row>
    <row r="247" spans="1:17">
      <c r="A247" s="107" t="s">
        <v>342</v>
      </c>
      <c r="B247" s="107" t="s">
        <v>579</v>
      </c>
      <c r="C247" s="107" t="s">
        <v>1076</v>
      </c>
      <c r="D247" s="107">
        <v>47933</v>
      </c>
      <c r="E247" s="107">
        <v>-5.6798234581947327E-2</v>
      </c>
      <c r="F247" s="107">
        <v>2.9085171408951283E-3</v>
      </c>
      <c r="G247" s="107">
        <v>6.3174885052000004E-85</v>
      </c>
      <c r="H247" s="107"/>
      <c r="I247" s="107"/>
      <c r="Q247" s="11"/>
    </row>
    <row r="248" spans="1:17">
      <c r="A248" s="107" t="s">
        <v>342</v>
      </c>
      <c r="B248" s="107" t="s">
        <v>582</v>
      </c>
      <c r="C248" s="107" t="s">
        <v>1258</v>
      </c>
      <c r="D248" s="107">
        <v>93740</v>
      </c>
      <c r="E248" s="107">
        <v>-5.8838045224547386E-3</v>
      </c>
      <c r="F248" s="107">
        <v>0.10964257270097733</v>
      </c>
      <c r="G248" s="107">
        <v>0.9572032609224812</v>
      </c>
      <c r="H248" s="107">
        <v>0.96963729138569243</v>
      </c>
      <c r="I248" s="107">
        <v>92.212532043457031</v>
      </c>
    </row>
    <row r="249" spans="1:17">
      <c r="A249" s="107" t="s">
        <v>342</v>
      </c>
      <c r="B249" s="107" t="s">
        <v>582</v>
      </c>
      <c r="C249" s="107" t="s">
        <v>1076</v>
      </c>
      <c r="D249" s="107">
        <v>93740</v>
      </c>
      <c r="E249" s="107">
        <v>-1.0056511498987675E-2</v>
      </c>
      <c r="F249" s="107">
        <v>3.3874986693263054E-3</v>
      </c>
      <c r="G249" s="107">
        <v>2.9904962158603002E-3</v>
      </c>
      <c r="H249" s="107"/>
      <c r="I249" s="107"/>
    </row>
    <row r="250" spans="1:17">
      <c r="A250" s="107" t="s">
        <v>342</v>
      </c>
      <c r="B250" s="107" t="s">
        <v>1077</v>
      </c>
      <c r="C250" s="107" t="s">
        <v>1258</v>
      </c>
      <c r="D250" s="107">
        <v>93913</v>
      </c>
      <c r="E250" s="107">
        <v>5.5563978850841522E-2</v>
      </c>
      <c r="F250" s="107">
        <v>0.12295582145452499</v>
      </c>
      <c r="G250" s="107">
        <v>0.65133959808014719</v>
      </c>
      <c r="H250" s="107">
        <v>0.53229047393053341</v>
      </c>
      <c r="I250" s="107">
        <v>92.703781127929688</v>
      </c>
    </row>
    <row r="251" spans="1:17">
      <c r="A251" s="107" t="s">
        <v>342</v>
      </c>
      <c r="B251" s="107" t="s">
        <v>1077</v>
      </c>
      <c r="C251" s="107" t="s">
        <v>1076</v>
      </c>
      <c r="D251" s="107">
        <v>93913</v>
      </c>
      <c r="E251" s="107">
        <v>-2.1080398932099342E-2</v>
      </c>
      <c r="F251" s="107">
        <v>3.8377880118787289E-3</v>
      </c>
      <c r="G251" s="107">
        <v>3.9549591477800002E-8</v>
      </c>
      <c r="H251" s="107"/>
      <c r="I251" s="107"/>
      <c r="Q251" s="11"/>
    </row>
    <row r="252" spans="1:17">
      <c r="A252" s="107" t="s">
        <v>342</v>
      </c>
      <c r="B252" s="107" t="s">
        <v>1281</v>
      </c>
      <c r="C252" s="107" t="s">
        <v>1258</v>
      </c>
      <c r="D252" s="107">
        <v>81796</v>
      </c>
      <c r="E252" s="107">
        <v>-19539.556640625</v>
      </c>
      <c r="F252" s="107">
        <v>9232.1064453125</v>
      </c>
      <c r="G252" s="107">
        <v>3.4304122870659703E-2</v>
      </c>
      <c r="H252" s="107">
        <v>0.137647028652886</v>
      </c>
      <c r="I252" s="107">
        <v>77.491828918457031</v>
      </c>
    </row>
    <row r="253" spans="1:17">
      <c r="A253" s="107" t="s">
        <v>342</v>
      </c>
      <c r="B253" s="107" t="s">
        <v>1281</v>
      </c>
      <c r="C253" s="107" t="s">
        <v>1076</v>
      </c>
      <c r="D253" s="107">
        <v>81796</v>
      </c>
      <c r="E253" s="107">
        <v>-6040.08544921875</v>
      </c>
      <c r="F253" s="107">
        <v>277.42706298828125</v>
      </c>
      <c r="G253" s="107">
        <v>4.2947875272999998E-105</v>
      </c>
      <c r="H253" s="107"/>
      <c r="I253" s="107"/>
      <c r="Q253" s="11"/>
    </row>
    <row r="254" spans="1:17">
      <c r="A254" s="107" t="s">
        <v>342</v>
      </c>
      <c r="B254" s="107" t="s">
        <v>759</v>
      </c>
      <c r="C254" s="107" t="s">
        <v>1258</v>
      </c>
      <c r="D254" s="107">
        <v>59256</v>
      </c>
      <c r="E254" s="107">
        <v>0.15490297973155975</v>
      </c>
      <c r="F254" s="107">
        <v>0.10965459793806076</v>
      </c>
      <c r="G254" s="107">
        <v>0.157760239837824</v>
      </c>
      <c r="H254" s="107">
        <v>0.47105121292381319</v>
      </c>
      <c r="I254" s="107">
        <v>49.844329833984375</v>
      </c>
    </row>
    <row r="255" spans="1:17">
      <c r="A255" s="107" t="s">
        <v>342</v>
      </c>
      <c r="B255" s="107" t="s">
        <v>759</v>
      </c>
      <c r="C255" s="107" t="s">
        <v>1076</v>
      </c>
      <c r="D255" s="107">
        <v>59256</v>
      </c>
      <c r="E255" s="107">
        <v>7.6283633708953857E-2</v>
      </c>
      <c r="F255" s="107">
        <v>3.2015480101108551E-3</v>
      </c>
      <c r="G255" s="107">
        <v>1.7492614692999999E-125</v>
      </c>
      <c r="H255" s="107"/>
      <c r="I255" s="107"/>
      <c r="Q255" s="11"/>
    </row>
    <row r="256" spans="1:17">
      <c r="A256" s="107" t="s">
        <v>342</v>
      </c>
      <c r="B256" s="107" t="s">
        <v>768</v>
      </c>
      <c r="C256" s="107" t="s">
        <v>1258</v>
      </c>
      <c r="D256" s="107">
        <v>93418</v>
      </c>
      <c r="E256" s="107">
        <v>7.5140312314033508E-2</v>
      </c>
      <c r="F256" s="107">
        <v>6.7081622779369354E-2</v>
      </c>
      <c r="G256" s="107">
        <v>0.26265728890691231</v>
      </c>
      <c r="H256" s="107">
        <v>0.7143551299318418</v>
      </c>
      <c r="I256" s="107">
        <v>90.217552185058594</v>
      </c>
    </row>
    <row r="257" spans="1:17">
      <c r="A257" s="107" t="s">
        <v>342</v>
      </c>
      <c r="B257" s="107" t="s">
        <v>768</v>
      </c>
      <c r="C257" s="107" t="s">
        <v>1076</v>
      </c>
      <c r="D257" s="107">
        <v>93418</v>
      </c>
      <c r="E257" s="107">
        <v>5.0619978457689285E-2</v>
      </c>
      <c r="F257" s="107">
        <v>2.0961295813322067E-3</v>
      </c>
      <c r="G257" s="107">
        <v>7.6012480664000003E-129</v>
      </c>
      <c r="H257" s="107"/>
      <c r="I257" s="107"/>
      <c r="Q257" s="11"/>
    </row>
    <row r="258" spans="1:17">
      <c r="A258" s="107" t="s">
        <v>342</v>
      </c>
      <c r="B258" s="107" t="s">
        <v>580</v>
      </c>
      <c r="C258" s="107" t="s">
        <v>1258</v>
      </c>
      <c r="D258" s="107">
        <v>93007</v>
      </c>
      <c r="E258" s="107">
        <v>-6.2458936125040054E-2</v>
      </c>
      <c r="F258" s="107">
        <v>7.1254514157772064E-2</v>
      </c>
      <c r="G258" s="107">
        <v>0.38072506340449902</v>
      </c>
      <c r="H258" s="107">
        <v>0.93585129743455719</v>
      </c>
      <c r="I258" s="107">
        <v>89.910224914550781</v>
      </c>
    </row>
    <row r="259" spans="1:17">
      <c r="A259" s="107" t="s">
        <v>342</v>
      </c>
      <c r="B259" s="107" t="s">
        <v>580</v>
      </c>
      <c r="C259" s="107" t="s">
        <v>1076</v>
      </c>
      <c r="D259" s="107">
        <v>93007</v>
      </c>
      <c r="E259" s="107">
        <v>-5.6725852191448212E-2</v>
      </c>
      <c r="F259" s="107">
        <v>2.2040936164557934E-3</v>
      </c>
      <c r="G259" s="107">
        <v>4.5548940525E-146</v>
      </c>
      <c r="H259" s="107"/>
      <c r="I259" s="107"/>
      <c r="Q259" s="11"/>
    </row>
    <row r="260" spans="1:17">
      <c r="A260" s="107" t="s">
        <v>342</v>
      </c>
      <c r="B260" s="107" t="s">
        <v>760</v>
      </c>
      <c r="C260" s="107" t="s">
        <v>1258</v>
      </c>
      <c r="D260" s="107">
        <v>87034</v>
      </c>
      <c r="E260" s="107">
        <v>0.11612004041671753</v>
      </c>
      <c r="F260" s="107">
        <v>0.10854662954807281</v>
      </c>
      <c r="G260" s="107">
        <v>0.28472238476851908</v>
      </c>
      <c r="H260" s="107">
        <v>0.33120167008468387</v>
      </c>
      <c r="I260" s="107">
        <v>79.101852416992188</v>
      </c>
    </row>
    <row r="261" spans="1:17">
      <c r="A261" s="107" t="s">
        <v>342</v>
      </c>
      <c r="B261" s="107" t="s">
        <v>760</v>
      </c>
      <c r="C261" s="107" t="s">
        <v>1076</v>
      </c>
      <c r="D261" s="107">
        <v>87034</v>
      </c>
      <c r="E261" s="107">
        <v>1.1249225586652756E-2</v>
      </c>
      <c r="F261" s="107">
        <v>3.2454424072057009E-3</v>
      </c>
      <c r="G261" s="107">
        <v>5.279471914637E-4</v>
      </c>
      <c r="H261" s="107"/>
      <c r="I261" s="107"/>
    </row>
    <row r="262" spans="1:17">
      <c r="A262" s="107" t="s">
        <v>342</v>
      </c>
      <c r="B262" s="107" t="s">
        <v>577</v>
      </c>
      <c r="C262" s="107" t="s">
        <v>1258</v>
      </c>
      <c r="D262" s="107">
        <v>70582</v>
      </c>
      <c r="E262" s="107">
        <v>-2.2754745557904243E-2</v>
      </c>
      <c r="F262" s="107">
        <v>0.11879296600818634</v>
      </c>
      <c r="G262" s="107">
        <v>0.84809502771707679</v>
      </c>
      <c r="H262" s="107">
        <v>0.85654138296407489</v>
      </c>
      <c r="I262" s="107">
        <v>63.881927490234375</v>
      </c>
    </row>
    <row r="263" spans="1:17">
      <c r="A263" s="107" t="s">
        <v>342</v>
      </c>
      <c r="B263" s="107" t="s">
        <v>577</v>
      </c>
      <c r="C263" s="107" t="s">
        <v>1076</v>
      </c>
      <c r="D263" s="107">
        <v>70582</v>
      </c>
      <c r="E263" s="107">
        <v>-1.2905558105558157E-3</v>
      </c>
      <c r="F263" s="107">
        <v>3.5641537979245186E-3</v>
      </c>
      <c r="G263" s="107">
        <v>0.71728240522431119</v>
      </c>
      <c r="H263" s="107"/>
      <c r="I263" s="107"/>
    </row>
    <row r="264" spans="1:17">
      <c r="A264" s="107" t="s">
        <v>342</v>
      </c>
      <c r="B264" s="107" t="s">
        <v>610</v>
      </c>
      <c r="C264" s="107" t="s">
        <v>1258</v>
      </c>
      <c r="D264" s="107">
        <v>94013</v>
      </c>
      <c r="E264" s="107">
        <v>0.62048095464706421</v>
      </c>
      <c r="F264" s="107">
        <v>0.71489018201828003</v>
      </c>
      <c r="G264" s="107">
        <v>0.38542782384465629</v>
      </c>
      <c r="H264" s="107">
        <v>0.70960383780258107</v>
      </c>
      <c r="I264" s="107">
        <v>92.078643798828125</v>
      </c>
    </row>
    <row r="265" spans="1:17">
      <c r="A265" s="107" t="s">
        <v>342</v>
      </c>
      <c r="B265" s="107" t="s">
        <v>610</v>
      </c>
      <c r="C265" s="107" t="s">
        <v>1076</v>
      </c>
      <c r="D265" s="107">
        <v>94013</v>
      </c>
      <c r="E265" s="107">
        <v>0.35461431741714478</v>
      </c>
      <c r="F265" s="107">
        <v>2.2343745455145836E-2</v>
      </c>
      <c r="G265" s="107">
        <v>1.00859329707E-56</v>
      </c>
      <c r="H265" s="107"/>
      <c r="I265" s="107"/>
      <c r="Q265" s="11"/>
    </row>
    <row r="266" spans="1:17">
      <c r="A266" s="107" t="s">
        <v>342</v>
      </c>
      <c r="B266" s="107" t="s">
        <v>576</v>
      </c>
      <c r="C266" s="107" t="s">
        <v>1258</v>
      </c>
      <c r="D266" s="107">
        <v>78987</v>
      </c>
      <c r="E266" s="107">
        <v>0.25504499673843384</v>
      </c>
      <c r="F266" s="107">
        <v>0.14363037049770355</v>
      </c>
      <c r="G266" s="107">
        <v>7.5781751541687398E-2</v>
      </c>
      <c r="H266" s="107">
        <v>8.9119379413641606E-2</v>
      </c>
      <c r="I266" s="107">
        <v>76.287185668945313</v>
      </c>
    </row>
    <row r="267" spans="1:17">
      <c r="A267" s="107" t="s">
        <v>342</v>
      </c>
      <c r="B267" s="107" t="s">
        <v>576</v>
      </c>
      <c r="C267" s="107" t="s">
        <v>1076</v>
      </c>
      <c r="D267" s="107">
        <v>78987</v>
      </c>
      <c r="E267" s="107">
        <v>1.5543371438980103E-2</v>
      </c>
      <c r="F267" s="107">
        <v>4.3608332052826881E-3</v>
      </c>
      <c r="G267" s="107">
        <v>3.6481138995009998E-4</v>
      </c>
      <c r="H267" s="107"/>
      <c r="I267" s="107"/>
    </row>
    <row r="268" spans="1:17">
      <c r="A268" s="107" t="s">
        <v>81</v>
      </c>
      <c r="B268" s="107" t="s">
        <v>581</v>
      </c>
      <c r="C268" s="107" t="s">
        <v>1258</v>
      </c>
      <c r="D268" s="107">
        <v>327392</v>
      </c>
      <c r="E268" s="107">
        <v>5.023748055100441E-2</v>
      </c>
      <c r="F268" s="107">
        <v>0.15902350842952728</v>
      </c>
      <c r="G268" s="107">
        <v>0.75206907891021346</v>
      </c>
      <c r="H268" s="107">
        <v>0.76785642537267473</v>
      </c>
      <c r="I268" s="107">
        <v>268.27609252929688</v>
      </c>
    </row>
    <row r="269" spans="1:17">
      <c r="A269" s="107" t="s">
        <v>81</v>
      </c>
      <c r="B269" s="107" t="s">
        <v>581</v>
      </c>
      <c r="C269" s="107" t="s">
        <v>1076</v>
      </c>
      <c r="D269" s="107">
        <v>327392</v>
      </c>
      <c r="E269" s="107">
        <v>3.326483303681016E-3</v>
      </c>
      <c r="F269" s="107">
        <v>4.7607989981770515E-3</v>
      </c>
      <c r="G269" s="107">
        <v>0.48472471884557938</v>
      </c>
      <c r="H269" s="107"/>
      <c r="I269" s="107"/>
    </row>
    <row r="270" spans="1:17">
      <c r="A270" s="107" t="s">
        <v>81</v>
      </c>
      <c r="B270" s="107" t="s">
        <v>256</v>
      </c>
      <c r="C270" s="107" t="s">
        <v>1258</v>
      </c>
      <c r="D270" s="107">
        <v>335271</v>
      </c>
      <c r="E270" s="107">
        <v>-0.1984248161315918</v>
      </c>
      <c r="F270" s="107">
        <v>0.16025115549564362</v>
      </c>
      <c r="G270" s="107">
        <v>0.21563765839764951</v>
      </c>
      <c r="H270" s="107">
        <v>0.27503635737743248</v>
      </c>
      <c r="I270" s="107">
        <v>267.345947265625</v>
      </c>
    </row>
    <row r="271" spans="1:17">
      <c r="A271" s="107" t="s">
        <v>81</v>
      </c>
      <c r="B271" s="107" t="s">
        <v>256</v>
      </c>
      <c r="C271" s="107" t="s">
        <v>1076</v>
      </c>
      <c r="D271" s="107">
        <v>335271</v>
      </c>
      <c r="E271" s="107">
        <v>-2.399745024740696E-2</v>
      </c>
      <c r="F271" s="107">
        <v>4.7095823101699352E-3</v>
      </c>
      <c r="G271" s="107">
        <v>3.4791101121999998E-7</v>
      </c>
      <c r="H271" s="107"/>
      <c r="I271" s="107"/>
      <c r="Q271" s="11"/>
    </row>
    <row r="272" spans="1:17">
      <c r="A272" s="107" t="s">
        <v>81</v>
      </c>
      <c r="B272" s="107" t="s">
        <v>282</v>
      </c>
      <c r="C272" s="107" t="s">
        <v>1258</v>
      </c>
      <c r="D272" s="107">
        <v>110958</v>
      </c>
      <c r="E272" s="107">
        <v>0.25352063775062561</v>
      </c>
      <c r="F272" s="107">
        <v>0.15565352141857147</v>
      </c>
      <c r="G272" s="107">
        <v>0.1033659773071311</v>
      </c>
      <c r="H272" s="107">
        <v>8.0045139855036404E-2</v>
      </c>
      <c r="I272" s="107">
        <v>79.510353088378906</v>
      </c>
    </row>
    <row r="273" spans="1:17">
      <c r="A273" s="107" t="s">
        <v>81</v>
      </c>
      <c r="B273" s="107" t="s">
        <v>282</v>
      </c>
      <c r="C273" s="107" t="s">
        <v>1076</v>
      </c>
      <c r="D273" s="107">
        <v>110958</v>
      </c>
      <c r="E273" s="107">
        <v>-1.3724907301366329E-2</v>
      </c>
      <c r="F273" s="107">
        <v>4.3457262217998505E-3</v>
      </c>
      <c r="G273" s="107">
        <v>1.5871716798710001E-3</v>
      </c>
      <c r="H273" s="107"/>
      <c r="I273" s="107"/>
    </row>
    <row r="274" spans="1:17">
      <c r="A274" s="107" t="s">
        <v>81</v>
      </c>
      <c r="B274" s="107" t="s">
        <v>283</v>
      </c>
      <c r="C274" s="107" t="s">
        <v>1258</v>
      </c>
      <c r="D274" s="107">
        <v>332073</v>
      </c>
      <c r="E274" s="107">
        <v>0.11795362085103989</v>
      </c>
      <c r="F274" s="107">
        <v>0.14244893193244934</v>
      </c>
      <c r="G274" s="107">
        <v>0.40764702102398309</v>
      </c>
      <c r="H274" s="107">
        <v>0.48444365428482228</v>
      </c>
      <c r="I274" s="107">
        <v>261.09323120117188</v>
      </c>
    </row>
    <row r="275" spans="1:17">
      <c r="A275" s="107" t="s">
        <v>81</v>
      </c>
      <c r="B275" s="107" t="s">
        <v>283</v>
      </c>
      <c r="C275" s="107" t="s">
        <v>1076</v>
      </c>
      <c r="D275" s="107">
        <v>332073</v>
      </c>
      <c r="E275" s="107">
        <v>1.8506480380892754E-2</v>
      </c>
      <c r="F275" s="107">
        <v>4.1592004708945751E-3</v>
      </c>
      <c r="G275" s="107">
        <v>8.6059066008900007E-6</v>
      </c>
      <c r="H275" s="107"/>
      <c r="I275" s="107"/>
      <c r="Q275" s="11"/>
    </row>
    <row r="276" spans="1:17">
      <c r="A276" s="107" t="s">
        <v>81</v>
      </c>
      <c r="B276" s="107" t="s">
        <v>583</v>
      </c>
      <c r="C276" s="107" t="s">
        <v>1258</v>
      </c>
      <c r="D276" s="107">
        <v>110312</v>
      </c>
      <c r="E276" s="107">
        <v>0.33508515357971191</v>
      </c>
      <c r="F276" s="107">
        <v>0.18799884617328644</v>
      </c>
      <c r="G276" s="107">
        <v>7.4687468215052899E-2</v>
      </c>
      <c r="H276" s="107">
        <v>5.8605303762191099E-2</v>
      </c>
      <c r="I276" s="107">
        <v>76.044441223144531</v>
      </c>
    </row>
    <row r="277" spans="1:17">
      <c r="A277" s="107" t="s">
        <v>81</v>
      </c>
      <c r="B277" s="107" t="s">
        <v>583</v>
      </c>
      <c r="C277" s="107" t="s">
        <v>1076</v>
      </c>
      <c r="D277" s="107">
        <v>110312</v>
      </c>
      <c r="E277" s="107">
        <v>-1.2549837119877338E-2</v>
      </c>
      <c r="F277" s="107">
        <v>5.1094344817101955E-3</v>
      </c>
      <c r="G277" s="107">
        <v>1.40411631386475E-2</v>
      </c>
      <c r="H277" s="107"/>
      <c r="I277" s="107"/>
    </row>
    <row r="278" spans="1:17">
      <c r="A278" s="107" t="s">
        <v>81</v>
      </c>
      <c r="B278" s="107" t="s">
        <v>584</v>
      </c>
      <c r="C278" s="107" t="s">
        <v>1258</v>
      </c>
      <c r="D278" s="107">
        <v>110843</v>
      </c>
      <c r="E278" s="107">
        <v>0.24257175624370575</v>
      </c>
      <c r="F278" s="107">
        <v>0.25111213326454163</v>
      </c>
      <c r="G278" s="107">
        <v>0.33404926996460887</v>
      </c>
      <c r="H278" s="107">
        <v>0.31248110475858359</v>
      </c>
      <c r="I278" s="107">
        <v>79.493202209472656</v>
      </c>
    </row>
    <row r="279" spans="1:17">
      <c r="A279" s="107" t="s">
        <v>81</v>
      </c>
      <c r="B279" s="107" t="s">
        <v>584</v>
      </c>
      <c r="C279" s="107" t="s">
        <v>1076</v>
      </c>
      <c r="D279" s="107">
        <v>110843</v>
      </c>
      <c r="E279" s="107">
        <v>-9.1122584417462349E-3</v>
      </c>
      <c r="F279" s="107">
        <v>7.0365681312978268E-3</v>
      </c>
      <c r="G279" s="107">
        <v>0.19532499252404109</v>
      </c>
      <c r="H279" s="107"/>
      <c r="I279" s="107"/>
    </row>
    <row r="280" spans="1:17">
      <c r="A280" s="107" t="s">
        <v>81</v>
      </c>
      <c r="B280" s="107" t="s">
        <v>585</v>
      </c>
      <c r="C280" s="107" t="s">
        <v>1258</v>
      </c>
      <c r="D280" s="107">
        <v>110144</v>
      </c>
      <c r="E280" s="107">
        <v>2.3459205403923988E-3</v>
      </c>
      <c r="F280" s="107">
        <v>0.12854278087615967</v>
      </c>
      <c r="G280" s="107">
        <v>0.98543932292396819</v>
      </c>
      <c r="H280" s="107">
        <v>0.89423568912204432</v>
      </c>
      <c r="I280" s="107">
        <v>77.309661865234375</v>
      </c>
    </row>
    <row r="281" spans="1:17">
      <c r="A281" s="107" t="s">
        <v>81</v>
      </c>
      <c r="B281" s="107" t="s">
        <v>585</v>
      </c>
      <c r="C281" s="107" t="s">
        <v>1076</v>
      </c>
      <c r="D281" s="107">
        <v>110144</v>
      </c>
      <c r="E281" s="107">
        <v>-1.4714491553604603E-2</v>
      </c>
      <c r="F281" s="107">
        <v>3.6418368108570576E-3</v>
      </c>
      <c r="G281" s="107">
        <v>5.3359201925600002E-5</v>
      </c>
      <c r="H281" s="107"/>
      <c r="I281" s="107"/>
      <c r="Q281" s="11"/>
    </row>
    <row r="282" spans="1:17">
      <c r="A282" s="107" t="s">
        <v>81</v>
      </c>
      <c r="B282" s="107" t="s">
        <v>578</v>
      </c>
      <c r="C282" s="107" t="s">
        <v>1258</v>
      </c>
      <c r="D282" s="107">
        <v>110997</v>
      </c>
      <c r="E282" s="107">
        <v>-0.35962352156639099</v>
      </c>
      <c r="F282" s="107">
        <v>0.25707098841667175</v>
      </c>
      <c r="G282" s="107">
        <v>0.1618349365936313</v>
      </c>
      <c r="H282" s="107">
        <v>0.1874183290498079</v>
      </c>
      <c r="I282" s="107">
        <v>79.308296203613281</v>
      </c>
    </row>
    <row r="283" spans="1:17">
      <c r="A283" s="107" t="s">
        <v>81</v>
      </c>
      <c r="B283" s="107" t="s">
        <v>578</v>
      </c>
      <c r="C283" s="107" t="s">
        <v>1076</v>
      </c>
      <c r="D283" s="107">
        <v>110997</v>
      </c>
      <c r="E283" s="107">
        <v>-2.4551337584853172E-2</v>
      </c>
      <c r="F283" s="107">
        <v>7.1948203258216381E-3</v>
      </c>
      <c r="G283" s="107">
        <v>6.4402354481879996E-4</v>
      </c>
      <c r="H283" s="107"/>
      <c r="I283" s="107"/>
    </row>
    <row r="284" spans="1:17">
      <c r="A284" s="107" t="s">
        <v>81</v>
      </c>
      <c r="B284" s="107" t="s">
        <v>579</v>
      </c>
      <c r="C284" s="107" t="s">
        <v>1258</v>
      </c>
      <c r="D284" s="107">
        <v>75277</v>
      </c>
      <c r="E284" s="107">
        <v>0.39295825362205505</v>
      </c>
      <c r="F284" s="107">
        <v>0.24049364030361176</v>
      </c>
      <c r="G284" s="107">
        <v>0.1022661354699725</v>
      </c>
      <c r="H284" s="107">
        <v>8.7894169707362496E-2</v>
      </c>
      <c r="I284" s="107">
        <v>64.888908386230469</v>
      </c>
    </row>
    <row r="285" spans="1:17">
      <c r="A285" s="107" t="s">
        <v>81</v>
      </c>
      <c r="B285" s="107" t="s">
        <v>579</v>
      </c>
      <c r="C285" s="107" t="s">
        <v>1076</v>
      </c>
      <c r="D285" s="107">
        <v>75277</v>
      </c>
      <c r="E285" s="107">
        <v>-7.9490141943097115E-3</v>
      </c>
      <c r="F285" s="107">
        <v>7.2836731560528278E-3</v>
      </c>
      <c r="G285" s="107">
        <v>0.27512027673277328</v>
      </c>
      <c r="H285" s="107"/>
      <c r="I285" s="107"/>
    </row>
    <row r="286" spans="1:17">
      <c r="A286" s="107" t="s">
        <v>81</v>
      </c>
      <c r="B286" s="107" t="s">
        <v>582</v>
      </c>
      <c r="C286" s="107" t="s">
        <v>1258</v>
      </c>
      <c r="D286" s="107">
        <v>335071</v>
      </c>
      <c r="E286" s="107">
        <v>-3.6688514053821564E-2</v>
      </c>
      <c r="F286" s="107">
        <v>0.14920946955680847</v>
      </c>
      <c r="G286" s="107">
        <v>0.80577052195974241</v>
      </c>
      <c r="H286" s="107">
        <v>0.86231808021002687</v>
      </c>
      <c r="I286" s="107">
        <v>267.6934814453125</v>
      </c>
    </row>
    <row r="287" spans="1:17">
      <c r="A287" s="107" t="s">
        <v>81</v>
      </c>
      <c r="B287" s="107" t="s">
        <v>582</v>
      </c>
      <c r="C287" s="107" t="s">
        <v>1076</v>
      </c>
      <c r="D287" s="107">
        <v>335071</v>
      </c>
      <c r="E287" s="107">
        <v>-1.0823490098118782E-2</v>
      </c>
      <c r="F287" s="107">
        <v>4.4002421200275421E-3</v>
      </c>
      <c r="G287" s="107">
        <v>1.39034349777339E-2</v>
      </c>
      <c r="H287" s="107"/>
      <c r="I287" s="107"/>
    </row>
    <row r="288" spans="1:17">
      <c r="A288" s="107" t="s">
        <v>81</v>
      </c>
      <c r="B288" s="107" t="s">
        <v>1077</v>
      </c>
      <c r="C288" s="107" t="s">
        <v>1258</v>
      </c>
      <c r="D288" s="107">
        <v>336170</v>
      </c>
      <c r="E288" s="107">
        <v>-0.1182708814740181</v>
      </c>
      <c r="F288" s="107">
        <v>0.16916567087173462</v>
      </c>
      <c r="G288" s="107">
        <v>0.48446309243320512</v>
      </c>
      <c r="H288" s="107">
        <v>0.46686956053420542</v>
      </c>
      <c r="I288" s="107">
        <v>269.61685180664063</v>
      </c>
    </row>
    <row r="289" spans="1:18">
      <c r="A289" s="107" t="s">
        <v>81</v>
      </c>
      <c r="B289" s="107" t="s">
        <v>1077</v>
      </c>
      <c r="C289" s="107" t="s">
        <v>1076</v>
      </c>
      <c r="D289" s="107">
        <v>336170</v>
      </c>
      <c r="E289" s="107">
        <v>4.6297959052026272E-3</v>
      </c>
      <c r="F289" s="107">
        <v>5.0012087449431419E-3</v>
      </c>
      <c r="G289" s="107">
        <v>0.35458351671202482</v>
      </c>
      <c r="H289" s="107"/>
      <c r="I289" s="107"/>
    </row>
    <row r="290" spans="1:18">
      <c r="A290" s="107" t="s">
        <v>81</v>
      </c>
      <c r="B290" s="107" t="s">
        <v>1281</v>
      </c>
      <c r="C290" s="107" t="s">
        <v>1258</v>
      </c>
      <c r="D290" s="107">
        <v>290457</v>
      </c>
      <c r="E290" s="107">
        <v>-46965.171875</v>
      </c>
      <c r="F290" s="107">
        <v>12276.8916015625</v>
      </c>
      <c r="G290" s="107">
        <v>1.305102823043E-4</v>
      </c>
      <c r="H290" s="107">
        <v>7.4213913265700005E-5</v>
      </c>
      <c r="I290" s="107">
        <v>240.52035522460938</v>
      </c>
      <c r="R290" s="11"/>
    </row>
    <row r="291" spans="1:18">
      <c r="A291" s="107" t="s">
        <v>81</v>
      </c>
      <c r="B291" s="107" t="s">
        <v>1281</v>
      </c>
      <c r="C291" s="107" t="s">
        <v>1076</v>
      </c>
      <c r="D291" s="107">
        <v>290457</v>
      </c>
      <c r="E291" s="107">
        <v>157.57205200195313</v>
      </c>
      <c r="F291" s="107">
        <v>357.97525024414063</v>
      </c>
      <c r="G291" s="107">
        <v>0.6598097782702288</v>
      </c>
      <c r="H291" s="107"/>
      <c r="I291" s="107"/>
    </row>
    <row r="292" spans="1:18">
      <c r="A292" s="107" t="s">
        <v>81</v>
      </c>
      <c r="B292" s="107" t="s">
        <v>759</v>
      </c>
      <c r="C292" s="107" t="s">
        <v>1258</v>
      </c>
      <c r="D292" s="107">
        <v>216241</v>
      </c>
      <c r="E292" s="107">
        <v>0.15822355449199677</v>
      </c>
      <c r="F292" s="107">
        <v>0.12662532925605774</v>
      </c>
      <c r="G292" s="107">
        <v>0.21146720262497709</v>
      </c>
      <c r="H292" s="107">
        <v>0.27841722079762338</v>
      </c>
      <c r="I292" s="107">
        <v>216.14822387695313</v>
      </c>
    </row>
    <row r="293" spans="1:18">
      <c r="A293" s="107" t="s">
        <v>81</v>
      </c>
      <c r="B293" s="107" t="s">
        <v>759</v>
      </c>
      <c r="C293" s="107" t="s">
        <v>1076</v>
      </c>
      <c r="D293" s="107">
        <v>216241</v>
      </c>
      <c r="E293" s="107">
        <v>2.1368414163589478E-2</v>
      </c>
      <c r="F293" s="107">
        <v>4.1996738873422146E-3</v>
      </c>
      <c r="G293" s="107">
        <v>3.6164430204400002E-7</v>
      </c>
      <c r="H293" s="107"/>
      <c r="I293" s="107"/>
      <c r="Q293" s="11"/>
    </row>
    <row r="294" spans="1:18">
      <c r="A294" s="107" t="s">
        <v>81</v>
      </c>
      <c r="B294" s="107" t="s">
        <v>768</v>
      </c>
      <c r="C294" s="107" t="s">
        <v>1258</v>
      </c>
      <c r="D294" s="107">
        <v>334514</v>
      </c>
      <c r="E294" s="107">
        <v>0.10410293936729431</v>
      </c>
      <c r="F294" s="107">
        <v>9.6377715468406677E-2</v>
      </c>
      <c r="G294" s="107">
        <v>0.28007284961304602</v>
      </c>
      <c r="H294" s="107">
        <v>0.35127845148823472</v>
      </c>
      <c r="I294" s="107">
        <v>272.7957763671875</v>
      </c>
    </row>
    <row r="295" spans="1:18">
      <c r="A295" s="107" t="s">
        <v>81</v>
      </c>
      <c r="B295" s="107" t="s">
        <v>768</v>
      </c>
      <c r="C295" s="107" t="s">
        <v>1076</v>
      </c>
      <c r="D295" s="107">
        <v>334514</v>
      </c>
      <c r="E295" s="107">
        <v>1.4429139904677868E-2</v>
      </c>
      <c r="F295" s="107">
        <v>2.8700360562652349E-3</v>
      </c>
      <c r="G295" s="107">
        <v>4.9688451575400004E-7</v>
      </c>
      <c r="H295" s="107"/>
      <c r="I295" s="107"/>
      <c r="Q295" s="11"/>
    </row>
    <row r="296" spans="1:18">
      <c r="A296" s="107" t="s">
        <v>81</v>
      </c>
      <c r="B296" s="107" t="s">
        <v>580</v>
      </c>
      <c r="C296" s="107" t="s">
        <v>1258</v>
      </c>
      <c r="D296" s="107">
        <v>332904</v>
      </c>
      <c r="E296" s="107">
        <v>-0.19972507655620575</v>
      </c>
      <c r="F296" s="107">
        <v>0.10447684675455093</v>
      </c>
      <c r="G296" s="107">
        <v>5.5918758738391902E-2</v>
      </c>
      <c r="H296" s="107">
        <v>5.6847802759891999E-2</v>
      </c>
      <c r="I296" s="107">
        <v>264.45950317382813</v>
      </c>
    </row>
    <row r="297" spans="1:18">
      <c r="A297" s="107" t="s">
        <v>81</v>
      </c>
      <c r="B297" s="107" t="s">
        <v>580</v>
      </c>
      <c r="C297" s="107" t="s">
        <v>1076</v>
      </c>
      <c r="D297" s="107">
        <v>332904</v>
      </c>
      <c r="E297" s="107">
        <v>-2.2424550261348486E-3</v>
      </c>
      <c r="F297" s="107">
        <v>3.0338503420352936E-3</v>
      </c>
      <c r="G297" s="107">
        <v>0.45981897897232182</v>
      </c>
      <c r="H297" s="107"/>
      <c r="I297" s="107"/>
    </row>
    <row r="298" spans="1:18">
      <c r="A298" s="107" t="s">
        <v>81</v>
      </c>
      <c r="B298" s="107" t="s">
        <v>760</v>
      </c>
      <c r="C298" s="107" t="s">
        <v>1258</v>
      </c>
      <c r="D298" s="107">
        <v>309066</v>
      </c>
      <c r="E298" s="107">
        <v>6.7739441990852356E-2</v>
      </c>
      <c r="F298" s="107">
        <v>0.13563975691795349</v>
      </c>
      <c r="G298" s="107">
        <v>0.61749269986059863</v>
      </c>
      <c r="H298" s="107">
        <v>0.65009835612763667</v>
      </c>
      <c r="I298" s="107">
        <v>265.25820922851563</v>
      </c>
    </row>
    <row r="299" spans="1:18">
      <c r="A299" s="107" t="s">
        <v>81</v>
      </c>
      <c r="B299" s="107" t="s">
        <v>760</v>
      </c>
      <c r="C299" s="107" t="s">
        <v>1076</v>
      </c>
      <c r="D299" s="107">
        <v>309066</v>
      </c>
      <c r="E299" s="107">
        <v>6.2485234811902046E-3</v>
      </c>
      <c r="F299" s="107">
        <v>4.1522481478750706E-3</v>
      </c>
      <c r="G299" s="107">
        <v>0.13236184787752001</v>
      </c>
      <c r="H299" s="107"/>
      <c r="I299" s="107"/>
    </row>
    <row r="300" spans="1:18">
      <c r="A300" s="107" t="s">
        <v>81</v>
      </c>
      <c r="B300" s="107" t="s">
        <v>577</v>
      </c>
      <c r="C300" s="107" t="s">
        <v>1258</v>
      </c>
      <c r="D300" s="107">
        <v>219290</v>
      </c>
      <c r="E300" s="107">
        <v>-0.32093009352684021</v>
      </c>
      <c r="F300" s="107">
        <v>0.15204565227031708</v>
      </c>
      <c r="G300" s="107">
        <v>3.4793953782080597E-2</v>
      </c>
      <c r="H300" s="107">
        <v>2.13835553593704E-2</v>
      </c>
      <c r="I300" s="107">
        <v>226.11732482910156</v>
      </c>
    </row>
    <row r="301" spans="1:18">
      <c r="A301" s="107" t="s">
        <v>81</v>
      </c>
      <c r="B301" s="107" t="s">
        <v>577</v>
      </c>
      <c r="C301" s="107" t="s">
        <v>1076</v>
      </c>
      <c r="D301" s="107">
        <v>219290</v>
      </c>
      <c r="E301" s="107">
        <v>2.4687347933650017E-2</v>
      </c>
      <c r="F301" s="107">
        <v>5.059822928160429E-3</v>
      </c>
      <c r="G301" s="107">
        <v>1.06574540147E-6</v>
      </c>
      <c r="H301" s="107"/>
      <c r="I301" s="107"/>
      <c r="Q301" s="11"/>
    </row>
    <row r="302" spans="1:18">
      <c r="A302" s="107" t="s">
        <v>81</v>
      </c>
      <c r="B302" s="107" t="s">
        <v>610</v>
      </c>
      <c r="C302" s="107" t="s">
        <v>1258</v>
      </c>
      <c r="D302" s="107">
        <v>336600</v>
      </c>
      <c r="E302" s="107">
        <v>1.0230441093444824</v>
      </c>
      <c r="F302" s="107">
        <v>1.0121424198150635</v>
      </c>
      <c r="G302" s="107">
        <v>0.31212609073618541</v>
      </c>
      <c r="H302" s="107">
        <v>0.3249930780423862</v>
      </c>
      <c r="I302" s="107">
        <v>270.5408935546875</v>
      </c>
    </row>
    <row r="303" spans="1:18">
      <c r="A303" s="107" t="s">
        <v>81</v>
      </c>
      <c r="B303" s="107" t="s">
        <v>610</v>
      </c>
      <c r="C303" s="107" t="s">
        <v>1076</v>
      </c>
      <c r="D303" s="107">
        <v>336600</v>
      </c>
      <c r="E303" s="107">
        <v>2.9173986986279488E-2</v>
      </c>
      <c r="F303" s="107">
        <v>2.9836995527148247E-2</v>
      </c>
      <c r="G303" s="107">
        <v>0.3281836377920595</v>
      </c>
      <c r="H303" s="107"/>
      <c r="I303" s="107"/>
    </row>
    <row r="304" spans="1:18">
      <c r="A304" s="107" t="s">
        <v>81</v>
      </c>
      <c r="B304" s="107" t="s">
        <v>576</v>
      </c>
      <c r="C304" s="107" t="s">
        <v>1258</v>
      </c>
      <c r="D304" s="107">
        <v>276784</v>
      </c>
      <c r="E304" s="107">
        <v>-0.50703096389770508</v>
      </c>
      <c r="F304" s="107">
        <v>0.1780543178319931</v>
      </c>
      <c r="G304" s="107">
        <v>4.4047524479587001E-3</v>
      </c>
      <c r="H304" s="107">
        <v>1.2537697910209001E-3</v>
      </c>
      <c r="I304" s="107">
        <v>260.57803344726563</v>
      </c>
    </row>
    <row r="305" spans="1:17">
      <c r="A305" s="107" t="s">
        <v>81</v>
      </c>
      <c r="B305" s="107" t="s">
        <v>576</v>
      </c>
      <c r="C305" s="107" t="s">
        <v>1076</v>
      </c>
      <c r="D305" s="107">
        <v>276784</v>
      </c>
      <c r="E305" s="107">
        <v>5.6029397994279861E-2</v>
      </c>
      <c r="F305" s="107">
        <v>5.6060254573822021E-3</v>
      </c>
      <c r="G305" s="107">
        <v>1.6110398069500001E-23</v>
      </c>
      <c r="H305" s="107"/>
      <c r="I305" s="107"/>
      <c r="Q305" s="11"/>
    </row>
    <row r="306" spans="1:17">
      <c r="A306" s="107" t="s">
        <v>1254</v>
      </c>
      <c r="B306" s="107" t="s">
        <v>581</v>
      </c>
      <c r="C306" s="107" t="s">
        <v>1076</v>
      </c>
      <c r="D306" s="107">
        <v>326360</v>
      </c>
      <c r="E306" s="107">
        <v>-2.1451001986861229E-2</v>
      </c>
      <c r="F306" s="107">
        <v>7.6112913666293025E-4</v>
      </c>
      <c r="G306" s="107">
        <v>9.4139932990999997E-175</v>
      </c>
      <c r="Q306" s="11"/>
    </row>
    <row r="307" spans="1:17">
      <c r="A307" s="107" t="s">
        <v>1254</v>
      </c>
      <c r="B307" s="107" t="s">
        <v>256</v>
      </c>
      <c r="C307" s="107" t="s">
        <v>1076</v>
      </c>
      <c r="D307" s="107">
        <v>334122</v>
      </c>
      <c r="E307" s="107">
        <v>-4.5321609824895859E-2</v>
      </c>
      <c r="F307" s="107">
        <v>7.4975623283535242E-4</v>
      </c>
      <c r="G307" s="107">
        <v>0</v>
      </c>
    </row>
    <row r="308" spans="1:17">
      <c r="A308" s="107" t="s">
        <v>1254</v>
      </c>
      <c r="B308" s="107" t="s">
        <v>282</v>
      </c>
      <c r="C308" s="107" t="s">
        <v>1076</v>
      </c>
      <c r="D308" s="107">
        <v>110612</v>
      </c>
      <c r="E308" s="107">
        <v>-1.0309585370123386E-2</v>
      </c>
      <c r="F308" s="107">
        <v>6.2979065114632249E-4</v>
      </c>
      <c r="G308" s="107">
        <v>3.1393317113600001E-60</v>
      </c>
      <c r="Q308" s="11"/>
    </row>
    <row r="309" spans="1:17">
      <c r="A309" s="107" t="s">
        <v>1254</v>
      </c>
      <c r="B309" s="107" t="s">
        <v>283</v>
      </c>
      <c r="C309" s="107" t="s">
        <v>1076</v>
      </c>
      <c r="D309" s="107">
        <v>330964</v>
      </c>
      <c r="E309" s="107">
        <v>3.4512799233198166E-2</v>
      </c>
      <c r="F309" s="107">
        <v>6.6110928310081363E-4</v>
      </c>
      <c r="G309" s="107">
        <v>0</v>
      </c>
      <c r="K309" s="11"/>
      <c r="L309" s="11"/>
    </row>
    <row r="310" spans="1:17">
      <c r="A310" s="107" t="s">
        <v>1254</v>
      </c>
      <c r="B310" s="107" t="s">
        <v>583</v>
      </c>
      <c r="C310" s="107" t="s">
        <v>1076</v>
      </c>
      <c r="D310" s="107">
        <v>109975</v>
      </c>
      <c r="E310" s="107">
        <v>-1.2047045864164829E-2</v>
      </c>
      <c r="F310" s="107">
        <v>7.4263621354475617E-4</v>
      </c>
      <c r="G310" s="107">
        <v>3.5251672045399998E-59</v>
      </c>
      <c r="Q310" s="11"/>
    </row>
    <row r="311" spans="1:17">
      <c r="A311" s="107" t="s">
        <v>1254</v>
      </c>
      <c r="B311" s="107" t="s">
        <v>584</v>
      </c>
      <c r="C311" s="107" t="s">
        <v>1076</v>
      </c>
      <c r="D311" s="107">
        <v>110501</v>
      </c>
      <c r="E311" s="107">
        <v>-4.0320839732885361E-2</v>
      </c>
      <c r="F311" s="107">
        <v>1.0152277536690235E-3</v>
      </c>
      <c r="G311" s="107">
        <v>0</v>
      </c>
    </row>
    <row r="312" spans="1:17">
      <c r="A312" s="107" t="s">
        <v>1254</v>
      </c>
      <c r="B312" s="107" t="s">
        <v>585</v>
      </c>
      <c r="C312" s="107" t="s">
        <v>1076</v>
      </c>
      <c r="D312" s="107">
        <v>109800</v>
      </c>
      <c r="E312" s="107">
        <v>-3.4244454000145197E-3</v>
      </c>
      <c r="F312" s="107">
        <v>5.2977702580392361E-4</v>
      </c>
      <c r="G312" s="107">
        <v>1.02013311044E-10</v>
      </c>
      <c r="Q312" s="11"/>
    </row>
    <row r="313" spans="1:17">
      <c r="A313" s="107" t="s">
        <v>1254</v>
      </c>
      <c r="B313" s="107" t="s">
        <v>578</v>
      </c>
      <c r="C313" s="107" t="s">
        <v>1076</v>
      </c>
      <c r="D313" s="107">
        <v>110649</v>
      </c>
      <c r="E313" s="107">
        <v>-3.6858871579170227E-2</v>
      </c>
      <c r="F313" s="107">
        <v>1.0375773999840021E-3</v>
      </c>
      <c r="G313" s="107">
        <v>2.0966352274E-276</v>
      </c>
      <c r="Q313" s="11"/>
    </row>
    <row r="314" spans="1:17">
      <c r="A314" s="107" t="s">
        <v>1254</v>
      </c>
      <c r="B314" s="107" t="s">
        <v>579</v>
      </c>
      <c r="C314" s="107" t="s">
        <v>1076</v>
      </c>
      <c r="D314" s="107">
        <v>75088</v>
      </c>
      <c r="E314" s="107">
        <v>-8.2683376967906952E-3</v>
      </c>
      <c r="F314" s="107">
        <v>1.1114916997030377E-3</v>
      </c>
      <c r="G314" s="107">
        <v>1.01484576885E-13</v>
      </c>
      <c r="Q314" s="11"/>
    </row>
    <row r="315" spans="1:17">
      <c r="A315" s="107" t="s">
        <v>1254</v>
      </c>
      <c r="B315" s="107" t="s">
        <v>582</v>
      </c>
      <c r="C315" s="107" t="s">
        <v>1076</v>
      </c>
      <c r="D315" s="107">
        <v>333955</v>
      </c>
      <c r="E315" s="107">
        <v>-4.2495168745517731E-3</v>
      </c>
      <c r="F315" s="107">
        <v>7.0252554723992944E-4</v>
      </c>
      <c r="G315" s="107">
        <v>1.4582466211199999E-9</v>
      </c>
      <c r="Q315" s="11"/>
    </row>
    <row r="316" spans="1:17">
      <c r="A316" s="107" t="s">
        <v>1254</v>
      </c>
      <c r="B316" s="107" t="s">
        <v>1077</v>
      </c>
      <c r="C316" s="107" t="s">
        <v>1076</v>
      </c>
      <c r="D316" s="107">
        <v>335041</v>
      </c>
      <c r="E316" s="107">
        <v>-4.0330987423658371E-2</v>
      </c>
      <c r="F316" s="107">
        <v>7.9504738096147776E-4</v>
      </c>
      <c r="G316" s="107">
        <v>0</v>
      </c>
    </row>
    <row r="317" spans="1:17">
      <c r="A317" s="107" t="s">
        <v>1254</v>
      </c>
      <c r="B317" s="107" t="s">
        <v>1281</v>
      </c>
      <c r="C317" s="107" t="s">
        <v>1076</v>
      </c>
      <c r="D317" s="107">
        <v>289728</v>
      </c>
      <c r="E317" s="107">
        <v>-4088.45166015625</v>
      </c>
      <c r="F317" s="107">
        <v>57.241664886474609</v>
      </c>
      <c r="G317" s="107">
        <v>0</v>
      </c>
    </row>
    <row r="318" spans="1:17">
      <c r="A318" s="107" t="s">
        <v>1254</v>
      </c>
      <c r="B318" s="107" t="s">
        <v>759</v>
      </c>
      <c r="C318" s="107" t="s">
        <v>1076</v>
      </c>
      <c r="D318" s="107">
        <v>215665</v>
      </c>
      <c r="E318" s="107">
        <v>4.0989339351654053E-2</v>
      </c>
      <c r="F318" s="107">
        <v>6.9011136656627059E-4</v>
      </c>
      <c r="G318" s="107">
        <v>0</v>
      </c>
    </row>
    <row r="319" spans="1:17">
      <c r="A319" s="107" t="s">
        <v>1254</v>
      </c>
      <c r="B319" s="107" t="s">
        <v>768</v>
      </c>
      <c r="C319" s="107" t="s">
        <v>1076</v>
      </c>
      <c r="D319" s="107">
        <v>333384</v>
      </c>
      <c r="E319" s="107">
        <v>2.729710191488266E-2</v>
      </c>
      <c r="F319" s="107">
        <v>4.5580440200865269E-4</v>
      </c>
      <c r="G319" s="107">
        <v>0</v>
      </c>
    </row>
    <row r="320" spans="1:17">
      <c r="A320" s="107" t="s">
        <v>1254</v>
      </c>
      <c r="B320" s="107" t="s">
        <v>580</v>
      </c>
      <c r="C320" s="107" t="s">
        <v>1076</v>
      </c>
      <c r="D320" s="107">
        <v>331776</v>
      </c>
      <c r="E320" s="107">
        <v>-5.121200904250145E-2</v>
      </c>
      <c r="F320" s="107">
        <v>4.7660272684879601E-4</v>
      </c>
      <c r="G320" s="107">
        <v>0</v>
      </c>
    </row>
    <row r="321" spans="1:17">
      <c r="A321" s="107" t="s">
        <v>1254</v>
      </c>
      <c r="B321" s="107" t="s">
        <v>760</v>
      </c>
      <c r="C321" s="107" t="s">
        <v>1076</v>
      </c>
      <c r="D321" s="107">
        <v>308040</v>
      </c>
      <c r="E321" s="107">
        <v>6.3715741271153092E-4</v>
      </c>
      <c r="F321" s="107">
        <v>6.8005779758095741E-4</v>
      </c>
      <c r="G321" s="107">
        <v>0.34880148872469252</v>
      </c>
    </row>
    <row r="322" spans="1:17">
      <c r="A322" s="107" t="s">
        <v>1254</v>
      </c>
      <c r="B322" s="107" t="s">
        <v>577</v>
      </c>
      <c r="C322" s="107" t="s">
        <v>1076</v>
      </c>
      <c r="D322" s="107">
        <v>218695</v>
      </c>
      <c r="E322" s="107">
        <v>-4.0454138070344925E-2</v>
      </c>
      <c r="F322" s="107">
        <v>8.5029401816427708E-4</v>
      </c>
      <c r="G322" s="107">
        <v>0</v>
      </c>
      <c r="H322" s="107"/>
      <c r="I322" s="107"/>
    </row>
    <row r="323" spans="1:17">
      <c r="A323" s="107" t="s">
        <v>1254</v>
      </c>
      <c r="B323" s="107" t="s">
        <v>610</v>
      </c>
      <c r="C323" s="107" t="s">
        <v>1076</v>
      </c>
      <c r="D323" s="107">
        <v>335434</v>
      </c>
      <c r="E323" s="107">
        <v>0.53059142827987671</v>
      </c>
      <c r="F323" s="107">
        <v>4.6688360162079334E-3</v>
      </c>
      <c r="G323" s="107">
        <v>0</v>
      </c>
      <c r="H323" s="107"/>
      <c r="I323" s="107"/>
    </row>
    <row r="324" spans="1:17">
      <c r="A324" s="107" t="s">
        <v>1254</v>
      </c>
      <c r="B324" s="107" t="s">
        <v>576</v>
      </c>
      <c r="C324" s="107" t="s">
        <v>1076</v>
      </c>
      <c r="D324" s="107">
        <v>276177</v>
      </c>
      <c r="E324" s="107">
        <v>-5.9724662452936172E-2</v>
      </c>
      <c r="F324" s="107">
        <v>9.8365091253072023E-4</v>
      </c>
      <c r="G324" s="107">
        <v>0</v>
      </c>
      <c r="H324" s="107"/>
      <c r="I324" s="107"/>
    </row>
    <row r="325" spans="1:17">
      <c r="A325" s="107" t="s">
        <v>36</v>
      </c>
      <c r="B325" s="107" t="s">
        <v>581</v>
      </c>
      <c r="C325" s="107" t="s">
        <v>1258</v>
      </c>
      <c r="D325" s="107">
        <v>327392</v>
      </c>
      <c r="E325" s="107">
        <v>-5.2859082818031311E-2</v>
      </c>
      <c r="F325" s="107">
        <v>0.1110122874379158</v>
      </c>
      <c r="G325" s="107">
        <v>0.63396376518340425</v>
      </c>
      <c r="H325" s="107">
        <v>0.71357055644859557</v>
      </c>
      <c r="I325" s="107">
        <v>471.76419067382813</v>
      </c>
    </row>
    <row r="326" spans="1:17">
      <c r="A326" s="107" t="s">
        <v>36</v>
      </c>
      <c r="B326" s="107" t="s">
        <v>581</v>
      </c>
      <c r="C326" s="107" t="s">
        <v>1076</v>
      </c>
      <c r="D326" s="107">
        <v>327392</v>
      </c>
      <c r="E326" s="107">
        <v>-1.214106660336256E-2</v>
      </c>
      <c r="F326" s="107">
        <v>4.330378957092762E-3</v>
      </c>
      <c r="G326" s="107">
        <v>5.0520525882405002E-3</v>
      </c>
      <c r="H326" s="107"/>
      <c r="I326" s="107"/>
    </row>
    <row r="327" spans="1:17">
      <c r="A327" s="107" t="s">
        <v>36</v>
      </c>
      <c r="B327" s="107" t="s">
        <v>256</v>
      </c>
      <c r="C327" s="107" t="s">
        <v>1258</v>
      </c>
      <c r="D327" s="107">
        <v>335271</v>
      </c>
      <c r="E327" s="107">
        <v>-7.5073584914207458E-2</v>
      </c>
      <c r="F327" s="107">
        <v>0.10903101414442062</v>
      </c>
      <c r="G327" s="107">
        <v>0.49110490255776251</v>
      </c>
      <c r="H327" s="107">
        <v>0.48300171433378702</v>
      </c>
      <c r="I327" s="107">
        <v>493.0753173828125</v>
      </c>
    </row>
    <row r="328" spans="1:17">
      <c r="A328" s="107" t="s">
        <v>36</v>
      </c>
      <c r="B328" s="107" t="s">
        <v>256</v>
      </c>
      <c r="C328" s="107" t="s">
        <v>1076</v>
      </c>
      <c r="D328" s="107">
        <v>335271</v>
      </c>
      <c r="E328" s="107">
        <v>1.3021079357713461E-3</v>
      </c>
      <c r="F328" s="107">
        <v>4.2918059043586254E-3</v>
      </c>
      <c r="G328" s="107">
        <v>0.76158964881070745</v>
      </c>
      <c r="H328" s="107"/>
      <c r="I328" s="107"/>
    </row>
    <row r="329" spans="1:17">
      <c r="A329" s="107" t="s">
        <v>36</v>
      </c>
      <c r="B329" s="107" t="s">
        <v>282</v>
      </c>
      <c r="C329" s="107" t="s">
        <v>1258</v>
      </c>
      <c r="D329" s="107">
        <v>110958</v>
      </c>
      <c r="E329" s="107">
        <v>-7.855842262506485E-2</v>
      </c>
      <c r="F329" s="107">
        <v>9.376603364944458E-2</v>
      </c>
      <c r="G329" s="107">
        <v>0.40213563535500241</v>
      </c>
      <c r="H329" s="107">
        <v>0.5034905653894266</v>
      </c>
      <c r="I329" s="107">
        <v>166.41070556640625</v>
      </c>
    </row>
    <row r="330" spans="1:17">
      <c r="A330" s="107" t="s">
        <v>36</v>
      </c>
      <c r="B330" s="107" t="s">
        <v>282</v>
      </c>
      <c r="C330" s="107" t="s">
        <v>1076</v>
      </c>
      <c r="D330" s="107">
        <v>110958</v>
      </c>
      <c r="E330" s="107">
        <v>-1.5976682305335999E-2</v>
      </c>
      <c r="F330" s="107">
        <v>3.7687886506319046E-3</v>
      </c>
      <c r="G330" s="107">
        <v>2.2430882551600001E-5</v>
      </c>
      <c r="H330" s="107"/>
      <c r="I330" s="107"/>
      <c r="Q330" s="11"/>
    </row>
    <row r="331" spans="1:17">
      <c r="A331" s="107" t="s">
        <v>36</v>
      </c>
      <c r="B331" s="107" t="s">
        <v>283</v>
      </c>
      <c r="C331" s="107" t="s">
        <v>1258</v>
      </c>
      <c r="D331" s="107">
        <v>332073</v>
      </c>
      <c r="E331" s="107">
        <v>0.12419818341732025</v>
      </c>
      <c r="F331" s="107">
        <v>9.6635892987251282E-2</v>
      </c>
      <c r="G331" s="107">
        <v>0.1987161413721561</v>
      </c>
      <c r="H331" s="107">
        <v>0.33229685776170331</v>
      </c>
      <c r="I331" s="107">
        <v>483.11404418945313</v>
      </c>
    </row>
    <row r="332" spans="1:17">
      <c r="A332" s="107" t="s">
        <v>36</v>
      </c>
      <c r="B332" s="107" t="s">
        <v>283</v>
      </c>
      <c r="C332" s="107" t="s">
        <v>1076</v>
      </c>
      <c r="D332" s="107">
        <v>332073</v>
      </c>
      <c r="E332" s="107">
        <v>3.0675478279590607E-2</v>
      </c>
      <c r="F332" s="107">
        <v>3.7871254608035088E-3</v>
      </c>
      <c r="G332" s="107">
        <v>5.4987672916700003E-16</v>
      </c>
      <c r="H332" s="107"/>
      <c r="I332" s="107"/>
      <c r="Q332" s="11"/>
    </row>
    <row r="333" spans="1:17">
      <c r="A333" s="107" t="s">
        <v>36</v>
      </c>
      <c r="B333" s="107" t="s">
        <v>583</v>
      </c>
      <c r="C333" s="107" t="s">
        <v>1258</v>
      </c>
      <c r="D333" s="107">
        <v>110312</v>
      </c>
      <c r="E333" s="107">
        <v>-2.7142826467752457E-2</v>
      </c>
      <c r="F333" s="107">
        <v>0.10982125997543335</v>
      </c>
      <c r="G333" s="107">
        <v>0.8047886085215975</v>
      </c>
      <c r="H333" s="107">
        <v>0.94828946309384554</v>
      </c>
      <c r="I333" s="107">
        <v>167.51779174804688</v>
      </c>
    </row>
    <row r="334" spans="1:17">
      <c r="A334" s="107" t="s">
        <v>36</v>
      </c>
      <c r="B334" s="107" t="s">
        <v>583</v>
      </c>
      <c r="C334" s="107" t="s">
        <v>1076</v>
      </c>
      <c r="D334" s="107">
        <v>110312</v>
      </c>
      <c r="E334" s="107">
        <v>-2.0029680803418159E-2</v>
      </c>
      <c r="F334" s="107">
        <v>4.424399696290493E-3</v>
      </c>
      <c r="G334" s="107">
        <v>5.9799917204499998E-6</v>
      </c>
      <c r="H334" s="107"/>
      <c r="I334" s="107"/>
      <c r="Q334" s="11"/>
    </row>
    <row r="335" spans="1:17">
      <c r="A335" s="107" t="s">
        <v>36</v>
      </c>
      <c r="B335" s="107" t="s">
        <v>584</v>
      </c>
      <c r="C335" s="107" t="s">
        <v>1258</v>
      </c>
      <c r="D335" s="107">
        <v>110843</v>
      </c>
      <c r="E335" s="107">
        <v>-0.28012832999229431</v>
      </c>
      <c r="F335" s="107">
        <v>0.15389007329940796</v>
      </c>
      <c r="G335" s="107">
        <v>6.8711129851734706E-2</v>
      </c>
      <c r="H335" s="107">
        <v>9.4735232846294801E-2</v>
      </c>
      <c r="I335" s="107">
        <v>166.38691711425781</v>
      </c>
    </row>
    <row r="336" spans="1:17">
      <c r="A336" s="107" t="s">
        <v>36</v>
      </c>
      <c r="B336" s="107" t="s">
        <v>584</v>
      </c>
      <c r="C336" s="107" t="s">
        <v>1076</v>
      </c>
      <c r="D336" s="107">
        <v>110843</v>
      </c>
      <c r="E336" s="107">
        <v>-2.5525117293000221E-2</v>
      </c>
      <c r="F336" s="107">
        <v>6.1148898676037788E-3</v>
      </c>
      <c r="G336" s="107">
        <v>2.9896111459599999E-5</v>
      </c>
      <c r="H336" s="107"/>
      <c r="I336" s="107"/>
      <c r="Q336" s="11"/>
    </row>
    <row r="337" spans="1:17">
      <c r="A337" s="107" t="s">
        <v>36</v>
      </c>
      <c r="B337" s="107" t="s">
        <v>585</v>
      </c>
      <c r="C337" s="107" t="s">
        <v>1258</v>
      </c>
      <c r="D337" s="107">
        <v>110144</v>
      </c>
      <c r="E337" s="107">
        <v>5.7788122445344925E-2</v>
      </c>
      <c r="F337" s="107">
        <v>7.8578189015388489E-2</v>
      </c>
      <c r="G337" s="107">
        <v>0.46208258058556578</v>
      </c>
      <c r="H337" s="107">
        <v>0.36001550817442601</v>
      </c>
      <c r="I337" s="107">
        <v>165.67919921875</v>
      </c>
    </row>
    <row r="338" spans="1:17">
      <c r="A338" s="107" t="s">
        <v>36</v>
      </c>
      <c r="B338" s="107" t="s">
        <v>585</v>
      </c>
      <c r="C338" s="107" t="s">
        <v>1076</v>
      </c>
      <c r="D338" s="107">
        <v>110144</v>
      </c>
      <c r="E338" s="107">
        <v>-1.3791300356388092E-2</v>
      </c>
      <c r="F338" s="107">
        <v>3.1595861073583364E-3</v>
      </c>
      <c r="G338" s="107">
        <v>1.2717676731700001E-5</v>
      </c>
      <c r="H338" s="107"/>
      <c r="I338" s="107"/>
      <c r="Q338" s="11"/>
    </row>
    <row r="339" spans="1:17">
      <c r="A339" s="107" t="s">
        <v>36</v>
      </c>
      <c r="B339" s="107" t="s">
        <v>578</v>
      </c>
      <c r="C339" s="107" t="s">
        <v>1258</v>
      </c>
      <c r="D339" s="107">
        <v>110997</v>
      </c>
      <c r="E339" s="107">
        <v>-0.13069455325603485</v>
      </c>
      <c r="F339" s="107">
        <v>0.15549156069755554</v>
      </c>
      <c r="G339" s="107">
        <v>0.40061407015997358</v>
      </c>
      <c r="H339" s="107">
        <v>0.67214661662732356</v>
      </c>
      <c r="I339" s="107">
        <v>166.35162353515625</v>
      </c>
    </row>
    <row r="340" spans="1:17">
      <c r="A340" s="107" t="s">
        <v>36</v>
      </c>
      <c r="B340" s="107" t="s">
        <v>578</v>
      </c>
      <c r="C340" s="107" t="s">
        <v>1076</v>
      </c>
      <c r="D340" s="107">
        <v>110997</v>
      </c>
      <c r="E340" s="107">
        <v>-6.4983740448951721E-2</v>
      </c>
      <c r="F340" s="107">
        <v>6.2386631034314632E-3</v>
      </c>
      <c r="G340" s="107">
        <v>2.0893938819899999E-25</v>
      </c>
      <c r="H340" s="107"/>
      <c r="I340" s="107"/>
      <c r="Q340" s="11"/>
    </row>
    <row r="341" spans="1:17">
      <c r="A341" s="107" t="s">
        <v>36</v>
      </c>
      <c r="B341" s="107" t="s">
        <v>579</v>
      </c>
      <c r="C341" s="107" t="s">
        <v>1258</v>
      </c>
      <c r="D341" s="107">
        <v>75277</v>
      </c>
      <c r="E341" s="107">
        <v>-0.31840184330940247</v>
      </c>
      <c r="F341" s="107">
        <v>0.16028758883476257</v>
      </c>
      <c r="G341" s="107">
        <v>4.6984375554627297E-2</v>
      </c>
      <c r="H341" s="107">
        <v>4.7936990343694801E-2</v>
      </c>
      <c r="I341" s="107">
        <v>110.85836791992188</v>
      </c>
    </row>
    <row r="342" spans="1:17">
      <c r="A342" s="107" t="s">
        <v>36</v>
      </c>
      <c r="B342" s="107" t="s">
        <v>579</v>
      </c>
      <c r="C342" s="107" t="s">
        <v>1076</v>
      </c>
      <c r="D342" s="107">
        <v>75277</v>
      </c>
      <c r="E342" s="107">
        <v>-7.0890747010707855E-3</v>
      </c>
      <c r="F342" s="107">
        <v>6.313821766525507E-3</v>
      </c>
      <c r="G342" s="107">
        <v>0.26152813197471808</v>
      </c>
      <c r="H342" s="107"/>
      <c r="I342" s="107"/>
    </row>
    <row r="343" spans="1:17">
      <c r="A343" s="107" t="s">
        <v>36</v>
      </c>
      <c r="B343" s="107" t="s">
        <v>582</v>
      </c>
      <c r="C343" s="107" t="s">
        <v>1258</v>
      </c>
      <c r="D343" s="107">
        <v>335071</v>
      </c>
      <c r="E343" s="107">
        <v>8.6845066398382187E-3</v>
      </c>
      <c r="F343" s="107">
        <v>0.10219333320856094</v>
      </c>
      <c r="G343" s="107">
        <v>0.93227637989314815</v>
      </c>
      <c r="H343" s="107">
        <v>0.86506699650247088</v>
      </c>
      <c r="I343" s="107">
        <v>493.24713134765625</v>
      </c>
    </row>
    <row r="344" spans="1:17">
      <c r="A344" s="107" t="s">
        <v>36</v>
      </c>
      <c r="B344" s="107" t="s">
        <v>582</v>
      </c>
      <c r="C344" s="107" t="s">
        <v>1076</v>
      </c>
      <c r="D344" s="107">
        <v>335071</v>
      </c>
      <c r="E344" s="107">
        <v>-8.6673665791749954E-3</v>
      </c>
      <c r="F344" s="107">
        <v>4.0080836042761803E-3</v>
      </c>
      <c r="G344" s="107">
        <v>3.05818386284442E-2</v>
      </c>
      <c r="H344" s="107"/>
      <c r="I344" s="107"/>
    </row>
    <row r="345" spans="1:17">
      <c r="A345" s="107" t="s">
        <v>36</v>
      </c>
      <c r="B345" s="107" t="s">
        <v>1077</v>
      </c>
      <c r="C345" s="107" t="s">
        <v>1258</v>
      </c>
      <c r="D345" s="107">
        <v>336170</v>
      </c>
      <c r="E345" s="107">
        <v>-0.47898557782173157</v>
      </c>
      <c r="F345" s="107">
        <v>0.11831220984458923</v>
      </c>
      <c r="G345" s="107">
        <v>5.1549563658299997E-5</v>
      </c>
      <c r="H345" s="107">
        <v>1.1224298687019999E-4</v>
      </c>
      <c r="I345" s="107">
        <v>490.37930297851563</v>
      </c>
      <c r="Q345" s="11"/>
    </row>
    <row r="346" spans="1:17">
      <c r="A346" s="107" t="s">
        <v>36</v>
      </c>
      <c r="B346" s="107" t="s">
        <v>1077</v>
      </c>
      <c r="C346" s="107" t="s">
        <v>1076</v>
      </c>
      <c r="D346" s="107">
        <v>336170</v>
      </c>
      <c r="E346" s="107">
        <v>-2.8983021154999733E-2</v>
      </c>
      <c r="F346" s="107">
        <v>4.5573320239782333E-3</v>
      </c>
      <c r="G346" s="107">
        <v>2.022184747E-10</v>
      </c>
      <c r="H346" s="107"/>
      <c r="I346" s="107"/>
      <c r="Q346" s="11"/>
    </row>
    <row r="347" spans="1:17">
      <c r="A347" s="107" t="s">
        <v>36</v>
      </c>
      <c r="B347" s="107" t="s">
        <v>1281</v>
      </c>
      <c r="C347" s="107" t="s">
        <v>1258</v>
      </c>
      <c r="D347" s="107">
        <v>290457</v>
      </c>
      <c r="E347" s="107">
        <v>-7094.78271484375</v>
      </c>
      <c r="F347" s="107">
        <v>8372.6162109375</v>
      </c>
      <c r="G347" s="107">
        <v>0.39678365344921768</v>
      </c>
      <c r="H347" s="107">
        <v>0.41427029285095018</v>
      </c>
      <c r="I347" s="107">
        <v>423.162841796875</v>
      </c>
    </row>
    <row r="348" spans="1:17">
      <c r="A348" s="107" t="s">
        <v>36</v>
      </c>
      <c r="B348" s="107" t="s">
        <v>1281</v>
      </c>
      <c r="C348" s="107" t="s">
        <v>1076</v>
      </c>
      <c r="D348" s="107">
        <v>290457</v>
      </c>
      <c r="E348" s="107">
        <v>-269.62991333007813</v>
      </c>
      <c r="F348" s="107">
        <v>330.24984741210938</v>
      </c>
      <c r="G348" s="107">
        <v>0.41424724680828562</v>
      </c>
      <c r="H348" s="107"/>
      <c r="I348" s="107"/>
    </row>
    <row r="349" spans="1:17">
      <c r="A349" s="107" t="s">
        <v>36</v>
      </c>
      <c r="B349" s="107" t="s">
        <v>759</v>
      </c>
      <c r="C349" s="107" t="s">
        <v>1258</v>
      </c>
      <c r="D349" s="107">
        <v>216241</v>
      </c>
      <c r="E349" s="107">
        <v>-3.1120026484131813E-2</v>
      </c>
      <c r="F349" s="107">
        <v>8.988025039434433E-2</v>
      </c>
      <c r="G349" s="107">
        <v>0.72916328157194954</v>
      </c>
      <c r="H349" s="107">
        <v>0.54834429600531909</v>
      </c>
      <c r="I349" s="107">
        <v>369.95733642578125</v>
      </c>
    </row>
    <row r="350" spans="1:17">
      <c r="A350" s="107" t="s">
        <v>36</v>
      </c>
      <c r="B350" s="107" t="s">
        <v>759</v>
      </c>
      <c r="C350" s="107" t="s">
        <v>1076</v>
      </c>
      <c r="D350" s="107">
        <v>216241</v>
      </c>
      <c r="E350" s="107">
        <v>2.2752704098820686E-2</v>
      </c>
      <c r="F350" s="107">
        <v>3.8358019664883614E-3</v>
      </c>
      <c r="G350" s="107">
        <v>2.9987207573900002E-9</v>
      </c>
      <c r="H350" s="107"/>
      <c r="I350" s="107"/>
      <c r="Q350" s="11"/>
    </row>
    <row r="351" spans="1:17">
      <c r="A351" s="107" t="s">
        <v>36</v>
      </c>
      <c r="B351" s="107" t="s">
        <v>768</v>
      </c>
      <c r="C351" s="107" t="s">
        <v>1258</v>
      </c>
      <c r="D351" s="107">
        <v>334514</v>
      </c>
      <c r="E351" s="107">
        <v>1.3806312344968319E-3</v>
      </c>
      <c r="F351" s="107">
        <v>6.6665902733802795E-2</v>
      </c>
      <c r="G351" s="107">
        <v>0.98347722644123003</v>
      </c>
      <c r="H351" s="107">
        <v>0.79435225078039773</v>
      </c>
      <c r="I351" s="107">
        <v>489.2618408203125</v>
      </c>
    </row>
    <row r="352" spans="1:17">
      <c r="A352" s="107" t="s">
        <v>36</v>
      </c>
      <c r="B352" s="107" t="s">
        <v>768</v>
      </c>
      <c r="C352" s="107" t="s">
        <v>1076</v>
      </c>
      <c r="D352" s="107">
        <v>334514</v>
      </c>
      <c r="E352" s="107">
        <v>1.8738625571131706E-2</v>
      </c>
      <c r="F352" s="107">
        <v>2.6174949016422033E-3</v>
      </c>
      <c r="G352" s="107">
        <v>8.1272291344000005E-13</v>
      </c>
      <c r="H352" s="107"/>
      <c r="I352" s="107"/>
      <c r="Q352" s="11"/>
    </row>
    <row r="353" spans="1:17">
      <c r="A353" s="107" t="s">
        <v>36</v>
      </c>
      <c r="B353" s="107" t="s">
        <v>580</v>
      </c>
      <c r="C353" s="107" t="s">
        <v>1258</v>
      </c>
      <c r="D353" s="107">
        <v>332904</v>
      </c>
      <c r="E353" s="107">
        <v>2.9750043526291847E-2</v>
      </c>
      <c r="F353" s="107">
        <v>7.0688329637050629E-2</v>
      </c>
      <c r="G353" s="107">
        <v>0.67385574522885472</v>
      </c>
      <c r="H353" s="107">
        <v>0.57229370310593697</v>
      </c>
      <c r="I353" s="107">
        <v>484.61630249023438</v>
      </c>
    </row>
    <row r="354" spans="1:17">
      <c r="A354" s="107" t="s">
        <v>36</v>
      </c>
      <c r="B354" s="107" t="s">
        <v>580</v>
      </c>
      <c r="C354" s="107" t="s">
        <v>1076</v>
      </c>
      <c r="D354" s="107">
        <v>332904</v>
      </c>
      <c r="E354" s="107">
        <v>-1.0135110467672348E-2</v>
      </c>
      <c r="F354" s="107">
        <v>2.7649912517517805E-3</v>
      </c>
      <c r="G354" s="107">
        <v>2.4684379616730001E-4</v>
      </c>
      <c r="H354" s="107"/>
      <c r="I354" s="107"/>
    </row>
    <row r="355" spans="1:17">
      <c r="A355" s="107" t="s">
        <v>36</v>
      </c>
      <c r="B355" s="107" t="s">
        <v>760</v>
      </c>
      <c r="C355" s="107" t="s">
        <v>1258</v>
      </c>
      <c r="D355" s="107">
        <v>309066</v>
      </c>
      <c r="E355" s="107">
        <v>-0.14908318221569061</v>
      </c>
      <c r="F355" s="107">
        <v>9.9038958549499512E-2</v>
      </c>
      <c r="G355" s="107">
        <v>0.13224738132417879</v>
      </c>
      <c r="H355" s="107">
        <v>0.1677145578456635</v>
      </c>
      <c r="I355" s="107">
        <v>434.06619262695313</v>
      </c>
    </row>
    <row r="356" spans="1:17">
      <c r="A356" s="107" t="s">
        <v>36</v>
      </c>
      <c r="B356" s="107" t="s">
        <v>760</v>
      </c>
      <c r="C356" s="107" t="s">
        <v>1076</v>
      </c>
      <c r="D356" s="107">
        <v>309066</v>
      </c>
      <c r="E356" s="107">
        <v>-1.2831190600991249E-2</v>
      </c>
      <c r="F356" s="107">
        <v>3.8036131300032139E-3</v>
      </c>
      <c r="G356" s="107">
        <v>7.4240199819170004E-4</v>
      </c>
      <c r="H356" s="107"/>
      <c r="I356" s="107"/>
    </row>
    <row r="357" spans="1:17">
      <c r="A357" s="107" t="s">
        <v>36</v>
      </c>
      <c r="B357" s="107" t="s">
        <v>577</v>
      </c>
      <c r="C357" s="107" t="s">
        <v>1258</v>
      </c>
      <c r="D357" s="107">
        <v>219290</v>
      </c>
      <c r="E357" s="107">
        <v>-0.13089737296104431</v>
      </c>
      <c r="F357" s="107">
        <v>0.11149028688669205</v>
      </c>
      <c r="G357" s="107">
        <v>0.2403670607414998</v>
      </c>
      <c r="H357" s="107">
        <v>0.18508751428685519</v>
      </c>
      <c r="I357" s="107">
        <v>357.09152221679688</v>
      </c>
    </row>
    <row r="358" spans="1:17">
      <c r="A358" s="107" t="s">
        <v>36</v>
      </c>
      <c r="B358" s="107" t="s">
        <v>577</v>
      </c>
      <c r="C358" s="107" t="s">
        <v>1076</v>
      </c>
      <c r="D358" s="107">
        <v>219290</v>
      </c>
      <c r="E358" s="107">
        <v>1.6373738646507263E-2</v>
      </c>
      <c r="F358" s="107">
        <v>4.6257916837930679E-3</v>
      </c>
      <c r="G358" s="107">
        <v>4.0064004352010003E-4</v>
      </c>
      <c r="H358" s="107"/>
      <c r="I358" s="107"/>
    </row>
    <row r="359" spans="1:17">
      <c r="A359" s="107" t="s">
        <v>36</v>
      </c>
      <c r="B359" s="107" t="s">
        <v>610</v>
      </c>
      <c r="C359" s="107" t="s">
        <v>1258</v>
      </c>
      <c r="D359" s="107">
        <v>336600</v>
      </c>
      <c r="E359" s="107">
        <v>0.38484326004981995</v>
      </c>
      <c r="F359" s="107">
        <v>0.69208115339279175</v>
      </c>
      <c r="G359" s="107">
        <v>0.57816528097265119</v>
      </c>
      <c r="H359" s="107">
        <v>0.61666444278343002</v>
      </c>
      <c r="I359" s="107">
        <v>494.34658813476563</v>
      </c>
    </row>
    <row r="360" spans="1:17">
      <c r="A360" s="107" t="s">
        <v>36</v>
      </c>
      <c r="B360" s="107" t="s">
        <v>610</v>
      </c>
      <c r="C360" s="107" t="s">
        <v>1076</v>
      </c>
      <c r="D360" s="107">
        <v>336600</v>
      </c>
      <c r="E360" s="107">
        <v>3.8665033876895905E-2</v>
      </c>
      <c r="F360" s="107">
        <v>2.7180537581443787E-2</v>
      </c>
      <c r="G360" s="107">
        <v>0.15487349470792669</v>
      </c>
      <c r="H360" s="107"/>
      <c r="I360" s="107"/>
    </row>
    <row r="361" spans="1:17">
      <c r="A361" s="107" t="s">
        <v>36</v>
      </c>
      <c r="B361" s="107" t="s">
        <v>576</v>
      </c>
      <c r="C361" s="107" t="s">
        <v>1258</v>
      </c>
      <c r="D361" s="107">
        <v>276784</v>
      </c>
      <c r="E361" s="107">
        <v>-3.6768261343240738E-2</v>
      </c>
      <c r="F361" s="107">
        <v>0.12819182872772217</v>
      </c>
      <c r="G361" s="107">
        <v>0.7742484877078587</v>
      </c>
      <c r="H361" s="107">
        <v>0.62971651452913524</v>
      </c>
      <c r="I361" s="107">
        <v>423.196044921875</v>
      </c>
    </row>
    <row r="362" spans="1:17">
      <c r="A362" s="107" t="s">
        <v>36</v>
      </c>
      <c r="B362" s="107" t="s">
        <v>576</v>
      </c>
      <c r="C362" s="107" t="s">
        <v>1076</v>
      </c>
      <c r="D362" s="107">
        <v>276784</v>
      </c>
      <c r="E362" s="107">
        <v>2.495918981730938E-2</v>
      </c>
      <c r="F362" s="107">
        <v>5.1427274011075497E-3</v>
      </c>
      <c r="G362" s="107">
        <v>1.2142485095E-6</v>
      </c>
      <c r="H362" s="107"/>
      <c r="I362" s="107"/>
      <c r="Q362" s="11"/>
    </row>
    <row r="363" spans="1:17">
      <c r="A363" s="107" t="s">
        <v>42</v>
      </c>
      <c r="B363" s="107" t="s">
        <v>581</v>
      </c>
      <c r="C363" s="107" t="s">
        <v>1258</v>
      </c>
      <c r="D363" s="107">
        <v>327392</v>
      </c>
      <c r="E363" s="107">
        <v>2.2584660053253174</v>
      </c>
      <c r="F363" s="107">
        <v>3.2092034816741943</v>
      </c>
      <c r="G363" s="107">
        <v>0.48159059691475592</v>
      </c>
      <c r="H363" s="107">
        <v>0.17664560472263219</v>
      </c>
      <c r="I363" s="107">
        <v>0.69743239879608154</v>
      </c>
    </row>
    <row r="364" spans="1:17">
      <c r="A364" s="107" t="s">
        <v>42</v>
      </c>
      <c r="B364" s="107" t="s">
        <v>581</v>
      </c>
      <c r="C364" s="107" t="s">
        <v>1076</v>
      </c>
      <c r="D364" s="107">
        <v>327392</v>
      </c>
      <c r="E364" s="107">
        <v>-1.9194474443793297E-2</v>
      </c>
      <c r="F364" s="107">
        <v>2.475071232765913E-3</v>
      </c>
      <c r="G364" s="107">
        <v>8.8259573731999993E-15</v>
      </c>
      <c r="H364" s="107"/>
      <c r="I364" s="107"/>
      <c r="Q364" s="11"/>
    </row>
    <row r="365" spans="1:17">
      <c r="A365" s="107" t="s">
        <v>42</v>
      </c>
      <c r="B365" s="107" t="s">
        <v>256</v>
      </c>
      <c r="C365" s="107" t="s">
        <v>1258</v>
      </c>
      <c r="D365" s="107">
        <v>335271</v>
      </c>
      <c r="E365" s="107">
        <v>-3.2164535522460938</v>
      </c>
      <c r="F365" s="107">
        <v>4.9308257102966309</v>
      </c>
      <c r="G365" s="107">
        <v>0.51419771808158354</v>
      </c>
      <c r="H365" s="107">
        <v>0.1123959493880335</v>
      </c>
      <c r="I365" s="107">
        <v>0.49984833598136902</v>
      </c>
    </row>
    <row r="366" spans="1:17">
      <c r="A366" s="107" t="s">
        <v>42</v>
      </c>
      <c r="B366" s="107" t="s">
        <v>256</v>
      </c>
      <c r="C366" s="107" t="s">
        <v>1076</v>
      </c>
      <c r="D366" s="107">
        <v>335271</v>
      </c>
      <c r="E366" s="107">
        <v>-3.4549850970506668E-2</v>
      </c>
      <c r="F366" s="107">
        <v>2.4448374751955271E-3</v>
      </c>
      <c r="G366" s="107">
        <v>2.42027485887E-45</v>
      </c>
      <c r="H366" s="107"/>
      <c r="I366" s="107"/>
      <c r="Q366" s="11"/>
    </row>
    <row r="367" spans="1:17">
      <c r="A367" s="107" t="s">
        <v>42</v>
      </c>
      <c r="B367" s="107" t="s">
        <v>282</v>
      </c>
      <c r="C367" s="107" t="s">
        <v>1258</v>
      </c>
      <c r="D367" s="107">
        <v>110958</v>
      </c>
      <c r="E367" s="107">
        <v>0.38745412230491638</v>
      </c>
      <c r="F367" s="107">
        <v>0.97843718528747559</v>
      </c>
      <c r="G367" s="107">
        <v>0.69211031008214663</v>
      </c>
      <c r="H367" s="107">
        <v>0.63361600732696144</v>
      </c>
      <c r="I367" s="107">
        <v>0.6388964056968689</v>
      </c>
    </row>
    <row r="368" spans="1:17">
      <c r="A368" s="107" t="s">
        <v>42</v>
      </c>
      <c r="B368" s="107" t="s">
        <v>282</v>
      </c>
      <c r="C368" s="107" t="s">
        <v>1076</v>
      </c>
      <c r="D368" s="107">
        <v>110958</v>
      </c>
      <c r="E368" s="107">
        <v>-1.3412882573902607E-2</v>
      </c>
      <c r="F368" s="107">
        <v>2.0535660441964865E-3</v>
      </c>
      <c r="G368" s="107">
        <v>6.5110748726699999E-11</v>
      </c>
      <c r="H368" s="107"/>
      <c r="I368" s="107"/>
      <c r="Q368" s="11"/>
    </row>
    <row r="369" spans="1:17">
      <c r="A369" s="107" t="s">
        <v>42</v>
      </c>
      <c r="B369" s="107" t="s">
        <v>283</v>
      </c>
      <c r="C369" s="107" t="s">
        <v>1258</v>
      </c>
      <c r="D369" s="107">
        <v>332073</v>
      </c>
      <c r="E369" s="107">
        <v>-0.85761475563049316</v>
      </c>
      <c r="F369" s="107">
        <v>2.1662647724151611</v>
      </c>
      <c r="G369" s="107">
        <v>0.69218203280885748</v>
      </c>
      <c r="H369" s="107">
        <v>0.60191287282554284</v>
      </c>
      <c r="I369" s="107">
        <v>0.50521045923233032</v>
      </c>
    </row>
    <row r="370" spans="1:17">
      <c r="A370" s="107" t="s">
        <v>42</v>
      </c>
      <c r="B370" s="107" t="s">
        <v>283</v>
      </c>
      <c r="C370" s="107" t="s">
        <v>1076</v>
      </c>
      <c r="D370" s="107">
        <v>332073</v>
      </c>
      <c r="E370" s="107">
        <v>5.3582679480314255E-2</v>
      </c>
      <c r="F370" s="107">
        <v>2.1542571485042572E-3</v>
      </c>
      <c r="G370" s="107">
        <v>1.4610282815999999E-136</v>
      </c>
      <c r="H370" s="107"/>
      <c r="I370" s="107"/>
      <c r="Q370" s="11"/>
    </row>
    <row r="371" spans="1:17">
      <c r="A371" s="107" t="s">
        <v>42</v>
      </c>
      <c r="B371" s="107" t="s">
        <v>583</v>
      </c>
      <c r="C371" s="107" t="s">
        <v>1258</v>
      </c>
      <c r="D371" s="107">
        <v>110312</v>
      </c>
      <c r="E371" s="107">
        <v>0.68226182460784912</v>
      </c>
      <c r="F371" s="107">
        <v>1.5648897886276245</v>
      </c>
      <c r="G371" s="107">
        <v>0.6628506934408529</v>
      </c>
      <c r="H371" s="107">
        <v>0.55231530122576</v>
      </c>
      <c r="I371" s="107">
        <v>0.46155816316604614</v>
      </c>
    </row>
    <row r="372" spans="1:17">
      <c r="A372" s="107" t="s">
        <v>42</v>
      </c>
      <c r="B372" s="107" t="s">
        <v>583</v>
      </c>
      <c r="C372" s="107" t="s">
        <v>1076</v>
      </c>
      <c r="D372" s="107">
        <v>110312</v>
      </c>
      <c r="E372" s="107">
        <v>-1.5552305616438389E-2</v>
      </c>
      <c r="F372" s="107">
        <v>2.4200209882110357E-3</v>
      </c>
      <c r="G372" s="107">
        <v>1.30560778186E-10</v>
      </c>
      <c r="H372" s="107"/>
      <c r="I372" s="107"/>
      <c r="Q372" s="11"/>
    </row>
    <row r="373" spans="1:17">
      <c r="A373" s="107" t="s">
        <v>42</v>
      </c>
      <c r="B373" s="107" t="s">
        <v>584</v>
      </c>
      <c r="C373" s="107" t="s">
        <v>1258</v>
      </c>
      <c r="D373" s="107">
        <v>110843</v>
      </c>
      <c r="E373" s="107">
        <v>0.57799810171127319</v>
      </c>
      <c r="F373" s="107">
        <v>1.5497543811798096</v>
      </c>
      <c r="G373" s="107">
        <v>0.70917741097120257</v>
      </c>
      <c r="H373" s="107">
        <v>0.64381554971981481</v>
      </c>
      <c r="I373" s="107">
        <v>0.67679446935653687</v>
      </c>
    </row>
    <row r="374" spans="1:17">
      <c r="A374" s="107" t="s">
        <v>42</v>
      </c>
      <c r="B374" s="107" t="s">
        <v>584</v>
      </c>
      <c r="C374" s="107" t="s">
        <v>1076</v>
      </c>
      <c r="D374" s="107">
        <v>110843</v>
      </c>
      <c r="E374" s="107">
        <v>-4.4916700571775436E-2</v>
      </c>
      <c r="F374" s="107">
        <v>3.3296649344265461E-3</v>
      </c>
      <c r="G374" s="107">
        <v>1.7944933538699999E-41</v>
      </c>
      <c r="H374" s="107"/>
      <c r="I374" s="107"/>
      <c r="Q374" s="11"/>
    </row>
    <row r="375" spans="1:17">
      <c r="A375" s="107" t="s">
        <v>42</v>
      </c>
      <c r="B375" s="107" t="s">
        <v>585</v>
      </c>
      <c r="C375" s="107" t="s">
        <v>1258</v>
      </c>
      <c r="D375" s="107">
        <v>110144</v>
      </c>
      <c r="E375" s="107">
        <v>-0.38424766063690186</v>
      </c>
      <c r="F375" s="107">
        <v>0.7872968316078186</v>
      </c>
      <c r="G375" s="107">
        <v>0.6255077219584837</v>
      </c>
      <c r="H375" s="107">
        <v>0.55785052949287661</v>
      </c>
      <c r="I375" s="107">
        <v>0.76289618015289307</v>
      </c>
    </row>
    <row r="376" spans="1:17">
      <c r="A376" s="107" t="s">
        <v>42</v>
      </c>
      <c r="B376" s="107" t="s">
        <v>585</v>
      </c>
      <c r="C376" s="107" t="s">
        <v>1076</v>
      </c>
      <c r="D376" s="107">
        <v>110144</v>
      </c>
      <c r="E376" s="107">
        <v>-1.1801845394074917E-3</v>
      </c>
      <c r="F376" s="107">
        <v>1.7255919519811869E-3</v>
      </c>
      <c r="G376" s="107">
        <v>0.4940191801777894</v>
      </c>
      <c r="H376" s="107"/>
      <c r="I376" s="107"/>
    </row>
    <row r="377" spans="1:17">
      <c r="A377" s="107" t="s">
        <v>42</v>
      </c>
      <c r="B377" s="107" t="s">
        <v>578</v>
      </c>
      <c r="C377" s="107" t="s">
        <v>1258</v>
      </c>
      <c r="D377" s="107">
        <v>110997</v>
      </c>
      <c r="E377" s="107">
        <v>-0.58317524194717407</v>
      </c>
      <c r="F377" s="107">
        <v>1.4337643384933472</v>
      </c>
      <c r="G377" s="107">
        <v>0.68419591997025242</v>
      </c>
      <c r="H377" s="107">
        <v>0.7391719146407808</v>
      </c>
      <c r="I377" s="107">
        <v>0.6990586519241333</v>
      </c>
    </row>
    <row r="378" spans="1:17">
      <c r="A378" s="107" t="s">
        <v>42</v>
      </c>
      <c r="B378" s="107" t="s">
        <v>578</v>
      </c>
      <c r="C378" s="107" t="s">
        <v>1076</v>
      </c>
      <c r="D378" s="107">
        <v>110997</v>
      </c>
      <c r="E378" s="107">
        <v>-0.13810518383979797</v>
      </c>
      <c r="F378" s="107">
        <v>3.3779984805732965E-3</v>
      </c>
      <c r="G378" s="107">
        <v>0</v>
      </c>
      <c r="H378" s="107"/>
      <c r="I378" s="107"/>
    </row>
    <row r="379" spans="1:17">
      <c r="A379" s="107" t="s">
        <v>42</v>
      </c>
      <c r="B379" s="107" t="s">
        <v>579</v>
      </c>
      <c r="C379" s="107" t="s">
        <v>1258</v>
      </c>
      <c r="D379" s="107">
        <v>75277</v>
      </c>
      <c r="E379" s="107">
        <v>2.1122586727142334</v>
      </c>
      <c r="F379" s="107">
        <v>4.729672908782959</v>
      </c>
      <c r="G379" s="107">
        <v>0.65516591989346851</v>
      </c>
      <c r="H379" s="107">
        <v>0.31554767358282432</v>
      </c>
      <c r="I379" s="107">
        <v>0.24827420711517334</v>
      </c>
    </row>
    <row r="380" spans="1:17">
      <c r="A380" s="107" t="s">
        <v>42</v>
      </c>
      <c r="B380" s="107" t="s">
        <v>579</v>
      </c>
      <c r="C380" s="107" t="s">
        <v>1076</v>
      </c>
      <c r="D380" s="107">
        <v>75277</v>
      </c>
      <c r="E380" s="107">
        <v>-3.4641490783542395E-3</v>
      </c>
      <c r="F380" s="107">
        <v>3.8996615912765265E-3</v>
      </c>
      <c r="G380" s="107">
        <v>0.37436840515254183</v>
      </c>
      <c r="H380" s="107"/>
      <c r="I380" s="107"/>
    </row>
    <row r="381" spans="1:17">
      <c r="A381" s="107" t="s">
        <v>42</v>
      </c>
      <c r="B381" s="107" t="s">
        <v>582</v>
      </c>
      <c r="C381" s="107" t="s">
        <v>1258</v>
      </c>
      <c r="D381" s="107">
        <v>335071</v>
      </c>
      <c r="E381" s="107">
        <v>-5.9634389877319336</v>
      </c>
      <c r="F381" s="107">
        <v>9.3548002243041992</v>
      </c>
      <c r="G381" s="107">
        <v>0.52381634680818068</v>
      </c>
      <c r="H381" s="107">
        <v>3.0906787584617E-3</v>
      </c>
      <c r="I381" s="107">
        <v>0.4277724027633667</v>
      </c>
    </row>
    <row r="382" spans="1:17">
      <c r="A382" s="107" t="s">
        <v>42</v>
      </c>
      <c r="B382" s="107" t="s">
        <v>582</v>
      </c>
      <c r="C382" s="107" t="s">
        <v>1076</v>
      </c>
      <c r="D382" s="107">
        <v>335071</v>
      </c>
      <c r="E382" s="107">
        <v>1.4846935868263245E-2</v>
      </c>
      <c r="F382" s="107">
        <v>2.2805661428719759E-3</v>
      </c>
      <c r="G382" s="107">
        <v>7.5052170233900002E-11</v>
      </c>
      <c r="H382" s="107"/>
      <c r="I382" s="107"/>
      <c r="Q382" s="11"/>
    </row>
    <row r="383" spans="1:17">
      <c r="A383" s="107" t="s">
        <v>42</v>
      </c>
      <c r="B383" s="107" t="s">
        <v>1077</v>
      </c>
      <c r="C383" s="107" t="s">
        <v>1258</v>
      </c>
      <c r="D383" s="107">
        <v>336170</v>
      </c>
      <c r="E383" s="107">
        <v>-4.526890754699707</v>
      </c>
      <c r="F383" s="107">
        <v>6.9189763069152832</v>
      </c>
      <c r="G383" s="107">
        <v>0.51293675067347089</v>
      </c>
      <c r="H383" s="107">
        <v>4.02050670636281E-2</v>
      </c>
      <c r="I383" s="107">
        <v>0.46895334124565125</v>
      </c>
    </row>
    <row r="384" spans="1:17">
      <c r="A384" s="107" t="s">
        <v>42</v>
      </c>
      <c r="B384" s="107" t="s">
        <v>1077</v>
      </c>
      <c r="C384" s="107" t="s">
        <v>1076</v>
      </c>
      <c r="D384" s="107">
        <v>336170</v>
      </c>
      <c r="E384" s="107">
        <v>-2.6418939232826233E-2</v>
      </c>
      <c r="F384" s="107">
        <v>2.5912157725542784E-3</v>
      </c>
      <c r="G384" s="107">
        <v>2.07508333674E-24</v>
      </c>
      <c r="H384" s="107"/>
      <c r="I384" s="107"/>
      <c r="Q384" s="11"/>
    </row>
    <row r="385" spans="1:17">
      <c r="A385" s="107" t="s">
        <v>42</v>
      </c>
      <c r="B385" s="107" t="s">
        <v>1281</v>
      </c>
      <c r="C385" s="107" t="s">
        <v>1258</v>
      </c>
      <c r="D385" s="107">
        <v>290457</v>
      </c>
      <c r="E385" s="107">
        <v>-9698.6640625</v>
      </c>
      <c r="F385" s="107">
        <v>239182.625</v>
      </c>
      <c r="G385" s="107">
        <v>0.96765528389929023</v>
      </c>
      <c r="H385" s="107">
        <v>0.9852820188099829</v>
      </c>
      <c r="I385" s="107">
        <v>0.18220865726470947</v>
      </c>
    </row>
    <row r="386" spans="1:17">
      <c r="A386" s="107" t="s">
        <v>42</v>
      </c>
      <c r="B386" s="107" t="s">
        <v>1281</v>
      </c>
      <c r="C386" s="107" t="s">
        <v>1076</v>
      </c>
      <c r="D386" s="107">
        <v>290457</v>
      </c>
      <c r="E386" s="107">
        <v>-5291.10400390625</v>
      </c>
      <c r="F386" s="107">
        <v>191.32000732421875</v>
      </c>
      <c r="G386" s="107">
        <v>2.3780193731999998E-168</v>
      </c>
      <c r="H386" s="107"/>
      <c r="I386" s="107"/>
      <c r="Q386" s="11"/>
    </row>
    <row r="387" spans="1:17">
      <c r="A387" s="107" t="s">
        <v>42</v>
      </c>
      <c r="B387" s="107" t="s">
        <v>759</v>
      </c>
      <c r="C387" s="107" t="s">
        <v>1258</v>
      </c>
      <c r="D387" s="107">
        <v>216241</v>
      </c>
      <c r="E387" s="107">
        <v>-2.2147278785705566</v>
      </c>
      <c r="F387" s="107">
        <v>6.0885281562805176</v>
      </c>
      <c r="G387" s="107">
        <v>0.71604153043043395</v>
      </c>
      <c r="H387" s="107">
        <v>0.40256586559504748</v>
      </c>
      <c r="I387" s="107">
        <v>0.18601599335670471</v>
      </c>
    </row>
    <row r="388" spans="1:17">
      <c r="A388" s="107" t="s">
        <v>42</v>
      </c>
      <c r="B388" s="107" t="s">
        <v>759</v>
      </c>
      <c r="C388" s="107" t="s">
        <v>1076</v>
      </c>
      <c r="D388" s="107">
        <v>216241</v>
      </c>
      <c r="E388" s="107">
        <v>0.11263939738273621</v>
      </c>
      <c r="F388" s="107">
        <v>2.5970013812184334E-3</v>
      </c>
      <c r="G388" s="107">
        <v>0</v>
      </c>
      <c r="H388" s="107"/>
      <c r="I388" s="107"/>
    </row>
    <row r="389" spans="1:17">
      <c r="A389" s="107" t="s">
        <v>42</v>
      </c>
      <c r="B389" s="107" t="s">
        <v>768</v>
      </c>
      <c r="C389" s="107" t="s">
        <v>1258</v>
      </c>
      <c r="D389" s="107">
        <v>334514</v>
      </c>
      <c r="E389" s="107">
        <v>-0.79178667068481445</v>
      </c>
      <c r="F389" s="107">
        <v>1.552188515663147</v>
      </c>
      <c r="G389" s="107">
        <v>0.60997450050902069</v>
      </c>
      <c r="H389" s="107">
        <v>0.44552704295641238</v>
      </c>
      <c r="I389" s="107">
        <v>0.60086953639984131</v>
      </c>
    </row>
    <row r="390" spans="1:17">
      <c r="A390" s="107" t="s">
        <v>42</v>
      </c>
      <c r="B390" s="107" t="s">
        <v>768</v>
      </c>
      <c r="C390" s="107" t="s">
        <v>1076</v>
      </c>
      <c r="D390" s="107">
        <v>334514</v>
      </c>
      <c r="E390" s="107">
        <v>4.9731090664863586E-2</v>
      </c>
      <c r="F390" s="107">
        <v>1.4843490207567811E-3</v>
      </c>
      <c r="G390" s="107">
        <v>4.2664723400999998E-246</v>
      </c>
      <c r="H390" s="107"/>
      <c r="I390" s="107"/>
      <c r="Q390" s="11"/>
    </row>
    <row r="391" spans="1:17">
      <c r="A391" s="107" t="s">
        <v>42</v>
      </c>
      <c r="B391" s="107" t="s">
        <v>580</v>
      </c>
      <c r="C391" s="107" t="s">
        <v>1258</v>
      </c>
      <c r="D391" s="107">
        <v>332904</v>
      </c>
      <c r="E391" s="107">
        <v>-0.8646051287651062</v>
      </c>
      <c r="F391" s="107">
        <v>1.9128361940383911</v>
      </c>
      <c r="G391" s="107">
        <v>0.65126778580195366</v>
      </c>
      <c r="H391" s="107">
        <v>0.56792881253674987</v>
      </c>
      <c r="I391" s="107">
        <v>0.40399143099784851</v>
      </c>
    </row>
    <row r="392" spans="1:17">
      <c r="A392" s="107" t="s">
        <v>42</v>
      </c>
      <c r="B392" s="107" t="s">
        <v>580</v>
      </c>
      <c r="C392" s="107" t="s">
        <v>1076</v>
      </c>
      <c r="D392" s="107">
        <v>332904</v>
      </c>
      <c r="E392" s="107">
        <v>-5.2191942930221558E-2</v>
      </c>
      <c r="F392" s="107">
        <v>1.5714444452896714E-3</v>
      </c>
      <c r="G392" s="107">
        <v>7.0537705835999998E-242</v>
      </c>
      <c r="H392" s="107"/>
      <c r="I392" s="107"/>
      <c r="Q392" s="11"/>
    </row>
    <row r="393" spans="1:17">
      <c r="A393" s="107" t="s">
        <v>42</v>
      </c>
      <c r="B393" s="107" t="s">
        <v>760</v>
      </c>
      <c r="C393" s="107" t="s">
        <v>1258</v>
      </c>
      <c r="D393" s="107">
        <v>309066</v>
      </c>
      <c r="E393" s="107">
        <v>-1.1535104513168335</v>
      </c>
      <c r="F393" s="107">
        <v>3.2050423622131348</v>
      </c>
      <c r="G393" s="107">
        <v>0.71891825514131624</v>
      </c>
      <c r="H393" s="107">
        <v>0.59723590163232698</v>
      </c>
      <c r="I393" s="107">
        <v>0.28165552020072937</v>
      </c>
    </row>
    <row r="394" spans="1:17">
      <c r="A394" s="107" t="s">
        <v>42</v>
      </c>
      <c r="B394" s="107" t="s">
        <v>760</v>
      </c>
      <c r="C394" s="107" t="s">
        <v>1076</v>
      </c>
      <c r="D394" s="107">
        <v>309066</v>
      </c>
      <c r="E394" s="107">
        <v>4.729461669921875E-2</v>
      </c>
      <c r="F394" s="107">
        <v>2.1619044709950686E-3</v>
      </c>
      <c r="G394" s="107">
        <v>4.3622285188999997E-106</v>
      </c>
      <c r="H394" s="107"/>
      <c r="I394" s="107"/>
      <c r="Q394" s="11"/>
    </row>
    <row r="395" spans="1:17">
      <c r="A395" s="107" t="s">
        <v>42</v>
      </c>
      <c r="B395" s="107" t="s">
        <v>577</v>
      </c>
      <c r="C395" s="107" t="s">
        <v>1258</v>
      </c>
      <c r="D395" s="107">
        <v>219290</v>
      </c>
      <c r="E395" s="107">
        <v>1.8986204862594604</v>
      </c>
      <c r="F395" s="107">
        <v>4.0890889167785645</v>
      </c>
      <c r="G395" s="107">
        <v>0.64242292452190797</v>
      </c>
      <c r="H395" s="107">
        <v>0.41909389435949812</v>
      </c>
      <c r="I395" s="107">
        <v>0.34540322422981262</v>
      </c>
    </row>
    <row r="396" spans="1:17">
      <c r="A396" s="107" t="s">
        <v>42</v>
      </c>
      <c r="B396" s="107" t="s">
        <v>577</v>
      </c>
      <c r="C396" s="107" t="s">
        <v>1076</v>
      </c>
      <c r="D396" s="107">
        <v>219290</v>
      </c>
      <c r="E396" s="107">
        <v>-5.0354283303022385E-2</v>
      </c>
      <c r="F396" s="107">
        <v>3.0397581867873669E-3</v>
      </c>
      <c r="G396" s="107">
        <v>1.24309698845E-61</v>
      </c>
      <c r="H396" s="107"/>
      <c r="I396" s="107"/>
      <c r="Q396" s="11"/>
    </row>
    <row r="397" spans="1:17">
      <c r="A397" s="107" t="s">
        <v>42</v>
      </c>
      <c r="B397" s="107" t="s">
        <v>610</v>
      </c>
      <c r="C397" s="107" t="s">
        <v>1258</v>
      </c>
      <c r="D397" s="107">
        <v>336600</v>
      </c>
      <c r="E397" s="107">
        <v>-15.796271324157715</v>
      </c>
      <c r="F397" s="107">
        <v>24.496164321899414</v>
      </c>
      <c r="G397" s="107">
        <v>0.51902649504994902</v>
      </c>
      <c r="H397" s="107">
        <v>0.1645822782801443</v>
      </c>
      <c r="I397" s="107">
        <v>0.57435619831085205</v>
      </c>
    </row>
    <row r="398" spans="1:17">
      <c r="A398" s="107" t="s">
        <v>42</v>
      </c>
      <c r="B398" s="107" t="s">
        <v>610</v>
      </c>
      <c r="C398" s="107" t="s">
        <v>1076</v>
      </c>
      <c r="D398" s="107">
        <v>336600</v>
      </c>
      <c r="E398" s="107">
        <v>0.50208473205566406</v>
      </c>
      <c r="F398" s="107">
        <v>1.5427090227603912E-2</v>
      </c>
      <c r="G398" s="107">
        <v>2.4121450464000001E-232</v>
      </c>
      <c r="H398" s="107"/>
      <c r="I398" s="107"/>
      <c r="Q398" s="11"/>
    </row>
    <row r="399" spans="1:17">
      <c r="A399" s="107" t="s">
        <v>42</v>
      </c>
      <c r="B399" s="107" t="s">
        <v>576</v>
      </c>
      <c r="C399" s="107" t="s">
        <v>1258</v>
      </c>
      <c r="D399" s="107">
        <v>276784</v>
      </c>
      <c r="E399" s="107">
        <v>3.6664426326751709</v>
      </c>
      <c r="F399" s="107">
        <v>9.3656225204467773</v>
      </c>
      <c r="G399" s="107">
        <v>0.6954433518358305</v>
      </c>
      <c r="H399" s="107">
        <v>0.33020404687792881</v>
      </c>
      <c r="I399" s="107">
        <v>0.19047670066356659</v>
      </c>
    </row>
    <row r="400" spans="1:17">
      <c r="A400" s="107" t="s">
        <v>42</v>
      </c>
      <c r="B400" s="107" t="s">
        <v>576</v>
      </c>
      <c r="C400" s="107" t="s">
        <v>1076</v>
      </c>
      <c r="D400" s="107">
        <v>276784</v>
      </c>
      <c r="E400" s="107">
        <v>-6.264389306306839E-2</v>
      </c>
      <c r="F400" s="107">
        <v>3.1788893975317478E-3</v>
      </c>
      <c r="G400" s="107">
        <v>1.9069174132999999E-86</v>
      </c>
      <c r="H400" s="107"/>
      <c r="I400" s="107"/>
      <c r="Q400" s="11"/>
    </row>
    <row r="401" spans="1:18">
      <c r="A401" s="107" t="s">
        <v>770</v>
      </c>
      <c r="B401" s="107" t="s">
        <v>581</v>
      </c>
      <c r="C401" s="107" t="s">
        <v>1258</v>
      </c>
      <c r="D401" s="107">
        <v>326360</v>
      </c>
      <c r="E401" s="107">
        <v>7.7994070947170258E-2</v>
      </c>
      <c r="F401" s="107">
        <v>5.7957932353019714E-2</v>
      </c>
      <c r="G401" s="107">
        <v>0.17839884635240169</v>
      </c>
      <c r="H401" s="107">
        <v>8.5347754321946703E-2</v>
      </c>
      <c r="I401" s="107">
        <v>273.94400024414063</v>
      </c>
    </row>
    <row r="402" spans="1:18">
      <c r="A402" s="107" t="s">
        <v>770</v>
      </c>
      <c r="B402" s="107" t="s">
        <v>581</v>
      </c>
      <c r="C402" s="107" t="s">
        <v>1076</v>
      </c>
      <c r="D402" s="107">
        <v>326360</v>
      </c>
      <c r="E402" s="107">
        <v>-2.1110892295837402E-2</v>
      </c>
      <c r="F402" s="107">
        <v>1.6700655687600374E-3</v>
      </c>
      <c r="G402" s="107">
        <v>1.2583776928699999E-36</v>
      </c>
      <c r="H402" s="107"/>
      <c r="I402" s="107"/>
      <c r="Q402" s="11"/>
    </row>
    <row r="403" spans="1:18">
      <c r="A403" s="107" t="s">
        <v>770</v>
      </c>
      <c r="B403" s="107" t="s">
        <v>256</v>
      </c>
      <c r="C403" s="107" t="s">
        <v>1258</v>
      </c>
      <c r="D403" s="107">
        <v>334122</v>
      </c>
      <c r="E403" s="107">
        <v>-5.8066178113222122E-2</v>
      </c>
      <c r="F403" s="107">
        <v>5.6811299175024033E-2</v>
      </c>
      <c r="G403" s="107">
        <v>0.30673898860503712</v>
      </c>
      <c r="H403" s="107">
        <v>0.88175552588092021</v>
      </c>
      <c r="I403" s="107">
        <v>279.25271606445313</v>
      </c>
    </row>
    <row r="404" spans="1:18">
      <c r="A404" s="107" t="s">
        <v>770</v>
      </c>
      <c r="B404" s="107" t="s">
        <v>256</v>
      </c>
      <c r="C404" s="107" t="s">
        <v>1076</v>
      </c>
      <c r="D404" s="107">
        <v>334122</v>
      </c>
      <c r="E404" s="107">
        <v>-4.9620009958744049E-2</v>
      </c>
      <c r="F404" s="107">
        <v>1.6484813531860709E-3</v>
      </c>
      <c r="G404" s="107">
        <v>4.7819229914E-199</v>
      </c>
      <c r="H404" s="107"/>
      <c r="I404" s="107"/>
      <c r="Q404" s="11"/>
    </row>
    <row r="405" spans="1:18">
      <c r="A405" s="107" t="s">
        <v>770</v>
      </c>
      <c r="B405" s="107" t="s">
        <v>282</v>
      </c>
      <c r="C405" s="107" t="s">
        <v>1258</v>
      </c>
      <c r="D405" s="107">
        <v>110612</v>
      </c>
      <c r="E405" s="107">
        <v>-1.1682177893817425E-2</v>
      </c>
      <c r="F405" s="107">
        <v>4.4789701700210571E-2</v>
      </c>
      <c r="G405" s="107">
        <v>0.79422911167454247</v>
      </c>
      <c r="H405" s="107">
        <v>0.95076651822515912</v>
      </c>
      <c r="I405" s="107">
        <v>99.510604858398438</v>
      </c>
    </row>
    <row r="406" spans="1:18">
      <c r="A406" s="107" t="s">
        <v>770</v>
      </c>
      <c r="B406" s="107" t="s">
        <v>282</v>
      </c>
      <c r="C406" s="107" t="s">
        <v>1076</v>
      </c>
      <c r="D406" s="107">
        <v>110612</v>
      </c>
      <c r="E406" s="107">
        <v>-1.4446711167693138E-2</v>
      </c>
      <c r="F406" s="107">
        <v>1.3497263425961137E-3</v>
      </c>
      <c r="G406" s="107">
        <v>9.8071295294700004E-27</v>
      </c>
      <c r="H406" s="107"/>
      <c r="I406" s="107"/>
      <c r="Q406" s="11"/>
    </row>
    <row r="407" spans="1:18">
      <c r="A407" s="107" t="s">
        <v>770</v>
      </c>
      <c r="B407" s="107" t="s">
        <v>283</v>
      </c>
      <c r="C407" s="107" t="s">
        <v>1258</v>
      </c>
      <c r="D407" s="107">
        <v>330964</v>
      </c>
      <c r="E407" s="107">
        <v>0.15324747562408447</v>
      </c>
      <c r="F407" s="107">
        <v>5.0938498228788376E-2</v>
      </c>
      <c r="G407" s="107">
        <v>2.6255765737049999E-3</v>
      </c>
      <c r="H407" s="107">
        <v>3.5626662528420901E-2</v>
      </c>
      <c r="I407" s="107">
        <v>271.7030029296875</v>
      </c>
    </row>
    <row r="408" spans="1:18">
      <c r="A408" s="107" t="s">
        <v>770</v>
      </c>
      <c r="B408" s="107" t="s">
        <v>283</v>
      </c>
      <c r="C408" s="107" t="s">
        <v>1076</v>
      </c>
      <c r="D408" s="107">
        <v>330964</v>
      </c>
      <c r="E408" s="107">
        <v>4.7134518623352051E-2</v>
      </c>
      <c r="F408" s="107">
        <v>1.4535058289766312E-3</v>
      </c>
      <c r="G408" s="107">
        <v>1.1008455528E-230</v>
      </c>
      <c r="H408" s="107"/>
      <c r="I408" s="107"/>
      <c r="Q408" s="11"/>
    </row>
    <row r="409" spans="1:18">
      <c r="A409" s="107" t="s">
        <v>770</v>
      </c>
      <c r="B409" s="107" t="s">
        <v>583</v>
      </c>
      <c r="C409" s="107" t="s">
        <v>1258</v>
      </c>
      <c r="D409" s="107">
        <v>109975</v>
      </c>
      <c r="E409" s="107">
        <v>4.6944461762905121E-2</v>
      </c>
      <c r="F409" s="107">
        <v>5.2901238203048706E-2</v>
      </c>
      <c r="G409" s="107">
        <v>0.37486455920308481</v>
      </c>
      <c r="H409" s="107">
        <v>0.22416935117897649</v>
      </c>
      <c r="I409" s="107">
        <v>99.264610290527344</v>
      </c>
    </row>
    <row r="410" spans="1:18">
      <c r="A410" s="107" t="s">
        <v>770</v>
      </c>
      <c r="B410" s="107" t="s">
        <v>583</v>
      </c>
      <c r="C410" s="107" t="s">
        <v>1076</v>
      </c>
      <c r="D410" s="107">
        <v>109975</v>
      </c>
      <c r="E410" s="107">
        <v>-1.6876336187124252E-2</v>
      </c>
      <c r="F410" s="107">
        <v>1.5880104620009661E-3</v>
      </c>
      <c r="G410" s="107">
        <v>2.2235184472699999E-26</v>
      </c>
      <c r="H410" s="107"/>
      <c r="I410" s="107"/>
      <c r="Q410" s="11"/>
    </row>
    <row r="411" spans="1:18">
      <c r="A411" s="107" t="s">
        <v>770</v>
      </c>
      <c r="B411" s="107" t="s">
        <v>584</v>
      </c>
      <c r="C411" s="107" t="s">
        <v>1258</v>
      </c>
      <c r="D411" s="107">
        <v>110501</v>
      </c>
      <c r="E411" s="107">
        <v>-0.23634146153926849</v>
      </c>
      <c r="F411" s="107">
        <v>7.5959816575050354E-2</v>
      </c>
      <c r="G411" s="107">
        <v>1.8620182211654E-3</v>
      </c>
      <c r="H411" s="107">
        <v>1.5030503196709699E-2</v>
      </c>
      <c r="I411" s="107">
        <v>97.294914245605469</v>
      </c>
    </row>
    <row r="412" spans="1:18">
      <c r="A412" s="107" t="s">
        <v>770</v>
      </c>
      <c r="B412" s="107" t="s">
        <v>584</v>
      </c>
      <c r="C412" s="107" t="s">
        <v>1076</v>
      </c>
      <c r="D412" s="107">
        <v>110501</v>
      </c>
      <c r="E412" s="107">
        <v>-5.7398315519094467E-2</v>
      </c>
      <c r="F412" s="107">
        <v>2.1817649248987436E-3</v>
      </c>
      <c r="G412" s="107">
        <v>1.5450396999E-152</v>
      </c>
      <c r="H412" s="107"/>
      <c r="I412" s="107"/>
      <c r="Q412" s="11"/>
    </row>
    <row r="413" spans="1:18">
      <c r="A413" s="107" t="s">
        <v>770</v>
      </c>
      <c r="B413" s="107" t="s">
        <v>585</v>
      </c>
      <c r="C413" s="107" t="s">
        <v>1258</v>
      </c>
      <c r="D413" s="107">
        <v>109800</v>
      </c>
      <c r="E413" s="107">
        <v>2.6978114619851112E-2</v>
      </c>
      <c r="F413" s="107">
        <v>3.8309834897518158E-2</v>
      </c>
      <c r="G413" s="107">
        <v>0.48130286093306962</v>
      </c>
      <c r="H413" s="107">
        <v>0.3804487428199298</v>
      </c>
      <c r="I413" s="107">
        <v>97.463768005371094</v>
      </c>
    </row>
    <row r="414" spans="1:18">
      <c r="A414" s="107" t="s">
        <v>770</v>
      </c>
      <c r="B414" s="107" t="s">
        <v>585</v>
      </c>
      <c r="C414" s="107" t="s">
        <v>1076</v>
      </c>
      <c r="D414" s="107">
        <v>109800</v>
      </c>
      <c r="E414" s="107">
        <v>-6.5061701461672783E-3</v>
      </c>
      <c r="F414" s="107">
        <v>1.1329120025038719E-3</v>
      </c>
      <c r="G414" s="107">
        <v>9.3083283089800002E-9</v>
      </c>
      <c r="H414" s="107"/>
      <c r="I414" s="107"/>
      <c r="Q414" s="11"/>
    </row>
    <row r="415" spans="1:18">
      <c r="A415" s="107" t="s">
        <v>770</v>
      </c>
      <c r="B415" s="107" t="s">
        <v>578</v>
      </c>
      <c r="C415" s="107" t="s">
        <v>1258</v>
      </c>
      <c r="D415" s="107">
        <v>110649</v>
      </c>
      <c r="E415" s="107">
        <v>-0.35363957285881042</v>
      </c>
      <c r="F415" s="107">
        <v>8.0833479762077332E-2</v>
      </c>
      <c r="G415" s="107">
        <v>1.2147986069E-5</v>
      </c>
      <c r="H415" s="107">
        <v>7.1270151669099995E-5</v>
      </c>
      <c r="I415" s="107">
        <v>97.944854736328125</v>
      </c>
      <c r="Q415" s="11"/>
      <c r="R415" s="11"/>
    </row>
    <row r="416" spans="1:18">
      <c r="A416" s="107" t="s">
        <v>770</v>
      </c>
      <c r="B416" s="107" t="s">
        <v>578</v>
      </c>
      <c r="C416" s="107" t="s">
        <v>1076</v>
      </c>
      <c r="D416" s="107">
        <v>110649</v>
      </c>
      <c r="E416" s="107">
        <v>-5.6084554642438889E-2</v>
      </c>
      <c r="F416" s="107">
        <v>2.2277976386249065E-3</v>
      </c>
      <c r="G416" s="107">
        <v>7.5473568658000003E-140</v>
      </c>
      <c r="H416" s="107"/>
      <c r="I416" s="107"/>
      <c r="Q416" s="11"/>
    </row>
    <row r="417" spans="1:18">
      <c r="A417" s="107" t="s">
        <v>770</v>
      </c>
      <c r="B417" s="107" t="s">
        <v>579</v>
      </c>
      <c r="C417" s="107" t="s">
        <v>1258</v>
      </c>
      <c r="D417" s="107">
        <v>75088</v>
      </c>
      <c r="E417" s="107">
        <v>-9.4054847955703735E-2</v>
      </c>
      <c r="F417" s="107">
        <v>7.8891165554523468E-2</v>
      </c>
      <c r="G417" s="107">
        <v>0.2331788662161321</v>
      </c>
      <c r="H417" s="107">
        <v>0.30856831210314178</v>
      </c>
      <c r="I417" s="107">
        <v>65.618751525878906</v>
      </c>
    </row>
    <row r="418" spans="1:18">
      <c r="A418" s="107" t="s">
        <v>770</v>
      </c>
      <c r="B418" s="107" t="s">
        <v>579</v>
      </c>
      <c r="C418" s="107" t="s">
        <v>1076</v>
      </c>
      <c r="D418" s="107">
        <v>75088</v>
      </c>
      <c r="E418" s="107">
        <v>-1.4411120675504208E-2</v>
      </c>
      <c r="F418" s="107">
        <v>2.3259872104972601E-3</v>
      </c>
      <c r="G418" s="107">
        <v>5.8026179876999998E-10</v>
      </c>
      <c r="H418" s="107"/>
      <c r="I418" s="107"/>
      <c r="Q418" s="11"/>
    </row>
    <row r="419" spans="1:18">
      <c r="A419" s="107" t="s">
        <v>770</v>
      </c>
      <c r="B419" s="107" t="s">
        <v>582</v>
      </c>
      <c r="C419" s="107" t="s">
        <v>1258</v>
      </c>
      <c r="D419" s="107">
        <v>333955</v>
      </c>
      <c r="E419" s="107">
        <v>0.19814056158065796</v>
      </c>
      <c r="F419" s="107">
        <v>5.4392781108617783E-2</v>
      </c>
      <c r="G419" s="107">
        <v>2.6971653792679998E-4</v>
      </c>
      <c r="H419" s="107">
        <v>1.3166587122299999E-4</v>
      </c>
      <c r="I419" s="107">
        <v>280.97592163085938</v>
      </c>
    </row>
    <row r="420" spans="1:18">
      <c r="A420" s="107" t="s">
        <v>770</v>
      </c>
      <c r="B420" s="107" t="s">
        <v>582</v>
      </c>
      <c r="C420" s="107" t="s">
        <v>1076</v>
      </c>
      <c r="D420" s="107">
        <v>333955</v>
      </c>
      <c r="E420" s="107">
        <v>-4.3848627246916294E-3</v>
      </c>
      <c r="F420" s="107">
        <v>1.5413819346576929E-3</v>
      </c>
      <c r="G420" s="107">
        <v>4.4444799465651998E-3</v>
      </c>
      <c r="H420" s="107"/>
      <c r="I420" s="107"/>
    </row>
    <row r="421" spans="1:18">
      <c r="A421" s="107" t="s">
        <v>770</v>
      </c>
      <c r="B421" s="107" t="s">
        <v>1077</v>
      </c>
      <c r="C421" s="107" t="s">
        <v>1258</v>
      </c>
      <c r="D421" s="107">
        <v>335041</v>
      </c>
      <c r="E421" s="107">
        <v>-0.12008514255285263</v>
      </c>
      <c r="F421" s="107">
        <v>6.0561448335647583E-2</v>
      </c>
      <c r="G421" s="107">
        <v>4.7382574212940398E-2</v>
      </c>
      <c r="H421" s="107">
        <v>0.31730303292851447</v>
      </c>
      <c r="I421" s="107">
        <v>279.35336303710938</v>
      </c>
    </row>
    <row r="422" spans="1:18">
      <c r="A422" s="107" t="s">
        <v>770</v>
      </c>
      <c r="B422" s="107" t="s">
        <v>1077</v>
      </c>
      <c r="C422" s="107" t="s">
        <v>1076</v>
      </c>
      <c r="D422" s="107">
        <v>335041</v>
      </c>
      <c r="E422" s="107">
        <v>-5.9666324406862259E-2</v>
      </c>
      <c r="F422" s="107">
        <v>1.7482069088146091E-3</v>
      </c>
      <c r="G422" s="107">
        <v>2.6471178006999998E-255</v>
      </c>
      <c r="H422" s="107"/>
      <c r="I422" s="107"/>
      <c r="Q422" s="11"/>
    </row>
    <row r="423" spans="1:18">
      <c r="A423" s="107" t="s">
        <v>770</v>
      </c>
      <c r="B423" s="107" t="s">
        <v>1281</v>
      </c>
      <c r="C423" s="107" t="s">
        <v>1258</v>
      </c>
      <c r="D423" s="107">
        <v>289728</v>
      </c>
      <c r="E423" s="107">
        <v>-22837.7109375</v>
      </c>
      <c r="F423" s="107">
        <v>4345.25048828125</v>
      </c>
      <c r="G423" s="107">
        <v>1.47393107737E-7</v>
      </c>
      <c r="H423" s="107">
        <v>6.2400055548599993E-5</v>
      </c>
      <c r="I423" s="107">
        <v>258.02499389648438</v>
      </c>
      <c r="Q423" s="11"/>
      <c r="R423" s="11"/>
    </row>
    <row r="424" spans="1:18">
      <c r="A424" s="107" t="s">
        <v>770</v>
      </c>
      <c r="B424" s="107" t="s">
        <v>1281</v>
      </c>
      <c r="C424" s="107" t="s">
        <v>1076</v>
      </c>
      <c r="D424" s="107">
        <v>289728</v>
      </c>
      <c r="E424" s="107">
        <v>-5973.92626953125</v>
      </c>
      <c r="F424" s="107">
        <v>125.52535247802734</v>
      </c>
      <c r="G424" s="107">
        <v>0</v>
      </c>
      <c r="H424" s="107"/>
      <c r="I424" s="107"/>
    </row>
    <row r="425" spans="1:18">
      <c r="A425" s="107" t="s">
        <v>770</v>
      </c>
      <c r="B425" s="107" t="s">
        <v>759</v>
      </c>
      <c r="C425" s="107" t="s">
        <v>1258</v>
      </c>
      <c r="D425" s="107">
        <v>215665</v>
      </c>
      <c r="E425" s="107">
        <v>0.18996688723564148</v>
      </c>
      <c r="F425" s="107">
        <v>5.1207698881626129E-2</v>
      </c>
      <c r="G425" s="107">
        <v>2.0747796992289999E-4</v>
      </c>
      <c r="H425" s="107">
        <v>6.6177089360009E-3</v>
      </c>
      <c r="I425" s="107">
        <v>200.62478637695313</v>
      </c>
    </row>
    <row r="426" spans="1:18">
      <c r="A426" s="107" t="s">
        <v>770</v>
      </c>
      <c r="B426" s="107" t="s">
        <v>759</v>
      </c>
      <c r="C426" s="107" t="s">
        <v>1076</v>
      </c>
      <c r="D426" s="107">
        <v>215665</v>
      </c>
      <c r="E426" s="107">
        <v>5.3479362279176712E-2</v>
      </c>
      <c r="F426" s="107">
        <v>1.5363558195531368E-3</v>
      </c>
      <c r="G426" s="107">
        <v>1.7635954544E-265</v>
      </c>
      <c r="H426" s="107"/>
      <c r="I426" s="107"/>
      <c r="Q426" s="11"/>
    </row>
    <row r="427" spans="1:18">
      <c r="A427" s="107" t="s">
        <v>770</v>
      </c>
      <c r="B427" s="107" t="s">
        <v>768</v>
      </c>
      <c r="C427" s="107" t="s">
        <v>1258</v>
      </c>
      <c r="D427" s="107">
        <v>333384</v>
      </c>
      <c r="E427" s="107">
        <v>0.13261376321315765</v>
      </c>
      <c r="F427" s="107">
        <v>3.5372670739889145E-2</v>
      </c>
      <c r="G427" s="107">
        <v>1.7750860399930001E-4</v>
      </c>
      <c r="H427" s="107">
        <v>5.3480401078115003E-3</v>
      </c>
      <c r="I427" s="107">
        <v>274.51712036132813</v>
      </c>
    </row>
    <row r="428" spans="1:18">
      <c r="A428" s="107" t="s">
        <v>770</v>
      </c>
      <c r="B428" s="107" t="s">
        <v>768</v>
      </c>
      <c r="C428" s="107" t="s">
        <v>1076</v>
      </c>
      <c r="D428" s="107">
        <v>333384</v>
      </c>
      <c r="E428" s="107">
        <v>3.5514004528522491E-2</v>
      </c>
      <c r="F428" s="107">
        <v>1.0031291749328375E-3</v>
      </c>
      <c r="G428" s="107">
        <v>1.5233054208999999E-274</v>
      </c>
      <c r="H428" s="107"/>
      <c r="I428" s="107"/>
      <c r="Q428" s="11"/>
    </row>
    <row r="429" spans="1:18">
      <c r="A429" s="107" t="s">
        <v>770</v>
      </c>
      <c r="B429" s="107" t="s">
        <v>580</v>
      </c>
      <c r="C429" s="107" t="s">
        <v>1258</v>
      </c>
      <c r="D429" s="107">
        <v>331776</v>
      </c>
      <c r="E429" s="107">
        <v>-0.20774358510971069</v>
      </c>
      <c r="F429" s="107">
        <v>3.7803642451763153E-2</v>
      </c>
      <c r="G429" s="107">
        <v>3.8997567688200003E-8</v>
      </c>
      <c r="H429" s="107">
        <v>1.274224225871E-4</v>
      </c>
      <c r="I429" s="107">
        <v>270.28018188476563</v>
      </c>
      <c r="Q429" s="11"/>
    </row>
    <row r="430" spans="1:18">
      <c r="A430" s="107" t="s">
        <v>770</v>
      </c>
      <c r="B430" s="107" t="s">
        <v>580</v>
      </c>
      <c r="C430" s="107" t="s">
        <v>1076</v>
      </c>
      <c r="D430" s="107">
        <v>331776</v>
      </c>
      <c r="E430" s="107">
        <v>-6.6845245659351349E-2</v>
      </c>
      <c r="F430" s="107">
        <v>1.0552583262324333E-3</v>
      </c>
      <c r="G430" s="107">
        <v>0</v>
      </c>
      <c r="H430" s="107"/>
      <c r="I430" s="107"/>
    </row>
    <row r="431" spans="1:18">
      <c r="A431" s="107" t="s">
        <v>770</v>
      </c>
      <c r="B431" s="107" t="s">
        <v>760</v>
      </c>
      <c r="C431" s="107" t="s">
        <v>1258</v>
      </c>
      <c r="D431" s="107">
        <v>308040</v>
      </c>
      <c r="E431" s="107">
        <v>-1.3902623206377029E-2</v>
      </c>
      <c r="F431" s="107">
        <v>5.2539180964231491E-2</v>
      </c>
      <c r="G431" s="107">
        <v>0.79130653674619911</v>
      </c>
      <c r="H431" s="107">
        <v>0.83125856470604509</v>
      </c>
      <c r="I431" s="107">
        <v>234.24284362792969</v>
      </c>
    </row>
    <row r="432" spans="1:18">
      <c r="A432" s="107" t="s">
        <v>770</v>
      </c>
      <c r="B432" s="107" t="s">
        <v>760</v>
      </c>
      <c r="C432" s="107" t="s">
        <v>1076</v>
      </c>
      <c r="D432" s="107">
        <v>308040</v>
      </c>
      <c r="E432" s="107">
        <v>-2.7119596488773823E-3</v>
      </c>
      <c r="F432" s="107">
        <v>1.4501642435789108E-3</v>
      </c>
      <c r="G432" s="107">
        <v>6.1469196123351597E-2</v>
      </c>
      <c r="H432" s="107"/>
      <c r="I432" s="107"/>
    </row>
    <row r="433" spans="1:18">
      <c r="A433" s="107" t="s">
        <v>770</v>
      </c>
      <c r="B433" s="107" t="s">
        <v>577</v>
      </c>
      <c r="C433" s="107" t="s">
        <v>1258</v>
      </c>
      <c r="D433" s="107">
        <v>218695</v>
      </c>
      <c r="E433" s="107">
        <v>-0.36976942420005798</v>
      </c>
      <c r="F433" s="107">
        <v>6.6698864102363586E-2</v>
      </c>
      <c r="G433" s="107">
        <v>2.95869557749E-8</v>
      </c>
      <c r="H433" s="107">
        <v>4.9957091840800001E-7</v>
      </c>
      <c r="I433" s="107">
        <v>181.80451965332031</v>
      </c>
      <c r="Q433" s="11"/>
      <c r="R433" s="11"/>
    </row>
    <row r="434" spans="1:18">
      <c r="A434" s="107" t="s">
        <v>770</v>
      </c>
      <c r="B434" s="107" t="s">
        <v>577</v>
      </c>
      <c r="C434" s="107" t="s">
        <v>1076</v>
      </c>
      <c r="D434" s="107">
        <v>218695</v>
      </c>
      <c r="E434" s="107">
        <v>-5.5237870663404465E-2</v>
      </c>
      <c r="F434" s="107">
        <v>1.8027678597718477E-3</v>
      </c>
      <c r="G434" s="107">
        <v>3.5271387524E-206</v>
      </c>
      <c r="H434" s="107"/>
      <c r="I434" s="107"/>
      <c r="Q434" s="11"/>
    </row>
    <row r="435" spans="1:18">
      <c r="A435" s="107" t="s">
        <v>770</v>
      </c>
      <c r="B435" s="107" t="s">
        <v>610</v>
      </c>
      <c r="C435" s="107" t="s">
        <v>1258</v>
      </c>
      <c r="D435" s="107">
        <v>335434</v>
      </c>
      <c r="E435" s="107">
        <v>1.7337187528610229</v>
      </c>
      <c r="F435" s="107">
        <v>0.3621310293674469</v>
      </c>
      <c r="G435" s="107">
        <v>1.6883328660100001E-6</v>
      </c>
      <c r="H435" s="107">
        <v>8.5773888921473005E-3</v>
      </c>
      <c r="I435" s="107">
        <v>280.88818359375</v>
      </c>
      <c r="Q435" s="11"/>
    </row>
    <row r="436" spans="1:18">
      <c r="A436" s="107" t="s">
        <v>770</v>
      </c>
      <c r="B436" s="107" t="s">
        <v>610</v>
      </c>
      <c r="C436" s="107" t="s">
        <v>1076</v>
      </c>
      <c r="D436" s="107">
        <v>335434</v>
      </c>
      <c r="E436" s="107">
        <v>0.79404008388519287</v>
      </c>
      <c r="F436" s="107">
        <v>1.0351855307817459E-2</v>
      </c>
      <c r="G436" s="107">
        <v>0</v>
      </c>
      <c r="H436" s="107"/>
      <c r="I436" s="107"/>
    </row>
    <row r="437" spans="1:18">
      <c r="A437" s="107" t="s">
        <v>770</v>
      </c>
      <c r="B437" s="107" t="s">
        <v>576</v>
      </c>
      <c r="C437" s="107" t="s">
        <v>1258</v>
      </c>
      <c r="D437" s="107">
        <v>276177</v>
      </c>
      <c r="E437" s="107">
        <v>-0.65881526470184326</v>
      </c>
      <c r="F437" s="107">
        <v>7.9210996627807617E-2</v>
      </c>
      <c r="G437" s="107">
        <v>9.0050707732700001E-17</v>
      </c>
      <c r="H437" s="107">
        <v>1.19329627626E-15</v>
      </c>
      <c r="I437" s="107">
        <v>234.96644592285156</v>
      </c>
      <c r="Q437" s="11"/>
      <c r="R437" s="11"/>
    </row>
    <row r="438" spans="1:18">
      <c r="A438" s="107" t="s">
        <v>770</v>
      </c>
      <c r="B438" s="107" t="s">
        <v>576</v>
      </c>
      <c r="C438" s="107" t="s">
        <v>1076</v>
      </c>
      <c r="D438" s="107">
        <v>276177</v>
      </c>
      <c r="E438" s="107">
        <v>-9.7300618886947632E-2</v>
      </c>
      <c r="F438" s="107">
        <v>2.0508838351815939E-3</v>
      </c>
      <c r="G438" s="107">
        <v>0</v>
      </c>
      <c r="H438" s="107"/>
      <c r="I438" s="107"/>
    </row>
    <row r="439" spans="1:18">
      <c r="A439" s="107" t="s">
        <v>1026</v>
      </c>
      <c r="B439" s="107" t="s">
        <v>581</v>
      </c>
      <c r="C439" s="107" t="s">
        <v>1258</v>
      </c>
      <c r="D439" s="107">
        <v>327090</v>
      </c>
      <c r="E439" s="107">
        <v>-9.8852629889734089E-5</v>
      </c>
      <c r="F439" s="107">
        <v>4.4355825521051884E-3</v>
      </c>
      <c r="G439" s="107">
        <v>0.98221959392138058</v>
      </c>
      <c r="H439" s="107">
        <v>0.51046708038091304</v>
      </c>
      <c r="I439" s="107">
        <v>2837.589111328125</v>
      </c>
      <c r="O439" s="11"/>
    </row>
    <row r="440" spans="1:18">
      <c r="A440" s="107" t="s">
        <v>1026</v>
      </c>
      <c r="B440" s="107" t="s">
        <v>581</v>
      </c>
      <c r="C440" s="107" t="s">
        <v>1076</v>
      </c>
      <c r="D440" s="107">
        <v>327090</v>
      </c>
      <c r="E440" s="107">
        <v>2.8077478054910898E-3</v>
      </c>
      <c r="F440" s="107">
        <v>4.1185400914400816E-4</v>
      </c>
      <c r="G440" s="107">
        <v>9.2743053145200001E-12</v>
      </c>
      <c r="H440" s="107"/>
      <c r="I440" s="107"/>
      <c r="Q440" s="11"/>
    </row>
    <row r="441" spans="1:18">
      <c r="A441" s="107" t="s">
        <v>1026</v>
      </c>
      <c r="B441" s="107" t="s">
        <v>256</v>
      </c>
      <c r="C441" s="107" t="s">
        <v>1258</v>
      </c>
      <c r="D441" s="107">
        <v>334962</v>
      </c>
      <c r="E441" s="107">
        <v>7.4552828446030617E-3</v>
      </c>
      <c r="F441" s="107">
        <v>4.4075855985283852E-3</v>
      </c>
      <c r="G441" s="107">
        <v>9.0747770425650104E-2</v>
      </c>
      <c r="H441" s="107">
        <v>0.4566122050056407</v>
      </c>
      <c r="I441" s="107">
        <v>2882.5927734375</v>
      </c>
    </row>
    <row r="442" spans="1:18">
      <c r="A442" s="107" t="s">
        <v>1026</v>
      </c>
      <c r="B442" s="107" t="s">
        <v>256</v>
      </c>
      <c r="C442" s="107" t="s">
        <v>1076</v>
      </c>
      <c r="D442" s="107">
        <v>334962</v>
      </c>
      <c r="E442" s="107">
        <v>4.1880742646753788E-3</v>
      </c>
      <c r="F442" s="107">
        <v>4.0643929969519377E-4</v>
      </c>
      <c r="G442" s="107">
        <v>6.7376726420599997E-25</v>
      </c>
      <c r="H442" s="107"/>
      <c r="I442" s="107"/>
      <c r="Q442" s="11"/>
    </row>
    <row r="443" spans="1:18">
      <c r="A443" s="107" t="s">
        <v>1026</v>
      </c>
      <c r="B443" s="107" t="s">
        <v>282</v>
      </c>
      <c r="C443" s="107" t="s">
        <v>1258</v>
      </c>
      <c r="D443" s="107">
        <v>110872</v>
      </c>
      <c r="E443" s="107">
        <v>6.5917917527258396E-3</v>
      </c>
      <c r="F443" s="107">
        <v>3.7235370837152004E-3</v>
      </c>
      <c r="G443" s="107">
        <v>7.6676537544100906E-2</v>
      </c>
      <c r="H443" s="107">
        <v>0.2401954975908116</v>
      </c>
      <c r="I443" s="107">
        <v>872.45697021484375</v>
      </c>
    </row>
    <row r="444" spans="1:18">
      <c r="A444" s="107" t="s">
        <v>1026</v>
      </c>
      <c r="B444" s="107" t="s">
        <v>282</v>
      </c>
      <c r="C444" s="107" t="s">
        <v>1076</v>
      </c>
      <c r="D444" s="107">
        <v>110872</v>
      </c>
      <c r="E444" s="107">
        <v>2.2471777629107237E-3</v>
      </c>
      <c r="F444" s="107">
        <v>3.3013118081726134E-4</v>
      </c>
      <c r="G444" s="107">
        <v>9.9707765854599998E-12</v>
      </c>
      <c r="H444" s="107"/>
      <c r="I444" s="107"/>
      <c r="Q444" s="11"/>
    </row>
    <row r="445" spans="1:18">
      <c r="A445" s="107" t="s">
        <v>1026</v>
      </c>
      <c r="B445" s="107" t="s">
        <v>283</v>
      </c>
      <c r="C445" s="107" t="s">
        <v>1258</v>
      </c>
      <c r="D445" s="107">
        <v>331769</v>
      </c>
      <c r="E445" s="107">
        <v>-8.9794732630252838E-3</v>
      </c>
      <c r="F445" s="107">
        <v>3.8912810850888491E-3</v>
      </c>
      <c r="G445" s="107">
        <v>2.10220761263454E-2</v>
      </c>
      <c r="H445" s="107">
        <v>0.72537367314719259</v>
      </c>
      <c r="I445" s="107">
        <v>2847.237548828125</v>
      </c>
    </row>
    <row r="446" spans="1:18">
      <c r="A446" s="107" t="s">
        <v>1026</v>
      </c>
      <c r="B446" s="107" t="s">
        <v>283</v>
      </c>
      <c r="C446" s="107" t="s">
        <v>1076</v>
      </c>
      <c r="D446" s="107">
        <v>331769</v>
      </c>
      <c r="E446" s="107">
        <v>-7.6185264624655247E-3</v>
      </c>
      <c r="F446" s="107">
        <v>3.5840121563524008E-4</v>
      </c>
      <c r="G446" s="107">
        <v>2.8414312913999998E-100</v>
      </c>
      <c r="H446" s="107"/>
      <c r="I446" s="107"/>
      <c r="Q446" s="11"/>
    </row>
    <row r="447" spans="1:18">
      <c r="A447" s="107" t="s">
        <v>1026</v>
      </c>
      <c r="B447" s="107" t="s">
        <v>583</v>
      </c>
      <c r="C447" s="107" t="s">
        <v>1258</v>
      </c>
      <c r="D447" s="107">
        <v>110228</v>
      </c>
      <c r="E447" s="107">
        <v>4.4824322685599327E-3</v>
      </c>
      <c r="F447" s="107">
        <v>4.4138417579233646E-3</v>
      </c>
      <c r="G447" s="107">
        <v>0.30984857280381461</v>
      </c>
      <c r="H447" s="107">
        <v>0.87139824381893516</v>
      </c>
      <c r="I447" s="107">
        <v>875.680419921875</v>
      </c>
    </row>
    <row r="448" spans="1:18">
      <c r="A448" s="107" t="s">
        <v>1026</v>
      </c>
      <c r="B448" s="107" t="s">
        <v>583</v>
      </c>
      <c r="C448" s="107" t="s">
        <v>1076</v>
      </c>
      <c r="D448" s="107">
        <v>110228</v>
      </c>
      <c r="E448" s="107">
        <v>3.7720245309174061E-3</v>
      </c>
      <c r="F448" s="107">
        <v>3.885354963131249E-4</v>
      </c>
      <c r="G448" s="107">
        <v>2.77892973735E-22</v>
      </c>
      <c r="H448" s="107"/>
      <c r="I448" s="107"/>
      <c r="Q448" s="11"/>
    </row>
    <row r="449" spans="1:17">
      <c r="A449" s="107" t="s">
        <v>1026</v>
      </c>
      <c r="B449" s="107" t="s">
        <v>584</v>
      </c>
      <c r="C449" s="107" t="s">
        <v>1258</v>
      </c>
      <c r="D449" s="107">
        <v>110757</v>
      </c>
      <c r="E449" s="107">
        <v>-7.432832382619381E-3</v>
      </c>
      <c r="F449" s="107">
        <v>6.07253797352314E-3</v>
      </c>
      <c r="G449" s="107">
        <v>0.22094938262836969</v>
      </c>
      <c r="H449" s="107">
        <v>0.1228275191956809</v>
      </c>
      <c r="I449" s="107">
        <v>868.91156005859375</v>
      </c>
    </row>
    <row r="450" spans="1:17">
      <c r="A450" s="107" t="s">
        <v>1026</v>
      </c>
      <c r="B450" s="107" t="s">
        <v>584</v>
      </c>
      <c r="C450" s="107" t="s">
        <v>1076</v>
      </c>
      <c r="D450" s="107">
        <v>110757</v>
      </c>
      <c r="E450" s="107">
        <v>1.8882907461374998E-3</v>
      </c>
      <c r="F450" s="107">
        <v>5.3550471784546971E-4</v>
      </c>
      <c r="G450" s="107">
        <v>4.215859930327E-4</v>
      </c>
      <c r="H450" s="107"/>
      <c r="I450" s="107"/>
    </row>
    <row r="451" spans="1:17">
      <c r="A451" s="107" t="s">
        <v>1026</v>
      </c>
      <c r="B451" s="107" t="s">
        <v>585</v>
      </c>
      <c r="C451" s="107" t="s">
        <v>1258</v>
      </c>
      <c r="D451" s="107">
        <v>110058</v>
      </c>
      <c r="E451" s="107">
        <v>3.5061079543083906E-3</v>
      </c>
      <c r="F451" s="107">
        <v>3.1721580307930708E-3</v>
      </c>
      <c r="G451" s="107">
        <v>0.26904032526473942</v>
      </c>
      <c r="H451" s="107">
        <v>0.71023596324446414</v>
      </c>
      <c r="I451" s="107">
        <v>863.55224609375</v>
      </c>
    </row>
    <row r="452" spans="1:17">
      <c r="A452" s="107" t="s">
        <v>1026</v>
      </c>
      <c r="B452" s="107" t="s">
        <v>585</v>
      </c>
      <c r="C452" s="107" t="s">
        <v>1076</v>
      </c>
      <c r="D452" s="107">
        <v>110058</v>
      </c>
      <c r="E452" s="107">
        <v>2.3343092761933804E-3</v>
      </c>
      <c r="F452" s="107">
        <v>2.7688019326888025E-4</v>
      </c>
      <c r="G452" s="107">
        <v>3.4343909870800003E-17</v>
      </c>
      <c r="H452" s="107"/>
      <c r="I452" s="107"/>
      <c r="Q452" s="11"/>
    </row>
    <row r="453" spans="1:17">
      <c r="A453" s="107" t="s">
        <v>1026</v>
      </c>
      <c r="B453" s="107" t="s">
        <v>578</v>
      </c>
      <c r="C453" s="107" t="s">
        <v>1258</v>
      </c>
      <c r="D453" s="107">
        <v>110912</v>
      </c>
      <c r="E453" s="107">
        <v>2.3929858580231667E-3</v>
      </c>
      <c r="F453" s="107">
        <v>6.1992639675736427E-3</v>
      </c>
      <c r="G453" s="107">
        <v>0.69948831390241029</v>
      </c>
      <c r="H453" s="107">
        <v>0.63665775595517249</v>
      </c>
      <c r="I453" s="107">
        <v>871.2904052734375</v>
      </c>
    </row>
    <row r="454" spans="1:17">
      <c r="A454" s="107" t="s">
        <v>1026</v>
      </c>
      <c r="B454" s="107" t="s">
        <v>578</v>
      </c>
      <c r="C454" s="107" t="s">
        <v>1076</v>
      </c>
      <c r="D454" s="107">
        <v>110912</v>
      </c>
      <c r="E454" s="107">
        <v>-5.2400119602680206E-4</v>
      </c>
      <c r="F454" s="107">
        <v>5.4670503595843911E-4</v>
      </c>
      <c r="G454" s="107">
        <v>0.33782500395099119</v>
      </c>
      <c r="H454" s="107"/>
      <c r="I454" s="107"/>
    </row>
    <row r="455" spans="1:17">
      <c r="A455" s="107" t="s">
        <v>1026</v>
      </c>
      <c r="B455" s="107" t="s">
        <v>579</v>
      </c>
      <c r="C455" s="107" t="s">
        <v>1258</v>
      </c>
      <c r="D455" s="107">
        <v>75222</v>
      </c>
      <c r="E455" s="107">
        <v>9.4930845079943538E-4</v>
      </c>
      <c r="F455" s="107">
        <v>6.175466813147068E-3</v>
      </c>
      <c r="G455" s="107">
        <v>0.87782850461524164</v>
      </c>
      <c r="H455" s="107">
        <v>0.97012297597839403</v>
      </c>
      <c r="I455" s="107">
        <v>651.8153076171875</v>
      </c>
    </row>
    <row r="456" spans="1:17">
      <c r="A456" s="107" t="s">
        <v>1026</v>
      </c>
      <c r="B456" s="107" t="s">
        <v>579</v>
      </c>
      <c r="C456" s="107" t="s">
        <v>1076</v>
      </c>
      <c r="D456" s="107">
        <v>75222</v>
      </c>
      <c r="E456" s="107">
        <v>1.1796283069998026E-3</v>
      </c>
      <c r="F456" s="107">
        <v>5.7290215045213699E-4</v>
      </c>
      <c r="G456" s="107">
        <v>3.9490434955019998E-2</v>
      </c>
      <c r="H456" s="107"/>
      <c r="I456" s="107"/>
    </row>
    <row r="457" spans="1:17">
      <c r="A457" s="107" t="s">
        <v>1026</v>
      </c>
      <c r="B457" s="107" t="s">
        <v>582</v>
      </c>
      <c r="C457" s="107" t="s">
        <v>1258</v>
      </c>
      <c r="D457" s="107">
        <v>334760</v>
      </c>
      <c r="E457" s="107">
        <v>1.6888049431145191E-3</v>
      </c>
      <c r="F457" s="107">
        <v>4.134069662541151E-3</v>
      </c>
      <c r="G457" s="107">
        <v>0.68289999244531996</v>
      </c>
      <c r="H457" s="107">
        <v>0.89192026691158832</v>
      </c>
      <c r="I457" s="107">
        <v>2859.06298828125</v>
      </c>
    </row>
    <row r="458" spans="1:17">
      <c r="A458" s="107" t="s">
        <v>1026</v>
      </c>
      <c r="B458" s="107" t="s">
        <v>582</v>
      </c>
      <c r="C458" s="107" t="s">
        <v>1076</v>
      </c>
      <c r="D458" s="107">
        <v>334760</v>
      </c>
      <c r="E458" s="107">
        <v>1.1295737931504846E-3</v>
      </c>
      <c r="F458" s="107">
        <v>3.7964788498356938E-4</v>
      </c>
      <c r="G458" s="107">
        <v>2.9268354607562999E-3</v>
      </c>
      <c r="H458" s="107"/>
      <c r="I458" s="107"/>
    </row>
    <row r="459" spans="1:17">
      <c r="A459" s="107" t="s">
        <v>1026</v>
      </c>
      <c r="B459" s="107" t="s">
        <v>1077</v>
      </c>
      <c r="C459" s="107" t="s">
        <v>1258</v>
      </c>
      <c r="D459" s="107">
        <v>335858</v>
      </c>
      <c r="E459" s="107">
        <v>3.5470075090415776E-4</v>
      </c>
      <c r="F459" s="107">
        <v>4.7001363709568977E-3</v>
      </c>
      <c r="G459" s="107">
        <v>0.93984390257242789</v>
      </c>
      <c r="H459" s="107">
        <v>0.4612074362248948</v>
      </c>
      <c r="I459" s="107">
        <v>2861.86767578125</v>
      </c>
    </row>
    <row r="460" spans="1:17">
      <c r="A460" s="107" t="s">
        <v>1026</v>
      </c>
      <c r="B460" s="107" t="s">
        <v>1077</v>
      </c>
      <c r="C460" s="107" t="s">
        <v>1076</v>
      </c>
      <c r="D460" s="107">
        <v>335858</v>
      </c>
      <c r="E460" s="107">
        <v>-3.0944519676268101E-3</v>
      </c>
      <c r="F460" s="107">
        <v>4.313929530326277E-4</v>
      </c>
      <c r="G460" s="107">
        <v>7.3284230714200004E-13</v>
      </c>
      <c r="H460" s="107"/>
      <c r="I460" s="107"/>
      <c r="Q460" s="11"/>
    </row>
    <row r="461" spans="1:17">
      <c r="A461" s="107" t="s">
        <v>1026</v>
      </c>
      <c r="B461" s="107" t="s">
        <v>1281</v>
      </c>
      <c r="C461" s="107" t="s">
        <v>1258</v>
      </c>
      <c r="D461" s="107">
        <v>290210</v>
      </c>
      <c r="E461" s="107">
        <v>-395.87985229492188</v>
      </c>
      <c r="F461" s="107">
        <v>341.22561645507813</v>
      </c>
      <c r="G461" s="107">
        <v>0.24597945611366551</v>
      </c>
      <c r="H461" s="107">
        <v>0.82235477786002731</v>
      </c>
      <c r="I461" s="107">
        <v>2484.989013671875</v>
      </c>
    </row>
    <row r="462" spans="1:17">
      <c r="A462" s="107" t="s">
        <v>1026</v>
      </c>
      <c r="B462" s="107" t="s">
        <v>1281</v>
      </c>
      <c r="C462" s="107" t="s">
        <v>1076</v>
      </c>
      <c r="D462" s="107">
        <v>290210</v>
      </c>
      <c r="E462" s="107">
        <v>-319.63934326171875</v>
      </c>
      <c r="F462" s="107">
        <v>31.327140808105469</v>
      </c>
      <c r="G462" s="107">
        <v>1.9170202215399999E-24</v>
      </c>
      <c r="H462" s="107"/>
      <c r="I462" s="107"/>
      <c r="Q462" s="11"/>
    </row>
    <row r="463" spans="1:17">
      <c r="A463" s="107" t="s">
        <v>1026</v>
      </c>
      <c r="B463" s="107" t="s">
        <v>759</v>
      </c>
      <c r="C463" s="107" t="s">
        <v>1258</v>
      </c>
      <c r="D463" s="107">
        <v>216043</v>
      </c>
      <c r="E463" s="107">
        <v>1.8850488122552633E-3</v>
      </c>
      <c r="F463" s="107">
        <v>3.9700977504253387E-3</v>
      </c>
      <c r="G463" s="107">
        <v>0.63492119095991773</v>
      </c>
      <c r="H463" s="107">
        <v>0.59893468788842985</v>
      </c>
      <c r="I463" s="107">
        <v>2112.408203125</v>
      </c>
    </row>
    <row r="464" spans="1:17">
      <c r="A464" s="107" t="s">
        <v>1026</v>
      </c>
      <c r="B464" s="107" t="s">
        <v>759</v>
      </c>
      <c r="C464" s="107" t="s">
        <v>1076</v>
      </c>
      <c r="D464" s="107">
        <v>216043</v>
      </c>
      <c r="E464" s="107">
        <v>-1.952254242496565E-4</v>
      </c>
      <c r="F464" s="107">
        <v>3.9060338167473674E-4</v>
      </c>
      <c r="G464" s="107">
        <v>0.61721259456740307</v>
      </c>
      <c r="H464" s="107"/>
      <c r="I464" s="107"/>
    </row>
    <row r="465" spans="1:17">
      <c r="A465" s="107" t="s">
        <v>1026</v>
      </c>
      <c r="B465" s="107" t="s">
        <v>768</v>
      </c>
      <c r="C465" s="107" t="s">
        <v>1258</v>
      </c>
      <c r="D465" s="107">
        <v>334204</v>
      </c>
      <c r="E465" s="107">
        <v>8.1983720883727074E-4</v>
      </c>
      <c r="F465" s="107">
        <v>2.6945814024657011E-3</v>
      </c>
      <c r="G465" s="107">
        <v>0.76093435674985299</v>
      </c>
      <c r="H465" s="107">
        <v>0.50951386807276489</v>
      </c>
      <c r="I465" s="107">
        <v>2849.037841796875</v>
      </c>
    </row>
    <row r="466" spans="1:17">
      <c r="A466" s="107" t="s">
        <v>1026</v>
      </c>
      <c r="B466" s="107" t="s">
        <v>768</v>
      </c>
      <c r="C466" s="107" t="s">
        <v>1076</v>
      </c>
      <c r="D466" s="107">
        <v>334204</v>
      </c>
      <c r="E466" s="107">
        <v>-9.5076870638877153E-4</v>
      </c>
      <c r="F466" s="107">
        <v>2.4742228561080992E-4</v>
      </c>
      <c r="G466" s="107">
        <v>1.2168998526470001E-4</v>
      </c>
      <c r="H466" s="107"/>
      <c r="I466" s="107"/>
    </row>
    <row r="467" spans="1:17">
      <c r="A467" s="107" t="s">
        <v>1026</v>
      </c>
      <c r="B467" s="107" t="s">
        <v>580</v>
      </c>
      <c r="C467" s="107" t="s">
        <v>1258</v>
      </c>
      <c r="D467" s="107">
        <v>332598</v>
      </c>
      <c r="E467" s="107">
        <v>-1.6743049491196871E-3</v>
      </c>
      <c r="F467" s="107">
        <v>2.8253858909010887E-3</v>
      </c>
      <c r="G467" s="107">
        <v>0.55345331111579077</v>
      </c>
      <c r="H467" s="107">
        <v>0.4051194718992096</v>
      </c>
      <c r="I467" s="107">
        <v>2871.302490234375</v>
      </c>
    </row>
    <row r="468" spans="1:17">
      <c r="A468" s="107" t="s">
        <v>1026</v>
      </c>
      <c r="B468" s="107" t="s">
        <v>580</v>
      </c>
      <c r="C468" s="107" t="s">
        <v>1076</v>
      </c>
      <c r="D468" s="107">
        <v>332598</v>
      </c>
      <c r="E468" s="107">
        <v>6.7028403282165527E-4</v>
      </c>
      <c r="F468" s="107">
        <v>2.6156523381359875E-4</v>
      </c>
      <c r="G468" s="107">
        <v>1.03895093182567E-2</v>
      </c>
      <c r="H468" s="107"/>
      <c r="I468" s="107"/>
    </row>
    <row r="469" spans="1:17">
      <c r="A469" s="107" t="s">
        <v>1026</v>
      </c>
      <c r="B469" s="107" t="s">
        <v>760</v>
      </c>
      <c r="C469" s="107" t="s">
        <v>1258</v>
      </c>
      <c r="D469" s="107">
        <v>308819</v>
      </c>
      <c r="E469" s="107">
        <v>2.9675192199647427E-3</v>
      </c>
      <c r="F469" s="107">
        <v>3.8390401750802994E-3</v>
      </c>
      <c r="G469" s="107">
        <v>0.43953148961657018</v>
      </c>
      <c r="H469" s="107">
        <v>0.74736851551990435</v>
      </c>
      <c r="I469" s="107">
        <v>2662.2724609375</v>
      </c>
    </row>
    <row r="470" spans="1:17">
      <c r="A470" s="107" t="s">
        <v>1026</v>
      </c>
      <c r="B470" s="107" t="s">
        <v>760</v>
      </c>
      <c r="C470" s="107" t="s">
        <v>1076</v>
      </c>
      <c r="D470" s="107">
        <v>308819</v>
      </c>
      <c r="E470" s="107">
        <v>4.1990280151367188E-3</v>
      </c>
      <c r="F470" s="107">
        <v>3.5487703280523419E-4</v>
      </c>
      <c r="G470" s="107">
        <v>2.6561322318400001E-32</v>
      </c>
      <c r="H470" s="107"/>
      <c r="I470" s="107"/>
      <c r="Q470" s="11"/>
    </row>
    <row r="471" spans="1:17">
      <c r="A471" s="107" t="s">
        <v>1026</v>
      </c>
      <c r="B471" s="107" t="s">
        <v>577</v>
      </c>
      <c r="C471" s="107" t="s">
        <v>1258</v>
      </c>
      <c r="D471" s="107">
        <v>219153</v>
      </c>
      <c r="E471" s="107">
        <v>-1.3832610566169024E-3</v>
      </c>
      <c r="F471" s="107">
        <v>4.6411626972258091E-3</v>
      </c>
      <c r="G471" s="107">
        <v>0.76567115609581049</v>
      </c>
      <c r="H471" s="107">
        <v>0.37987543179828109</v>
      </c>
      <c r="I471" s="107">
        <v>2095.06396484375</v>
      </c>
    </row>
    <row r="472" spans="1:17">
      <c r="A472" s="107" t="s">
        <v>1026</v>
      </c>
      <c r="B472" s="107" t="s">
        <v>577</v>
      </c>
      <c r="C472" s="107" t="s">
        <v>1076</v>
      </c>
      <c r="D472" s="107">
        <v>219153</v>
      </c>
      <c r="E472" s="107">
        <v>-5.4400251246988773E-3</v>
      </c>
      <c r="F472" s="107">
        <v>4.508763668127358E-4</v>
      </c>
      <c r="G472" s="107">
        <v>1.6078465859300001E-33</v>
      </c>
      <c r="H472" s="107"/>
      <c r="I472" s="107"/>
      <c r="Q472" s="11"/>
    </row>
    <row r="473" spans="1:17">
      <c r="A473" s="107" t="s">
        <v>1026</v>
      </c>
      <c r="B473" s="107" t="s">
        <v>610</v>
      </c>
      <c r="C473" s="107" t="s">
        <v>1258</v>
      </c>
      <c r="D473" s="107">
        <v>336288</v>
      </c>
      <c r="E473" s="107">
        <v>4.2632957920432091E-3</v>
      </c>
      <c r="F473" s="107">
        <v>2.8041280806064606E-2</v>
      </c>
      <c r="G473" s="107">
        <v>0.87915822516071507</v>
      </c>
      <c r="H473" s="107">
        <v>0.68991241798340441</v>
      </c>
      <c r="I473" s="107">
        <v>2869.30615234375</v>
      </c>
    </row>
    <row r="474" spans="1:17">
      <c r="A474" s="107" t="s">
        <v>1026</v>
      </c>
      <c r="B474" s="107" t="s">
        <v>610</v>
      </c>
      <c r="C474" s="107" t="s">
        <v>1076</v>
      </c>
      <c r="D474" s="107">
        <v>336288</v>
      </c>
      <c r="E474" s="107">
        <v>-6.8858778104186058E-3</v>
      </c>
      <c r="F474" s="107">
        <v>2.5717748794704676E-3</v>
      </c>
      <c r="G474" s="107">
        <v>7.4178091394928999E-3</v>
      </c>
      <c r="H474" s="107"/>
      <c r="I474" s="107"/>
    </row>
    <row r="475" spans="1:17">
      <c r="A475" s="107" t="s">
        <v>1026</v>
      </c>
      <c r="B475" s="107" t="s">
        <v>576</v>
      </c>
      <c r="C475" s="107" t="s">
        <v>1258</v>
      </c>
      <c r="D475" s="107">
        <v>276557</v>
      </c>
      <c r="E475" s="107">
        <v>3.4021385945379734E-3</v>
      </c>
      <c r="F475" s="107">
        <v>5.2950899116694927E-3</v>
      </c>
      <c r="G475" s="107">
        <v>0.52054330643066848</v>
      </c>
      <c r="H475" s="107">
        <v>4.3624804744501E-3</v>
      </c>
      <c r="I475" s="107">
        <v>2538.414794921875</v>
      </c>
    </row>
    <row r="476" spans="1:17">
      <c r="A476" s="107" t="s">
        <v>1026</v>
      </c>
      <c r="B476" s="107" t="s">
        <v>576</v>
      </c>
      <c r="C476" s="107" t="s">
        <v>1076</v>
      </c>
      <c r="D476" s="107">
        <v>276557</v>
      </c>
      <c r="E476" s="107">
        <v>-1.1595411226153374E-2</v>
      </c>
      <c r="F476" s="107">
        <v>5.0305976765230298E-4</v>
      </c>
      <c r="G476" s="107">
        <v>1.4787831897E-117</v>
      </c>
      <c r="H476" s="107"/>
      <c r="I476" s="107"/>
      <c r="Q476" s="11"/>
    </row>
    <row r="477" spans="1:17">
      <c r="A477" s="107" t="s">
        <v>773</v>
      </c>
      <c r="B477" s="107" t="s">
        <v>581</v>
      </c>
      <c r="C477" s="107" t="s">
        <v>1258</v>
      </c>
      <c r="D477" s="107">
        <v>325903</v>
      </c>
      <c r="E477" s="107">
        <v>2.8083642944693565E-2</v>
      </c>
      <c r="F477" s="107">
        <v>5.8484204113483429E-2</v>
      </c>
      <c r="G477" s="107">
        <v>0.63109091837632292</v>
      </c>
      <c r="H477" s="107">
        <v>0.29311260539619521</v>
      </c>
      <c r="I477" s="107">
        <v>1174.4483642578125</v>
      </c>
    </row>
    <row r="478" spans="1:17">
      <c r="A478" s="107" t="s">
        <v>773</v>
      </c>
      <c r="B478" s="107" t="s">
        <v>581</v>
      </c>
      <c r="C478" s="107" t="s">
        <v>1076</v>
      </c>
      <c r="D478" s="107">
        <v>325903</v>
      </c>
      <c r="E478" s="107">
        <v>-3.324485570192337E-2</v>
      </c>
      <c r="F478" s="107">
        <v>3.6830131430178881E-3</v>
      </c>
      <c r="G478" s="107">
        <v>1.7719057971999999E-19</v>
      </c>
      <c r="H478" s="107"/>
      <c r="I478" s="107"/>
      <c r="Q478" s="11"/>
    </row>
    <row r="479" spans="1:17">
      <c r="A479" s="107" t="s">
        <v>773</v>
      </c>
      <c r="B479" s="107" t="s">
        <v>256</v>
      </c>
      <c r="C479" s="107" t="s">
        <v>1258</v>
      </c>
      <c r="D479" s="107">
        <v>333759</v>
      </c>
      <c r="E479" s="107">
        <v>-2.827085368335247E-2</v>
      </c>
      <c r="F479" s="107">
        <v>5.725381150841713E-2</v>
      </c>
      <c r="G479" s="107">
        <v>0.62146075009175283</v>
      </c>
      <c r="H479" s="107">
        <v>0.56517664961754432</v>
      </c>
      <c r="I479" s="107">
        <v>1223.9913330078125</v>
      </c>
    </row>
    <row r="480" spans="1:17">
      <c r="A480" s="107" t="s">
        <v>773</v>
      </c>
      <c r="B480" s="107" t="s">
        <v>256</v>
      </c>
      <c r="C480" s="107" t="s">
        <v>1076</v>
      </c>
      <c r="D480" s="107">
        <v>333759</v>
      </c>
      <c r="E480" s="107">
        <v>-6.1128798872232437E-2</v>
      </c>
      <c r="F480" s="107">
        <v>3.6263866350054741E-3</v>
      </c>
      <c r="G480" s="107">
        <v>9.3724668538499998E-64</v>
      </c>
      <c r="H480" s="107"/>
      <c r="I480" s="107"/>
      <c r="Q480" s="11"/>
    </row>
    <row r="481" spans="1:17">
      <c r="A481" s="107" t="s">
        <v>773</v>
      </c>
      <c r="B481" s="107" t="s">
        <v>282</v>
      </c>
      <c r="C481" s="107" t="s">
        <v>1258</v>
      </c>
      <c r="D481" s="107">
        <v>110441</v>
      </c>
      <c r="E481" s="107">
        <v>3.5643640905618668E-2</v>
      </c>
      <c r="F481" s="107">
        <v>4.4231876730918884E-2</v>
      </c>
      <c r="G481" s="107">
        <v>0.42033738135314369</v>
      </c>
      <c r="H481" s="107">
        <v>0.20787007253955839</v>
      </c>
      <c r="I481" s="107">
        <v>426.50308227539063</v>
      </c>
    </row>
    <row r="482" spans="1:17">
      <c r="A482" s="107" t="s">
        <v>773</v>
      </c>
      <c r="B482" s="107" t="s">
        <v>282</v>
      </c>
      <c r="C482" s="107" t="s">
        <v>1076</v>
      </c>
      <c r="D482" s="107">
        <v>110441</v>
      </c>
      <c r="E482" s="107">
        <v>-1.9796950742602348E-2</v>
      </c>
      <c r="F482" s="107">
        <v>2.9157707467675209E-3</v>
      </c>
      <c r="G482" s="107">
        <v>1.1243578852399999E-11</v>
      </c>
      <c r="H482" s="107"/>
      <c r="I482" s="107"/>
      <c r="Q482" s="11"/>
    </row>
    <row r="483" spans="1:17">
      <c r="A483" s="107" t="s">
        <v>773</v>
      </c>
      <c r="B483" s="107" t="s">
        <v>283</v>
      </c>
      <c r="C483" s="107" t="s">
        <v>1258</v>
      </c>
      <c r="D483" s="107">
        <v>330555</v>
      </c>
      <c r="E483" s="107">
        <v>-4.8836939036846161E-2</v>
      </c>
      <c r="F483" s="107">
        <v>5.0644811242818832E-2</v>
      </c>
      <c r="G483" s="107">
        <v>0.33489408033616258</v>
      </c>
      <c r="H483" s="107">
        <v>1.9090470418070601E-2</v>
      </c>
      <c r="I483" s="107">
        <v>1207.32421875</v>
      </c>
    </row>
    <row r="484" spans="1:17">
      <c r="A484" s="107" t="s">
        <v>773</v>
      </c>
      <c r="B484" s="107" t="s">
        <v>283</v>
      </c>
      <c r="C484" s="107" t="s">
        <v>1076</v>
      </c>
      <c r="D484" s="107">
        <v>330555</v>
      </c>
      <c r="E484" s="107">
        <v>6.9347880780696869E-2</v>
      </c>
      <c r="F484" s="107">
        <v>3.1967260874807835E-3</v>
      </c>
      <c r="G484" s="107">
        <v>2.3677637654E-104</v>
      </c>
      <c r="H484" s="107"/>
      <c r="I484" s="107"/>
      <c r="Q484" s="11"/>
    </row>
    <row r="485" spans="1:17">
      <c r="A485" s="107" t="s">
        <v>773</v>
      </c>
      <c r="B485" s="107" t="s">
        <v>583</v>
      </c>
      <c r="C485" s="107" t="s">
        <v>1258</v>
      </c>
      <c r="D485" s="107">
        <v>109806</v>
      </c>
      <c r="E485" s="107">
        <v>4.4141795486211777E-2</v>
      </c>
      <c r="F485" s="107">
        <v>5.3299684077501297E-2</v>
      </c>
      <c r="G485" s="107">
        <v>0.40756789448848091</v>
      </c>
      <c r="H485" s="107">
        <v>0.2171818775584852</v>
      </c>
      <c r="I485" s="107">
        <v>420.64627075195313</v>
      </c>
    </row>
    <row r="486" spans="1:17">
      <c r="A486" s="107" t="s">
        <v>773</v>
      </c>
      <c r="B486" s="107" t="s">
        <v>583</v>
      </c>
      <c r="C486" s="107" t="s">
        <v>1076</v>
      </c>
      <c r="D486" s="107">
        <v>109806</v>
      </c>
      <c r="E486" s="107">
        <v>-2.1285746246576309E-2</v>
      </c>
      <c r="F486" s="107">
        <v>3.4432224929332733E-3</v>
      </c>
      <c r="G486" s="107">
        <v>6.3324304019899998E-10</v>
      </c>
      <c r="H486" s="107"/>
      <c r="I486" s="107"/>
      <c r="Q486" s="11"/>
    </row>
    <row r="487" spans="1:17">
      <c r="A487" s="107" t="s">
        <v>773</v>
      </c>
      <c r="B487" s="107" t="s">
        <v>584</v>
      </c>
      <c r="C487" s="107" t="s">
        <v>1258</v>
      </c>
      <c r="D487" s="107">
        <v>110325</v>
      </c>
      <c r="E487" s="107">
        <v>-7.6934276148676872E-3</v>
      </c>
      <c r="F487" s="107">
        <v>7.1869403123855591E-2</v>
      </c>
      <c r="G487" s="107">
        <v>0.91475142804708476</v>
      </c>
      <c r="H487" s="107">
        <v>0.32247540037074057</v>
      </c>
      <c r="I487" s="107">
        <v>430.00131225585938</v>
      </c>
    </row>
    <row r="488" spans="1:17">
      <c r="A488" s="107" t="s">
        <v>773</v>
      </c>
      <c r="B488" s="107" t="s">
        <v>584</v>
      </c>
      <c r="C488" s="107" t="s">
        <v>1076</v>
      </c>
      <c r="D488" s="107">
        <v>110325</v>
      </c>
      <c r="E488" s="107">
        <v>-7.8593991696834564E-2</v>
      </c>
      <c r="F488" s="107">
        <v>4.7307964414358139E-3</v>
      </c>
      <c r="G488" s="107">
        <v>5.5864568570100002E-62</v>
      </c>
      <c r="H488" s="107"/>
      <c r="I488" s="107"/>
      <c r="Q488" s="11"/>
    </row>
    <row r="489" spans="1:17">
      <c r="A489" s="107" t="s">
        <v>773</v>
      </c>
      <c r="B489" s="107" t="s">
        <v>585</v>
      </c>
      <c r="C489" s="107" t="s">
        <v>1258</v>
      </c>
      <c r="D489" s="107">
        <v>109632</v>
      </c>
      <c r="E489" s="107">
        <v>5.6016463786363602E-2</v>
      </c>
      <c r="F489" s="107">
        <v>3.6468356847763062E-2</v>
      </c>
      <c r="G489" s="107">
        <v>0.12453120111337999</v>
      </c>
      <c r="H489" s="107">
        <v>8.6693465318646398E-2</v>
      </c>
      <c r="I489" s="107">
        <v>432.20455932617188</v>
      </c>
    </row>
    <row r="490" spans="1:17">
      <c r="A490" s="107" t="s">
        <v>773</v>
      </c>
      <c r="B490" s="107" t="s">
        <v>585</v>
      </c>
      <c r="C490" s="107" t="s">
        <v>1076</v>
      </c>
      <c r="D490" s="107">
        <v>109632</v>
      </c>
      <c r="E490" s="107">
        <v>-6.2045073136687279E-3</v>
      </c>
      <c r="F490" s="107">
        <v>2.455465029925108E-3</v>
      </c>
      <c r="G490" s="107">
        <v>1.15101898149479E-2</v>
      </c>
      <c r="H490" s="107"/>
      <c r="I490" s="107"/>
    </row>
    <row r="491" spans="1:17">
      <c r="A491" s="107" t="s">
        <v>773</v>
      </c>
      <c r="B491" s="107" t="s">
        <v>578</v>
      </c>
      <c r="C491" s="107" t="s">
        <v>1258</v>
      </c>
      <c r="D491" s="107">
        <v>110481</v>
      </c>
      <c r="E491" s="107">
        <v>-1.0811471380293369E-2</v>
      </c>
      <c r="F491" s="107">
        <v>7.2845399379730225E-2</v>
      </c>
      <c r="G491" s="107">
        <v>0.88201395236706426</v>
      </c>
      <c r="H491" s="107">
        <v>1.21839401303163E-2</v>
      </c>
      <c r="I491" s="107">
        <v>429.83944702148438</v>
      </c>
    </row>
    <row r="492" spans="1:17">
      <c r="A492" s="107" t="s">
        <v>773</v>
      </c>
      <c r="B492" s="107" t="s">
        <v>578</v>
      </c>
      <c r="C492" s="107" t="s">
        <v>1076</v>
      </c>
      <c r="D492" s="107">
        <v>110481</v>
      </c>
      <c r="E492" s="107">
        <v>-0.1914992481470108</v>
      </c>
      <c r="F492" s="107">
        <v>4.7848341055214405E-3</v>
      </c>
      <c r="G492" s="107">
        <v>0</v>
      </c>
      <c r="H492" s="107"/>
      <c r="I492" s="107"/>
    </row>
    <row r="493" spans="1:17">
      <c r="A493" s="107" t="s">
        <v>773</v>
      </c>
      <c r="B493" s="107" t="s">
        <v>579</v>
      </c>
      <c r="C493" s="107" t="s">
        <v>1258</v>
      </c>
      <c r="D493" s="107">
        <v>75003</v>
      </c>
      <c r="E493" s="107">
        <v>-1.5190732665359974E-2</v>
      </c>
      <c r="F493" s="107">
        <v>8.7594978511333466E-2</v>
      </c>
      <c r="G493" s="107">
        <v>0.86232120890618869</v>
      </c>
      <c r="H493" s="107">
        <v>0.99618744305172291</v>
      </c>
      <c r="I493" s="107">
        <v>258.0689697265625</v>
      </c>
    </row>
    <row r="494" spans="1:17">
      <c r="A494" s="107" t="s">
        <v>773</v>
      </c>
      <c r="B494" s="107" t="s">
        <v>579</v>
      </c>
      <c r="C494" s="107" t="s">
        <v>1076</v>
      </c>
      <c r="D494" s="107">
        <v>75003</v>
      </c>
      <c r="E494" s="107">
        <v>-1.5608811751008034E-2</v>
      </c>
      <c r="F494" s="107">
        <v>5.4721338674426079E-3</v>
      </c>
      <c r="G494" s="107">
        <v>4.3388017313322003E-3</v>
      </c>
      <c r="H494" s="107"/>
      <c r="I494" s="107"/>
    </row>
    <row r="495" spans="1:17">
      <c r="A495" s="107" t="s">
        <v>773</v>
      </c>
      <c r="B495" s="107" t="s">
        <v>582</v>
      </c>
      <c r="C495" s="107" t="s">
        <v>1258</v>
      </c>
      <c r="D495" s="107">
        <v>333543</v>
      </c>
      <c r="E495" s="107">
        <v>-1.1001910082995892E-2</v>
      </c>
      <c r="F495" s="107">
        <v>5.3460381925106049E-2</v>
      </c>
      <c r="G495" s="107">
        <v>0.83695060665089238</v>
      </c>
      <c r="H495" s="107">
        <v>0.97730145757804998</v>
      </c>
      <c r="I495" s="107">
        <v>1222.5264892578125</v>
      </c>
    </row>
    <row r="496" spans="1:17">
      <c r="A496" s="107" t="s">
        <v>773</v>
      </c>
      <c r="B496" s="107" t="s">
        <v>582</v>
      </c>
      <c r="C496" s="107" t="s">
        <v>1076</v>
      </c>
      <c r="D496" s="107">
        <v>333543</v>
      </c>
      <c r="E496" s="107">
        <v>-1.2519928626716137E-2</v>
      </c>
      <c r="F496" s="107">
        <v>3.3897985704243183E-3</v>
      </c>
      <c r="G496" s="107">
        <v>2.2126376058270001E-4</v>
      </c>
      <c r="H496" s="107"/>
      <c r="I496" s="107"/>
    </row>
    <row r="497" spans="1:17">
      <c r="A497" s="107" t="s">
        <v>773</v>
      </c>
      <c r="B497" s="107" t="s">
        <v>1077</v>
      </c>
      <c r="C497" s="107" t="s">
        <v>1258</v>
      </c>
      <c r="D497" s="107">
        <v>334635</v>
      </c>
      <c r="E497" s="107">
        <v>-7.0160724222660065E-2</v>
      </c>
      <c r="F497" s="107">
        <v>6.0708731412887573E-2</v>
      </c>
      <c r="G497" s="107">
        <v>0.2478062796958718</v>
      </c>
      <c r="H497" s="107">
        <v>0.94728466110038356</v>
      </c>
      <c r="I497" s="107">
        <v>1223.2576904296875</v>
      </c>
    </row>
    <row r="498" spans="1:17">
      <c r="A498" s="107" t="s">
        <v>773</v>
      </c>
      <c r="B498" s="107" t="s">
        <v>1077</v>
      </c>
      <c r="C498" s="107" t="s">
        <v>1076</v>
      </c>
      <c r="D498" s="107">
        <v>334635</v>
      </c>
      <c r="E498" s="107">
        <v>-7.4165806174278259E-2</v>
      </c>
      <c r="F498" s="107">
        <v>3.8452837616205215E-3</v>
      </c>
      <c r="G498" s="107">
        <v>6.8437223234100003E-83</v>
      </c>
      <c r="H498" s="107"/>
      <c r="I498" s="107"/>
      <c r="Q498" s="11"/>
    </row>
    <row r="499" spans="1:17">
      <c r="A499" s="107" t="s">
        <v>773</v>
      </c>
      <c r="B499" s="107" t="s">
        <v>1281</v>
      </c>
      <c r="C499" s="107" t="s">
        <v>1258</v>
      </c>
      <c r="D499" s="107">
        <v>289194</v>
      </c>
      <c r="E499" s="107">
        <v>-6607.45703125</v>
      </c>
      <c r="F499" s="107">
        <v>4341.94970703125</v>
      </c>
      <c r="G499" s="107">
        <v>0.12806625055810111</v>
      </c>
      <c r="H499" s="107">
        <v>0.94673221740520708</v>
      </c>
      <c r="I499" s="107">
        <v>1089.710205078125</v>
      </c>
    </row>
    <row r="500" spans="1:17">
      <c r="A500" s="107" t="s">
        <v>773</v>
      </c>
      <c r="B500" s="107" t="s">
        <v>1281</v>
      </c>
      <c r="C500" s="107" t="s">
        <v>1076</v>
      </c>
      <c r="D500" s="107">
        <v>289194</v>
      </c>
      <c r="E500" s="107">
        <v>-6317.78076171875</v>
      </c>
      <c r="F500" s="107">
        <v>280.50180053710938</v>
      </c>
      <c r="G500" s="107">
        <v>2.4629608369000001E-112</v>
      </c>
      <c r="H500" s="107"/>
      <c r="I500" s="107"/>
      <c r="Q500" s="11"/>
    </row>
    <row r="501" spans="1:17">
      <c r="A501" s="107" t="s">
        <v>773</v>
      </c>
      <c r="B501" s="107" t="s">
        <v>759</v>
      </c>
      <c r="C501" s="107" t="s">
        <v>1258</v>
      </c>
      <c r="D501" s="107">
        <v>215397</v>
      </c>
      <c r="E501" s="107">
        <v>-2.3694830015301704E-2</v>
      </c>
      <c r="F501" s="107">
        <v>6.7011423408985138E-2</v>
      </c>
      <c r="G501" s="107">
        <v>0.72364322899690425</v>
      </c>
      <c r="H501" s="107">
        <v>2.3404122125374901E-2</v>
      </c>
      <c r="I501" s="107">
        <v>596.425537109375</v>
      </c>
    </row>
    <row r="502" spans="1:17">
      <c r="A502" s="107" t="s">
        <v>773</v>
      </c>
      <c r="B502" s="107" t="s">
        <v>759</v>
      </c>
      <c r="C502" s="107" t="s">
        <v>1076</v>
      </c>
      <c r="D502" s="107">
        <v>215397</v>
      </c>
      <c r="E502" s="107">
        <v>0.12725846469402313</v>
      </c>
      <c r="F502" s="107">
        <v>3.7286081351339817E-3</v>
      </c>
      <c r="G502" s="107">
        <v>2.6224519511E-255</v>
      </c>
      <c r="H502" s="107"/>
      <c r="I502" s="107"/>
      <c r="Q502" s="11"/>
    </row>
    <row r="503" spans="1:17">
      <c r="A503" s="107" t="s">
        <v>773</v>
      </c>
      <c r="B503" s="107" t="s">
        <v>768</v>
      </c>
      <c r="C503" s="107" t="s">
        <v>1258</v>
      </c>
      <c r="D503" s="107">
        <v>332983</v>
      </c>
      <c r="E503" s="107">
        <v>-1.5261211432516575E-2</v>
      </c>
      <c r="F503" s="107">
        <v>3.463301807641983E-2</v>
      </c>
      <c r="G503" s="107">
        <v>0.65946278567436589</v>
      </c>
      <c r="H503" s="107">
        <v>2.0479926399391502E-2</v>
      </c>
      <c r="I503" s="107">
        <v>1219.2572021484375</v>
      </c>
    </row>
    <row r="504" spans="1:17">
      <c r="A504" s="107" t="s">
        <v>773</v>
      </c>
      <c r="B504" s="107" t="s">
        <v>768</v>
      </c>
      <c r="C504" s="107" t="s">
        <v>1076</v>
      </c>
      <c r="D504" s="107">
        <v>332983</v>
      </c>
      <c r="E504" s="107">
        <v>6.4647875726222992E-2</v>
      </c>
      <c r="F504" s="107">
        <v>2.1981839090585709E-3</v>
      </c>
      <c r="G504" s="107">
        <v>4.1304424092000002E-190</v>
      </c>
      <c r="H504" s="107"/>
      <c r="I504" s="107"/>
      <c r="Q504" s="11"/>
    </row>
    <row r="505" spans="1:17">
      <c r="A505" s="107" t="s">
        <v>773</v>
      </c>
      <c r="B505" s="107" t="s">
        <v>580</v>
      </c>
      <c r="C505" s="107" t="s">
        <v>1258</v>
      </c>
      <c r="D505" s="107">
        <v>331408</v>
      </c>
      <c r="E505" s="107">
        <v>-2.9286058619618416E-2</v>
      </c>
      <c r="F505" s="107">
        <v>3.6801498383283615E-2</v>
      </c>
      <c r="G505" s="107">
        <v>0.42615737620002547</v>
      </c>
      <c r="H505" s="107">
        <v>0.12562031402995369</v>
      </c>
      <c r="I505" s="107">
        <v>1212.2232666015625</v>
      </c>
    </row>
    <row r="506" spans="1:17">
      <c r="A506" s="107" t="s">
        <v>773</v>
      </c>
      <c r="B506" s="107" t="s">
        <v>580</v>
      </c>
      <c r="C506" s="107" t="s">
        <v>1076</v>
      </c>
      <c r="D506" s="107">
        <v>331408</v>
      </c>
      <c r="E506" s="107">
        <v>-8.543994277715683E-2</v>
      </c>
      <c r="F506" s="107">
        <v>2.3266049101948738E-3</v>
      </c>
      <c r="G506" s="107">
        <v>3.1355486556999998E-295</v>
      </c>
      <c r="H506" s="107"/>
      <c r="I506" s="107"/>
      <c r="Q506" s="11"/>
    </row>
    <row r="507" spans="1:17">
      <c r="A507" s="107" t="s">
        <v>773</v>
      </c>
      <c r="B507" s="107" t="s">
        <v>760</v>
      </c>
      <c r="C507" s="107" t="s">
        <v>1258</v>
      </c>
      <c r="D507" s="107">
        <v>307837</v>
      </c>
      <c r="E507" s="107">
        <v>3.8478296250104904E-2</v>
      </c>
      <c r="F507" s="107">
        <v>5.1289964467287064E-2</v>
      </c>
      <c r="G507" s="107">
        <v>0.45312759533460167</v>
      </c>
      <c r="H507" s="107">
        <v>0.96024434111028989</v>
      </c>
      <c r="I507" s="107">
        <v>1116.240234375</v>
      </c>
    </row>
    <row r="508" spans="1:17">
      <c r="A508" s="107" t="s">
        <v>773</v>
      </c>
      <c r="B508" s="107" t="s">
        <v>760</v>
      </c>
      <c r="C508" s="107" t="s">
        <v>1076</v>
      </c>
      <c r="D508" s="107">
        <v>307837</v>
      </c>
      <c r="E508" s="107">
        <v>3.5926990211009979E-2</v>
      </c>
      <c r="F508" s="107">
        <v>3.2412905711680651E-3</v>
      </c>
      <c r="G508" s="107">
        <v>1.4974484914100001E-28</v>
      </c>
      <c r="H508" s="107"/>
      <c r="I508" s="107"/>
      <c r="Q508" s="11"/>
    </row>
    <row r="509" spans="1:17">
      <c r="A509" s="107" t="s">
        <v>773</v>
      </c>
      <c r="B509" s="107" t="s">
        <v>577</v>
      </c>
      <c r="C509" s="107" t="s">
        <v>1258</v>
      </c>
      <c r="D509" s="107">
        <v>218606</v>
      </c>
      <c r="E509" s="107">
        <v>6.0559358447790146E-2</v>
      </c>
      <c r="F509" s="107">
        <v>7.6336301863193512E-2</v>
      </c>
      <c r="G509" s="107">
        <v>0.42758953688651408</v>
      </c>
      <c r="H509" s="107">
        <v>0.14647011608620941</v>
      </c>
      <c r="I509" s="107">
        <v>653.502685546875</v>
      </c>
    </row>
    <row r="510" spans="1:17">
      <c r="A510" s="107" t="s">
        <v>773</v>
      </c>
      <c r="B510" s="107" t="s">
        <v>577</v>
      </c>
      <c r="C510" s="107" t="s">
        <v>1076</v>
      </c>
      <c r="D510" s="107">
        <v>218606</v>
      </c>
      <c r="E510" s="107">
        <v>-4.989522323012352E-2</v>
      </c>
      <c r="F510" s="107">
        <v>4.4058435596525669E-3</v>
      </c>
      <c r="G510" s="107">
        <v>9.8923437142199997E-30</v>
      </c>
      <c r="H510" s="107"/>
      <c r="I510" s="107"/>
      <c r="Q510" s="11"/>
    </row>
    <row r="511" spans="1:17">
      <c r="A511" s="107" t="s">
        <v>773</v>
      </c>
      <c r="B511" s="107" t="s">
        <v>610</v>
      </c>
      <c r="C511" s="107" t="s">
        <v>1258</v>
      </c>
      <c r="D511" s="107">
        <v>335059</v>
      </c>
      <c r="E511" s="107">
        <v>0.20687393844127655</v>
      </c>
      <c r="F511" s="107">
        <v>0.36122596263885498</v>
      </c>
      <c r="G511" s="107">
        <v>0.56684816460910037</v>
      </c>
      <c r="H511" s="107">
        <v>0.10047335583978929</v>
      </c>
      <c r="I511" s="107">
        <v>1224.489501953125</v>
      </c>
    </row>
    <row r="512" spans="1:17">
      <c r="A512" s="107" t="s">
        <v>773</v>
      </c>
      <c r="B512" s="107" t="s">
        <v>610</v>
      </c>
      <c r="C512" s="107" t="s">
        <v>1076</v>
      </c>
      <c r="D512" s="107">
        <v>335059</v>
      </c>
      <c r="E512" s="107">
        <v>0.79817444086074829</v>
      </c>
      <c r="F512" s="107">
        <v>2.2879725322127342E-2</v>
      </c>
      <c r="G512" s="107">
        <v>1.2265205843E-266</v>
      </c>
      <c r="H512" s="107"/>
      <c r="I512" s="107"/>
      <c r="Q512" s="11"/>
    </row>
    <row r="513" spans="1:17">
      <c r="A513" s="107" t="s">
        <v>773</v>
      </c>
      <c r="B513" s="107" t="s">
        <v>576</v>
      </c>
      <c r="C513" s="107" t="s">
        <v>1258</v>
      </c>
      <c r="D513" s="107">
        <v>275654</v>
      </c>
      <c r="E513" s="107">
        <v>-7.9458631575107574E-2</v>
      </c>
      <c r="F513" s="107">
        <v>7.6952613890171051E-2</v>
      </c>
      <c r="G513" s="107">
        <v>0.30180716926828249</v>
      </c>
      <c r="H513" s="107">
        <v>0.90329561776897005</v>
      </c>
      <c r="I513" s="107">
        <v>939.05364990234375</v>
      </c>
    </row>
    <row r="514" spans="1:17">
      <c r="A514" s="107" t="s">
        <v>773</v>
      </c>
      <c r="B514" s="107" t="s">
        <v>576</v>
      </c>
      <c r="C514" s="107" t="s">
        <v>1076</v>
      </c>
      <c r="D514" s="107">
        <v>275654</v>
      </c>
      <c r="E514" s="107">
        <v>-7.0124953985214233E-2</v>
      </c>
      <c r="F514" s="107">
        <v>4.7315889969468117E-3</v>
      </c>
      <c r="G514" s="107">
        <v>1.0782866924900001E-49</v>
      </c>
      <c r="Q514" s="1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1 - Summary</vt:lpstr>
      <vt:lpstr>Table 2 - Results</vt:lpstr>
      <vt:lpstr>S1 - Health Conditions &amp; Risks</vt:lpstr>
      <vt:lpstr>S2 - PRS</vt:lpstr>
      <vt:lpstr>S3 - SNPs</vt:lpstr>
      <vt:lpstr>S4 - Outcomes</vt:lpstr>
      <vt:lpstr>S5 - Split Sample PRS</vt:lpstr>
      <vt:lpstr>S6 - Split Sample SNPs</vt:lpstr>
      <vt:lpstr>S7 - Main analysis results</vt:lpstr>
      <vt:lpstr>S8 - Summary MR Results</vt:lpstr>
      <vt:lpstr>S9 - Split-Sample Results</vt:lpstr>
      <vt:lpstr>S10 - Split-Sample Summary MR</vt:lpstr>
      <vt:lpstr>S11 - Secondary Analyses</vt:lpstr>
      <vt:lpstr>S12 - Sensitivity Analyses</vt:lpstr>
      <vt:lpstr>S13 - Genetic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Harrison</dc:creator>
  <cp:lastModifiedBy>Sean Harrison</cp:lastModifiedBy>
  <cp:lastPrinted>2018-09-21T12:25:28Z</cp:lastPrinted>
  <dcterms:created xsi:type="dcterms:W3CDTF">2018-08-20T09:55:31Z</dcterms:created>
  <dcterms:modified xsi:type="dcterms:W3CDTF">2020-04-01T16:52:26Z</dcterms:modified>
</cp:coreProperties>
</file>