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i-alsmedicine-laravel8\"/>
    </mc:Choice>
  </mc:AlternateContent>
  <xr:revisionPtr revIDLastSave="0" documentId="13_ncr:1_{2C53544D-131D-4EDC-B494-474AAD5FFF3C}" xr6:coauthVersionLast="47" xr6:coauthVersionMax="47" xr10:uidLastSave="{00000000-0000-0000-0000-000000000000}"/>
  <bookViews>
    <workbookView xWindow="3705" yWindow="2445" windowWidth="24165" windowHeight="13725" activeTab="3" xr2:uid="{5BF15A46-9950-43D9-B8C9-27DE6ABA8FFB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3" hidden="1">Sheet4!$A$1:$E$249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2" i="3" s="1"/>
  <c r="P5" i="3"/>
</calcChain>
</file>

<file path=xl/sharedStrings.xml><?xml version="1.0" encoding="utf-8"?>
<sst xmlns="http://schemas.openxmlformats.org/spreadsheetml/2006/main" count="740" uniqueCount="431">
  <si>
    <t>Items</t>
  </si>
  <si>
    <t>Id</t>
  </si>
  <si>
    <t>Category</t>
  </si>
  <si>
    <t>Name</t>
  </si>
  <si>
    <t>Category_id</t>
  </si>
  <si>
    <t>Initial_qty</t>
  </si>
  <si>
    <t>thumbnail</t>
  </si>
  <si>
    <t>remark</t>
  </si>
  <si>
    <t>Receivigns</t>
  </si>
  <si>
    <t>id</t>
  </si>
  <si>
    <t>date</t>
  </si>
  <si>
    <t>supplier_id</t>
  </si>
  <si>
    <t>PO #</t>
  </si>
  <si>
    <t>Invoice #</t>
  </si>
  <si>
    <t>Delivery note #</t>
  </si>
  <si>
    <t>reamrk</t>
  </si>
  <si>
    <t>Receiving_items</t>
  </si>
  <si>
    <t>receiving_id</t>
  </si>
  <si>
    <t>item_id</t>
  </si>
  <si>
    <t>qty</t>
  </si>
  <si>
    <t>batch_number</t>
  </si>
  <si>
    <t>expiry_date</t>
  </si>
  <si>
    <t>brand_name</t>
  </si>
  <si>
    <t>bar_code</t>
  </si>
  <si>
    <t>ERP_CODE</t>
  </si>
  <si>
    <t>user_id</t>
  </si>
  <si>
    <t>user</t>
  </si>
  <si>
    <t>name</t>
  </si>
  <si>
    <t>email</t>
  </si>
  <si>
    <t>consumption</t>
  </si>
  <si>
    <t>supplier</t>
  </si>
  <si>
    <t>Stock details as of 1-8-2021</t>
  </si>
  <si>
    <t>erp code</t>
  </si>
  <si>
    <t>Product name</t>
  </si>
  <si>
    <t>Column1</t>
  </si>
  <si>
    <t xml:space="preserve"> Quantity</t>
  </si>
  <si>
    <t>Batch number</t>
  </si>
  <si>
    <t>EXP</t>
  </si>
  <si>
    <t>MFD</t>
  </si>
  <si>
    <t>ALAMYCIN BLUE SPSAY</t>
  </si>
  <si>
    <t>0254-12A</t>
  </si>
  <si>
    <t>MINERAL OIL 4 lt</t>
  </si>
  <si>
    <t>ARNICA LEG GEL 500 GM</t>
  </si>
  <si>
    <t>W102117</t>
  </si>
  <si>
    <t>SCAVON SPRAY</t>
  </si>
  <si>
    <t>OMEGA 120ML</t>
  </si>
  <si>
    <t>Duplicate</t>
  </si>
  <si>
    <t>AMBUSH FLY SPRAY</t>
  </si>
  <si>
    <t>POVIDONE IODINE SCRUB 3.785 LIT PRIORITY</t>
  </si>
  <si>
    <t>D22L</t>
  </si>
  <si>
    <t>BOVIVET GEL 1LIT KRUUSE</t>
  </si>
  <si>
    <t>VERRUMAL SOLUTION - 10ml (AVOMACK)</t>
  </si>
  <si>
    <t>HYFRESH EYE DROP</t>
  </si>
  <si>
    <t>UD0158</t>
  </si>
  <si>
    <t>SPUTOLYSIN 420g BOEHRINGER</t>
  </si>
  <si>
    <t>FINADYNE 100ml INJECTION MSD</t>
  </si>
  <si>
    <t>8715Y</t>
  </si>
  <si>
    <t>DEXASON 50ml INJ TROY</t>
  </si>
  <si>
    <t>T61 EUTHASOL 50ml INJ</t>
  </si>
  <si>
    <t>A224A01</t>
  </si>
  <si>
    <t>BANAMINE PASTE</t>
  </si>
  <si>
    <t>A040B1</t>
  </si>
  <si>
    <t>METACAM 50ml INJ</t>
  </si>
  <si>
    <t>J21025A-22</t>
  </si>
  <si>
    <t>CALMAGINE - 100ml INJ</t>
  </si>
  <si>
    <t>9C3040C</t>
  </si>
  <si>
    <t>THIAZINE 100 INJECTION 50ml CEVA</t>
  </si>
  <si>
    <t>IMIZOLE - 100ml INJ</t>
  </si>
  <si>
    <t>BUSCOPAN INJ 100ml BOEHRINGER</t>
  </si>
  <si>
    <t>M13602-04</t>
  </si>
  <si>
    <t>DIURIZONE - 50ml INJ</t>
  </si>
  <si>
    <t>DUPHALYTE 500ml</t>
  </si>
  <si>
    <t>PENTOSAN - 24ml INJ</t>
  </si>
  <si>
    <t>VITA C- VETOQUINOL - 50ml INJ</t>
  </si>
  <si>
    <t>OC1404B</t>
  </si>
  <si>
    <t>HALO IV 6ml CEVA NA</t>
  </si>
  <si>
    <t>ADEQUAN I.M 5ml LUITPOLD</t>
  </si>
  <si>
    <t>TILDREN - 195gm 10/BOX INJ</t>
  </si>
  <si>
    <t>CHORULON 5 VIALS MERCK</t>
  </si>
  <si>
    <t>A202A01</t>
  </si>
  <si>
    <t>PENJECT - 100 ml INJ</t>
  </si>
  <si>
    <t>EQUICHEK SAA</t>
  </si>
  <si>
    <t>220/150401</t>
  </si>
  <si>
    <t>SYNTOCIN 50ml TROY</t>
  </si>
  <si>
    <t>200768A</t>
  </si>
  <si>
    <t>RINGER LACTATE - 5LIT P.S.I</t>
  </si>
  <si>
    <t>NORMAL FLUID 9% 1LT X 8</t>
  </si>
  <si>
    <t>NORMAL FLUID 9% 500ml</t>
  </si>
  <si>
    <t>2005G1007</t>
  </si>
  <si>
    <t>DEXTROSE 5% 500ML</t>
  </si>
  <si>
    <t>1809D1225</t>
  </si>
  <si>
    <t>GOLD FLUSH LINE EMBRYOUS HOLDING MEDIUM 20ml</t>
  </si>
  <si>
    <t>PANACUR PASTE</t>
  </si>
  <si>
    <t>E263A10</t>
  </si>
  <si>
    <t>A208A01</t>
  </si>
  <si>
    <t>MELOXICAM 30 - 100ml</t>
  </si>
  <si>
    <t>MELOXICAM 12 - 100ml</t>
  </si>
  <si>
    <t>HIRUDOID GEL 40g</t>
  </si>
  <si>
    <t>DAIVOBEL GEL 60g</t>
  </si>
  <si>
    <t>C31653</t>
  </si>
  <si>
    <t>LOTAGEN GEL FUR LIERE 100g</t>
  </si>
  <si>
    <t>9A0508B</t>
  </si>
  <si>
    <t>EKYBLEED - 490G</t>
  </si>
  <si>
    <t>3007614A</t>
  </si>
  <si>
    <t>MYOSTEM MASS - 2.1KG</t>
  </si>
  <si>
    <t>VA26B</t>
  </si>
  <si>
    <t>IMMUNO RS -1KG AUDEVARD</t>
  </si>
  <si>
    <t>VB16</t>
  </si>
  <si>
    <t>VC25</t>
  </si>
  <si>
    <t>STORM - 12KG</t>
  </si>
  <si>
    <t>BCAA PASTE 60ml MERVUE EQUINE</t>
  </si>
  <si>
    <t>CXXBBC</t>
  </si>
  <si>
    <t>DMSO 99%</t>
  </si>
  <si>
    <t>J1459</t>
  </si>
  <si>
    <t>5-30-19</t>
  </si>
  <si>
    <t>5-30-16</t>
  </si>
  <si>
    <t>EQUITOP PRONUTRIN 3500g</t>
  </si>
  <si>
    <t>B36595</t>
  </si>
  <si>
    <t>SULPRIM PASTE - 250g</t>
  </si>
  <si>
    <t>GENTAMAX INJECTION 100ml CEVA</t>
  </si>
  <si>
    <t>BAYROCIN 10% 100ML INJ</t>
  </si>
  <si>
    <t>AD19015</t>
  </si>
  <si>
    <t>METRONIDAZOLE 100ML INJECTION P.S.I</t>
  </si>
  <si>
    <t>WATER FOR INJECTIONS BP 100ML</t>
  </si>
  <si>
    <t>PREMOSAN 20 TABLETS</t>
  </si>
  <si>
    <t>ZITROMAX/ZIMAX</t>
  </si>
  <si>
    <t>MOTILIUM TABLETS 30tab</t>
  </si>
  <si>
    <t>19IQ126</t>
  </si>
  <si>
    <t>19IQ123</t>
  </si>
  <si>
    <t>PHENYLARTHRITE 100ML INJ</t>
  </si>
  <si>
    <t>17F30-8</t>
  </si>
  <si>
    <t>EQUIPALAZONE 36g PASTE DECHRA</t>
  </si>
  <si>
    <t>P.BLOCK INJ 100ml</t>
  </si>
  <si>
    <t>CALCIJECT 400ML</t>
  </si>
  <si>
    <t>7103-70A</t>
  </si>
  <si>
    <t>FLEET ENEMA</t>
  </si>
  <si>
    <t>BALSAMIC AIR 500ML</t>
  </si>
  <si>
    <t>F19177/02</t>
  </si>
  <si>
    <t>RADIOL 500ML</t>
  </si>
  <si>
    <t>BR317</t>
  </si>
  <si>
    <t>SUPER WORKING BLISTER</t>
  </si>
  <si>
    <t>REPROJELLY 3LITRES</t>
  </si>
  <si>
    <t>NEOCART 12X200G</t>
  </si>
  <si>
    <t>1-30-16</t>
  </si>
  <si>
    <t>SULPHUR OINMENT 1KG</t>
  </si>
  <si>
    <t>2466/6</t>
  </si>
  <si>
    <t>12-30-16</t>
  </si>
  <si>
    <t>READYSERVE ORAL LIQUID 1LTR</t>
  </si>
  <si>
    <t>ILIUM FUNGAFITE CREAM 50G</t>
  </si>
  <si>
    <t>SCAVON CREAM 250G</t>
  </si>
  <si>
    <t>AUS-83</t>
  </si>
  <si>
    <t>EKYRENAL + -1 LIT AUDEVARD</t>
  </si>
  <si>
    <t>F17349/04</t>
  </si>
  <si>
    <t>MAALOX PLUS SOSP 355ML</t>
  </si>
  <si>
    <t>ZANOBOLIC 1.8 KG</t>
  </si>
  <si>
    <t>M96452</t>
  </si>
  <si>
    <t>30-9020</t>
  </si>
  <si>
    <t>BETACALM PASTE</t>
  </si>
  <si>
    <t>ZANTAC - 2ML/5 INJ</t>
  </si>
  <si>
    <t>GASTROGARD 2.28gm PASTE</t>
  </si>
  <si>
    <t>ASPIRIN POWDER - 453.6g</t>
  </si>
  <si>
    <t>PMC - 10KG TWYDIL</t>
  </si>
  <si>
    <t>TOBRADEX EYE OINTMENT-3.5g</t>
  </si>
  <si>
    <t>AZEECER PLUS - 500mg</t>
  </si>
  <si>
    <t>AUXZ-01</t>
  </si>
  <si>
    <t>VETALOGH PARENTERAL INJ</t>
  </si>
  <si>
    <t>AAS6478</t>
  </si>
  <si>
    <t>SNAP FOAL IgG IDEXX, 5/BOX</t>
  </si>
  <si>
    <t>EQUIOXX ORAL PASTE</t>
  </si>
  <si>
    <t>A042/16</t>
  </si>
  <si>
    <t>EQUINE PROFILE PLUS - 12/BOX</t>
  </si>
  <si>
    <t>1042BC3</t>
  </si>
  <si>
    <t>GENTAMICINE EYE CREAM-.03</t>
  </si>
  <si>
    <t>FRISKA FOAL - 500ML</t>
  </si>
  <si>
    <t>W102617</t>
  </si>
  <si>
    <t>W195317</t>
  </si>
  <si>
    <t>ITCHGARD - 5L</t>
  </si>
  <si>
    <t>T169816</t>
  </si>
  <si>
    <t>10-30-18</t>
  </si>
  <si>
    <t>ANTIPHLOGISTINE - 1.5L</t>
  </si>
  <si>
    <t>T204216</t>
  </si>
  <si>
    <t>COPPERVIT - 5L</t>
  </si>
  <si>
    <t>PEPTOSYL 5LIT CEVA NA</t>
  </si>
  <si>
    <t>TPN - SMOF KABIVEN 2463.MI</t>
  </si>
  <si>
    <t>10MB1170</t>
  </si>
  <si>
    <t>AUGMENTIN - 14 Tab/BOX</t>
  </si>
  <si>
    <t>EVERYDAY ELECTROLYTE 20KG EQ</t>
  </si>
  <si>
    <t>ANTIHISTAMINICO CHINFIELD INY 20MI</t>
  </si>
  <si>
    <t>MACROLONE 20 300TAB/PACK</t>
  </si>
  <si>
    <t>B027674</t>
  </si>
  <si>
    <t>SUCROMATE EQUINE 10ML VAIL</t>
  </si>
  <si>
    <t>CORNUCRESINE - HOOF</t>
  </si>
  <si>
    <t>WEST NILE INNOVATOR DOS 1.MI</t>
  </si>
  <si>
    <t>L472957</t>
  </si>
  <si>
    <t>GENTACIN 5G EYE OINTMENT</t>
  </si>
  <si>
    <t>COPHOS B PASTE 250G</t>
  </si>
  <si>
    <t>EQUI-PACK CS 180 CC</t>
  </si>
  <si>
    <t>7201AT</t>
  </si>
  <si>
    <t>LIVER PAK</t>
  </si>
  <si>
    <t>C9XCXH</t>
  </si>
  <si>
    <t>EXCEED INJECTION 100ML</t>
  </si>
  <si>
    <t>PRO-BIO EQUINE PASTE 30ML MERVUE</t>
  </si>
  <si>
    <t>B12-5000-100ml-INJECTION-JP</t>
  </si>
  <si>
    <t>TOPIGEN 20ml.</t>
  </si>
  <si>
    <t>CORNUCRESINE - HOOF.</t>
  </si>
  <si>
    <t>VETSCAN HM5 HEMATOLOGY.</t>
  </si>
  <si>
    <t>CILOXAN - EYE OINTMENT</t>
  </si>
  <si>
    <t>17I11A</t>
  </si>
  <si>
    <t>17F12D</t>
  </si>
  <si>
    <t>AQUASONIC-ULTRA SOUND GEL-5LIT</t>
  </si>
  <si>
    <t>CARTROPHEN EQUINE 250MG/M 40ML</t>
  </si>
  <si>
    <t>CF0794</t>
  </si>
  <si>
    <t>E-Z MIXIN SEMEN EXTENDER - 125ML KRUUSE</t>
  </si>
  <si>
    <t>SUCROMATE EQUINE 10 ML VAIL.</t>
  </si>
  <si>
    <t>PNEMABORT K +1B 10DOSES/BOTTLE.</t>
  </si>
  <si>
    <t>METHOCARBAMOL 100 ml.</t>
  </si>
  <si>
    <t>INSOL DERMATOPHYTON 2ML.</t>
  </si>
  <si>
    <t>OSTENIL PLUS 40 MG/2ML</t>
  </si>
  <si>
    <t>QI1002ANA</t>
  </si>
  <si>
    <t>Fucidin H 30g</t>
  </si>
  <si>
    <t>C29071</t>
  </si>
  <si>
    <t>C05251</t>
  </si>
  <si>
    <t>EKYFLOGYL 125ml AUDEVARD.</t>
  </si>
  <si>
    <t>7H38Z1</t>
  </si>
  <si>
    <t>RINGER LACTATE 1LTR</t>
  </si>
  <si>
    <t>BCAA POWDER 500gm.</t>
  </si>
  <si>
    <t>MAXITROL</t>
  </si>
  <si>
    <t>17G10GF</t>
  </si>
  <si>
    <t>IMAVEROL- 100ml CUTANAEOUS EMULSION ELANCEO.</t>
  </si>
  <si>
    <t>19KQ028</t>
  </si>
  <si>
    <t>SUDOCREAM 250g.</t>
  </si>
  <si>
    <t>OVULTONIC</t>
  </si>
  <si>
    <t>ALGUADIGEST</t>
  </si>
  <si>
    <t>PASKATONIC 912 PASTE</t>
  </si>
  <si>
    <t>METRATONIC</t>
  </si>
  <si>
    <t>Fluvac Innovator EHV4/11</t>
  </si>
  <si>
    <t>386747A</t>
  </si>
  <si>
    <t>Duvaxyn - EHv1.4</t>
  </si>
  <si>
    <t>Diurizone Inj 50ml</t>
  </si>
  <si>
    <t>6C4125D</t>
  </si>
  <si>
    <t>Equip - FT</t>
  </si>
  <si>
    <t>Rifampicin</t>
  </si>
  <si>
    <t>RESOLVE PLUS 1.0</t>
  </si>
  <si>
    <t>STRONGID PASTE 23.6g</t>
  </si>
  <si>
    <t>Excenel-4g - Ceftiofur-Zoetis</t>
  </si>
  <si>
    <t>OB LUBE LUBRICATING STERILE 605032</t>
  </si>
  <si>
    <t>SUCCEED PASTE.</t>
  </si>
  <si>
    <t>AVE05BQ24</t>
  </si>
  <si>
    <t>PHENYLBUTAZON 20% 100ml INJ</t>
  </si>
  <si>
    <t>WOUND PLAST SPRAY 200ml 161010</t>
  </si>
  <si>
    <t>OSPHOS 51mg/15.ML</t>
  </si>
  <si>
    <t>EQUIPLAZONE 50Ml DECHRA</t>
  </si>
  <si>
    <t>LUROCAINE 100ML</t>
  </si>
  <si>
    <t>8E2149B</t>
  </si>
  <si>
    <t>Timothy Hays</t>
  </si>
  <si>
    <t>MEPIVACAINE 100ml</t>
  </si>
  <si>
    <t>PREQUENZA TE (EQUILIS)</t>
  </si>
  <si>
    <t>A234A01</t>
  </si>
  <si>
    <t>NEIGH LOX ADVANCED 8lb</t>
  </si>
  <si>
    <t>9D04039</t>
  </si>
  <si>
    <t>NEIGH LOX ADVANCED 20lb</t>
  </si>
  <si>
    <t>EQUO CALMIN</t>
  </si>
  <si>
    <t>CLBXH</t>
  </si>
  <si>
    <t>A239A01</t>
  </si>
  <si>
    <t>POVIDONE IODINE SOLUTION 3.785 LIT.</t>
  </si>
  <si>
    <t>FLAGYL 400mg</t>
  </si>
  <si>
    <t>VETSCAN EQUINE PROFILE PLUS 12/BOX</t>
  </si>
  <si>
    <t>DEXTROSE 50% 500ml</t>
  </si>
  <si>
    <t>1716H1063</t>
  </si>
  <si>
    <t>ULTRA FLEX 852g UNVIT</t>
  </si>
  <si>
    <t>VETSCAN HM5 REAGENT PACK</t>
  </si>
  <si>
    <t>VETERINARY LINIMENT 3.8L ABSORBINE</t>
  </si>
  <si>
    <t>8C0661M</t>
  </si>
  <si>
    <t>ELEVATE WS 8OZ</t>
  </si>
  <si>
    <t>AINTREE FOAL MILK, 10kg LILLIDALE</t>
  </si>
  <si>
    <t>MICIX 50 ml INJ</t>
  </si>
  <si>
    <t>19I128</t>
  </si>
  <si>
    <t>PRP KITS</t>
  </si>
  <si>
    <t>JODORESP</t>
  </si>
  <si>
    <t>HEMOREX PASTE 30gm</t>
  </si>
  <si>
    <t>FECONTONIC 10.2kg</t>
  </si>
  <si>
    <t>CYCLE O'CALM</t>
  </si>
  <si>
    <t>POUDRE DE FRANCE SEAU</t>
  </si>
  <si>
    <t>PASKADOUCE POT</t>
  </si>
  <si>
    <t>MULTIPARIN, 5ML</t>
  </si>
  <si>
    <t>PR40280</t>
  </si>
  <si>
    <t>Wound flushing solution 10 Sachets</t>
  </si>
  <si>
    <t>HYDROGEL WITH PLOYHEXANIDE</t>
  </si>
  <si>
    <t>CHROMISAC GTF</t>
  </si>
  <si>
    <t>STRESS BAN</t>
  </si>
  <si>
    <t>H/041</t>
  </si>
  <si>
    <t>EQVALAN 1.6.08g PASTE</t>
  </si>
  <si>
    <t>AD008/16</t>
  </si>
  <si>
    <t>HISTAMIL INJ 50ML</t>
  </si>
  <si>
    <t>ANCESOL 100ml</t>
  </si>
  <si>
    <t>0118044AA</t>
  </si>
  <si>
    <t>NIZORAL CREAM 30GM</t>
  </si>
  <si>
    <t>KBB1JOO</t>
  </si>
  <si>
    <t>JCB4X00</t>
  </si>
  <si>
    <t>KEB4600</t>
  </si>
  <si>
    <t>CANESTEN CREAM 20GM</t>
  </si>
  <si>
    <t>BXPJT2C</t>
  </si>
  <si>
    <t>BXPJSSK</t>
  </si>
  <si>
    <t>BXPJSSL</t>
  </si>
  <si>
    <t>VIRKON S DISINFECTANT 1KG</t>
  </si>
  <si>
    <t>1811BA0619</t>
  </si>
  <si>
    <t>EQUIVAC 2 IN 1 (1 ML)</t>
  </si>
  <si>
    <t>7991-06501</t>
  </si>
  <si>
    <t>EQUIVAC – S ( STRANGLES) (1 ML)</t>
  </si>
  <si>
    <t>7342-21001</t>
  </si>
  <si>
    <t>CREATINE 1 Kg</t>
  </si>
  <si>
    <t>VITAMIN K 10 Mg/Ml INJECTION</t>
  </si>
  <si>
    <t>19I112</t>
  </si>
  <si>
    <t>PRASCEND TAB 60 X 1 mg</t>
  </si>
  <si>
    <t>8D7389</t>
  </si>
  <si>
    <t>BIFETACEL PLUS PASTE</t>
  </si>
  <si>
    <t>210238-1</t>
  </si>
  <si>
    <t>EQUITAK EXCEL 3 IN 1</t>
  </si>
  <si>
    <t>NZ27244</t>
  </si>
  <si>
    <t>LACTANASA POWDER VETAFLEX</t>
  </si>
  <si>
    <t>REGUMATE 1 L</t>
  </si>
  <si>
    <t>E164A05</t>
  </si>
  <si>
    <t>E165A02</t>
  </si>
  <si>
    <t>VOLTAREN GEL 50 G</t>
  </si>
  <si>
    <t>B92D</t>
  </si>
  <si>
    <t>CLOFAST GEL 20 G</t>
  </si>
  <si>
    <t>9EU037A</t>
  </si>
  <si>
    <t>0EU008B</t>
  </si>
  <si>
    <t>PROSTAL 20 ml</t>
  </si>
  <si>
    <t>X552</t>
  </si>
  <si>
    <t>EQUIPURE 100 ML</t>
  </si>
  <si>
    <t>100EPBZD25</t>
  </si>
  <si>
    <t>EFFECTRIM GEL ORAL 33 GR</t>
  </si>
  <si>
    <t>COAGULANTE x 50 ML</t>
  </si>
  <si>
    <t>L180511</t>
  </si>
  <si>
    <t>VENTIPULMIN – INJ 50 ML</t>
  </si>
  <si>
    <t>KPOE5R7</t>
  </si>
  <si>
    <t>VENTOLIN EVOHALER 100 MG</t>
  </si>
  <si>
    <t>4j2k</t>
  </si>
  <si>
    <t>SALBUTAMOL SULFATE NEBULES2.5 MG</t>
  </si>
  <si>
    <t>EQUIMUCIL INJ 100 ML</t>
  </si>
  <si>
    <t>A101001016</t>
  </si>
  <si>
    <t>DOLOREX 10 ML</t>
  </si>
  <si>
    <t>A148A03</t>
  </si>
  <si>
    <t>ELOCOM LOTION 30 ML</t>
  </si>
  <si>
    <t>NIZORAL SHAMPOO</t>
  </si>
  <si>
    <t>KHB3DOO</t>
  </si>
  <si>
    <t>LAB4E00</t>
  </si>
  <si>
    <t>OMEPRASH PASTE 6.15 GM</t>
  </si>
  <si>
    <t>HOOF BIOTINE 1 KG AUDEVARD</t>
  </si>
  <si>
    <t>CAMSOL CHERRY FLAVOUR SYRUP 250 ML</t>
  </si>
  <si>
    <t>CANESTEN SOLUTION 20 ML</t>
  </si>
  <si>
    <t>KPOE2SB</t>
  </si>
  <si>
    <t>AB SUCRALFATE 500 TABLET</t>
  </si>
  <si>
    <t>W03615</t>
  </si>
  <si>
    <t>DOXYCYCLINE 20% W.S.P 1 KG</t>
  </si>
  <si>
    <t>B180911</t>
  </si>
  <si>
    <t>PRO GAST</t>
  </si>
  <si>
    <t>F1210329-1</t>
  </si>
  <si>
    <t>IVERMIC EQUINES - IVERMECTIN 1%</t>
  </si>
  <si>
    <t>AR210321</t>
  </si>
  <si>
    <t>AR190708</t>
  </si>
  <si>
    <t>CHLORHEXIDINE SCRUB 1 GALLON</t>
  </si>
  <si>
    <t>TOTAL IMMUNE BLAST 1.12 LBS</t>
  </si>
  <si>
    <t>SAND CLEAR 20LBS</t>
  </si>
  <si>
    <t>MYO GUARD 2LSB</t>
  </si>
  <si>
    <t>OB LUBE NON SUPERMICIDIAL 1 GALLON</t>
  </si>
  <si>
    <t>BCAA PASTE 80ML</t>
  </si>
  <si>
    <t>BCAA POWDER 4 LBS</t>
  </si>
  <si>
    <t>NO BLEEDING 30 gm</t>
  </si>
  <si>
    <t>19L19</t>
  </si>
  <si>
    <t>HYVISC 2ML</t>
  </si>
  <si>
    <t>HEMO-STOP 100G</t>
  </si>
  <si>
    <t>M/20/0022</t>
  </si>
  <si>
    <t>ULTRA-H 852G</t>
  </si>
  <si>
    <t>PROPERCILLIN PET 100 ML</t>
  </si>
  <si>
    <t>191025A</t>
  </si>
  <si>
    <t>TWDIL X POWDER  60GM</t>
  </si>
  <si>
    <t>TWDIL TWYBILD POWDER  50 GM</t>
  </si>
  <si>
    <t>MANUKA G 15g GEL</t>
  </si>
  <si>
    <t>DIMAZON 10ml</t>
  </si>
  <si>
    <t>A147A02</t>
  </si>
  <si>
    <t>SUPPLIN 500MG,20 TAB/ BOX</t>
  </si>
  <si>
    <t>314619A</t>
  </si>
  <si>
    <t>BAUME CASUTIQUE 135 G</t>
  </si>
  <si>
    <t>8L35Z1</t>
  </si>
  <si>
    <t>PROMOVIA 2 40 mg</t>
  </si>
  <si>
    <t>HEMOPAR 1 LTR</t>
  </si>
  <si>
    <t>SUPER B COMPLEX</t>
  </si>
  <si>
    <t>CIALIS TADALAFIL 20 MG</t>
  </si>
  <si>
    <t>PENTOSAN EQUINE INJ, 6ml</t>
  </si>
  <si>
    <t>CYCLO SPRAY 211ml</t>
  </si>
  <si>
    <t>TOBRACIN 5g</t>
  </si>
  <si>
    <t>VERRUMAL SOLUTION 13ml</t>
  </si>
  <si>
    <t>FAMIRCER 450 MG</t>
  </si>
  <si>
    <t>FCS-01</t>
  </si>
  <si>
    <t>ERCEFURYL 200</t>
  </si>
  <si>
    <t>3Y044</t>
  </si>
  <si>
    <t>NEGASUNT</t>
  </si>
  <si>
    <t>NG131E023</t>
  </si>
  <si>
    <t>KEY INJECTION</t>
  </si>
  <si>
    <t>OMEGA 120 ML</t>
  </si>
  <si>
    <t>ERH135-03</t>
  </si>
  <si>
    <t>LACTANASE INJECTION</t>
  </si>
  <si>
    <t>DIPROFOS INJECTION</t>
  </si>
  <si>
    <t>7BBKA90B02</t>
  </si>
  <si>
    <t>LACTO FOAL</t>
  </si>
  <si>
    <t>UG30A</t>
  </si>
  <si>
    <t>BIO SPONGE 60 CC</t>
  </si>
  <si>
    <t>EBIO8107116-1</t>
  </si>
  <si>
    <t>VETERICYN VF WOUND  &amp; SKIN CARE</t>
  </si>
  <si>
    <t>041312-03</t>
  </si>
  <si>
    <t xml:space="preserve">FURA SEPTIN </t>
  </si>
  <si>
    <t>XSE77A</t>
  </si>
  <si>
    <t>DURAMECTIN PASTE 1.87</t>
  </si>
  <si>
    <t>6K004</t>
  </si>
  <si>
    <t>G14L</t>
  </si>
  <si>
    <t>MAGNESIUM SULPHATE</t>
  </si>
  <si>
    <t>EQUEST ORAL PASTE</t>
  </si>
  <si>
    <t>EAR CLEANING SOLUTION</t>
  </si>
  <si>
    <t>DOMIDINE 10 MG</t>
  </si>
  <si>
    <t>OXY 50 OXYTETRACYCLINE 50 MG</t>
  </si>
  <si>
    <t>FLUNIXIL 100ML</t>
  </si>
  <si>
    <t>REPROJELLY 100 ML</t>
  </si>
  <si>
    <t>RINGER LACTATE 500ML</t>
  </si>
  <si>
    <t>1827C1214</t>
  </si>
  <si>
    <t>batch_no</t>
  </si>
  <si>
    <t>location_id</t>
  </si>
  <si>
    <t>Batch_numbers</t>
  </si>
  <si>
    <t>erp_code</t>
  </si>
  <si>
    <t>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</si>
</sst>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2" fillId="0" borderId="1" xfId="0" applyFont="1" applyBorder="1"/>
    <xf numFmtId="0" fontId="0" fillId="5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4" fillId="8" borderId="0" xfId="0" applyFont="1" applyFill="1" applyAlignment="1">
      <alignment horizontal="center"/>
    </xf>
    <xf numFmtId="0" fontId="0" fillId="0" borderId="0" xfId="0"/>
    <xf numFmtId="0" fontId="0" fillId="7" borderId="1" xfId="0" applyFill="1" applyBorder="1"/>
    <xf numFmtId="1" fontId="0" fillId="7" borderId="1" xfId="0" applyNumberForma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14" fontId="0" fillId="7" borderId="3" xfId="0" applyNumberFormat="1" applyFill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5" xfId="0" applyFont="1" applyBorder="1"/>
    <xf numFmtId="1" fontId="3" fillId="0" borderId="5" xfId="0" applyNumberFormat="1" applyFont="1" applyBorder="1" applyAlignment="1">
      <alignment horizontal="left" wrapText="1"/>
    </xf>
    <xf numFmtId="14" fontId="3" fillId="0" borderId="5" xfId="0" applyNumberFormat="1" applyFont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0" fontId="0" fillId="0" borderId="7" xfId="0" applyBorder="1"/>
    <xf numFmtId="0" fontId="0" fillId="7" borderId="8" xfId="0" applyFill="1" applyBorder="1"/>
    <xf numFmtId="0" fontId="3" fillId="0" borderId="5" xfId="0" applyNumberFormat="1" applyFont="1" applyBorder="1" applyAlignment="1">
      <alignment horizontal="left" wrapText="1"/>
    </xf>
    <xf numFmtId="0" fontId="0" fillId="7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9" borderId="2" xfId="0" applyFill="1" applyBorder="1"/>
    <xf numFmtId="0" fontId="0" fillId="9" borderId="1" xfId="0" applyFill="1" applyBorder="1"/>
    <xf numFmtId="1" fontId="0" fillId="10" borderId="1" xfId="0" applyNumberFormat="1" applyFill="1" applyBorder="1" applyAlignment="1">
      <alignment horizontal="left"/>
    </xf>
    <xf numFmtId="0" fontId="0" fillId="10" borderId="1" xfId="0" applyNumberFormat="1" applyFill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1" fontId="0" fillId="0" borderId="8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" fontId="0" fillId="9" borderId="1" xfId="0" applyNumberFormat="1" applyFill="1" applyBorder="1" applyAlignment="1">
      <alignment horizontal="left"/>
    </xf>
    <xf numFmtId="0" fontId="0" fillId="9" borderId="1" xfId="0" applyNumberFormat="1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14" fontId="0" fillId="9" borderId="3" xfId="0" applyNumberFormat="1" applyFill="1" applyBorder="1" applyAlignment="1">
      <alignment horizontal="left"/>
    </xf>
    <xf numFmtId="0" fontId="0" fillId="0" borderId="2" xfId="0" applyFill="1" applyBorder="1"/>
    <xf numFmtId="0" fontId="0" fillId="0" borderId="1" xfId="0" applyFill="1" applyBorder="1"/>
    <xf numFmtId="1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9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0" fontId="3" fillId="0" borderId="4" xfId="0" applyFont="1" applyBorder="1"/>
    <xf numFmtId="0" fontId="0" fillId="7" borderId="7" xfId="0" applyFill="1" applyBorder="1"/>
    <xf numFmtId="0" fontId="0" fillId="7" borderId="2" xfId="0" applyFill="1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142875</xdr:rowOff>
    </xdr:from>
    <xdr:to>
      <xdr:col>6</xdr:col>
      <xdr:colOff>9525</xdr:colOff>
      <xdr:row>7</xdr:row>
      <xdr:rowOff>123825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773418DF-967F-46EB-A4E1-D047D1256319}"/>
            </a:ext>
          </a:extLst>
        </xdr:cNvPr>
        <xdr:cNvCxnSpPr/>
      </xdr:nvCxnSpPr>
      <xdr:spPr>
        <a:xfrm>
          <a:off x="1809750" y="1285875"/>
          <a:ext cx="1857375" cy="1714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923400</xdr:colOff>
      <xdr:row>6</xdr:row>
      <xdr:rowOff>110340</xdr:rowOff>
    </xdr:from>
    <xdr:to>
      <xdr:col>6</xdr:col>
      <xdr:colOff>923760</xdr:colOff>
      <xdr:row>6</xdr:row>
      <xdr:rowOff>114660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64C4F32-880D-4EC0-AC61-5BAF40C146F5}"/>
                </a:ext>
              </a:extLst>
            </xdr14:cNvPr>
            <xdr14:cNvContentPartPr/>
          </xdr14:nvContentPartPr>
          <xdr14:nvPr macro=""/>
          <xdr14:xfrm>
            <a:off x="4581000" y="1253340"/>
            <a:ext cx="360" cy="43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64C4F32-880D-4EC0-AC61-5BAF40C146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72360" y="124434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914040</xdr:colOff>
      <xdr:row>6</xdr:row>
      <xdr:rowOff>123300</xdr:rowOff>
    </xdr:from>
    <xdr:to>
      <xdr:col>7</xdr:col>
      <xdr:colOff>607635</xdr:colOff>
      <xdr:row>18</xdr:row>
      <xdr:rowOff>103500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57C29DD-AAD2-49BF-A604-151AD1932A39}"/>
                </a:ext>
              </a:extLst>
            </xdr14:cNvPr>
            <xdr14:cNvContentPartPr/>
          </xdr14:nvContentPartPr>
          <xdr14:nvPr macro=""/>
          <xdr14:xfrm>
            <a:off x="4571640" y="1266300"/>
            <a:ext cx="693720" cy="22662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57C29DD-AAD2-49BF-A604-151AD1932A3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63000" y="1257660"/>
              <a:ext cx="711360" cy="228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1455675</xdr:colOff>
      <xdr:row>6</xdr:row>
      <xdr:rowOff>100260</xdr:rowOff>
    </xdr:from>
    <xdr:to>
      <xdr:col>9</xdr:col>
      <xdr:colOff>599970</xdr:colOff>
      <xdr:row>18</xdr:row>
      <xdr:rowOff>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352F0A3-4D29-47BA-B427-CCD95250A492}"/>
                </a:ext>
              </a:extLst>
            </xdr14:cNvPr>
            <xdr14:cNvContentPartPr/>
          </xdr14:nvContentPartPr>
          <xdr14:nvPr macro=""/>
          <xdr14:xfrm>
            <a:off x="6723000" y="1243260"/>
            <a:ext cx="639720" cy="21870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352F0A3-4D29-47BA-B427-CCD95250A4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14000" y="1234620"/>
              <a:ext cx="657360" cy="22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561720</xdr:colOff>
      <xdr:row>15</xdr:row>
      <xdr:rowOff>123480</xdr:rowOff>
    </xdr:from>
    <xdr:to>
      <xdr:col>3</xdr:col>
      <xdr:colOff>471960</xdr:colOff>
      <xdr:row>15</xdr:row>
      <xdr:rowOff>159840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DC67BCB-FA63-4889-9D35-D310BFBF8951}"/>
                </a:ext>
              </a:extLst>
            </xdr14:cNvPr>
            <xdr14:cNvContentPartPr/>
          </xdr14:nvContentPartPr>
          <xdr14:nvPr macro=""/>
          <xdr14:xfrm>
            <a:off x="1780920" y="2980980"/>
            <a:ext cx="519840" cy="363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DC67BCB-FA63-4889-9D35-D310BFBF895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63280" y="2873340"/>
              <a:ext cx="55548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532920</xdr:colOff>
      <xdr:row>15</xdr:row>
      <xdr:rowOff>104400</xdr:rowOff>
    </xdr:from>
    <xdr:to>
      <xdr:col>7</xdr:col>
      <xdr:colOff>593595</xdr:colOff>
      <xdr:row>25</xdr:row>
      <xdr:rowOff>141960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E0A2A97-8C4B-4876-BDAC-138BDE7D1093}"/>
                </a:ext>
              </a:extLst>
            </xdr14:cNvPr>
            <xdr14:cNvContentPartPr/>
          </xdr14:nvContentPartPr>
          <xdr14:nvPr macro=""/>
          <xdr14:xfrm>
            <a:off x="1752120" y="2961900"/>
            <a:ext cx="3499200" cy="19425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E0A2A97-8C4B-4876-BDAC-138BDE7D109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43480" y="2953260"/>
              <a:ext cx="3516840" cy="19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561720</xdr:colOff>
      <xdr:row>7</xdr:row>
      <xdr:rowOff>183000</xdr:rowOff>
    </xdr:from>
    <xdr:to>
      <xdr:col>10</xdr:col>
      <xdr:colOff>73170</xdr:colOff>
      <xdr:row>22</xdr:row>
      <xdr:rowOff>96780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D07E1F33-8AA4-4224-AE8B-DF0589293674}"/>
                </a:ext>
              </a:extLst>
            </xdr14:cNvPr>
            <xdr14:cNvContentPartPr/>
          </xdr14:nvContentPartPr>
          <xdr14:nvPr macro=""/>
          <xdr14:xfrm>
            <a:off x="1780920" y="1516500"/>
            <a:ext cx="5664600" cy="27712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D07E1F33-8AA4-4224-AE8B-DF058929367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72280" y="1507860"/>
              <a:ext cx="5682240" cy="27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818640</xdr:colOff>
      <xdr:row>6</xdr:row>
      <xdr:rowOff>66239</xdr:rowOff>
    </xdr:from>
    <xdr:to>
      <xdr:col>11</xdr:col>
      <xdr:colOff>533400</xdr:colOff>
      <xdr:row>18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53AB7C6-E1DF-4BFA-B200-7082910705EB}"/>
                </a:ext>
              </a:extLst>
            </xdr14:cNvPr>
            <xdr14:cNvContentPartPr/>
          </xdr14:nvContentPartPr>
          <xdr14:nvPr macro=""/>
          <xdr14:xfrm>
            <a:off x="4476240" y="1209239"/>
            <a:ext cx="4810635" cy="2219761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53AB7C6-E1DF-4BFA-B200-7082910705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67600" y="1200599"/>
              <a:ext cx="4828275" cy="22374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31:53.0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11,'0'-5,"0"-1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31:56.7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1,'3'2,"0"1,0-1,0 0,0 0,0 0,1 0,-1-1,1 1,0-1,5 2,10 3,107 38,31 10,205 101,-343-145,1 1,-2 1,0 0,19 17,-31-23,0-1,-1 1,0 0,0 1,-1-1,0 1,0 0,-1 0,1 0,-1 0,-1 0,0 1,0 0,2 14,-3 15,-1 0,-2 0,-2 0,-1 0,-11 39,-4 28,-65 593,0-2,32-315,-7 687,89-379,-14-537,8 0,61 219,-47-251,85 189,-90-247,-21-42,0 1,-2 0,0 0,-1 1,8 38,2 95,1 2,-15-130,1 0,1-1,1 1,1-1,2-1,17 35,-22-53,0 0,1 0,-1-1,1 1,0-1,1-1,-1 1,1-1,0 0,0 0,0-1,0 0,1-1,-1 1,1-1,0-1,11 2,16 0,-1-2,64-5,-23 0,128 15,-26 0,-169-10,1-1,-1 0,1-1,-1 0,1 0,-1-1,0 0,0-1,0 0,11-5,-6-2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32:00.8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1777 12,'-1'-1,"1"0,-1 1,1-1,0 0,-1 1,0-1,1 0,-1 1,1-1,-1 1,0-1,1 1,-1-1,0 1,0 0,1-1,-1 1,0 0,0-1,1 1,-1 0,0 0,0 0,0 0,0 0,1 0,-1 0,0 0,-1 0,-33 1,35-1,-65 8,2 2,-123 36,85-12,-103 50,150-58,1 2,1 3,2 2,1 1,1 3,-42 44,67-58,1 1,1 1,1 0,1 2,2 0,0 2,2-1,1 2,2 0,1 1,1 0,-10 54,13-20,4 1,3 0,2 0,3 0,3 0,27 102,195 1108,-187-934,27 278,-57-430,-15 241,-92 332,92-744,-5 26,2 1,2 1,3-1,1 0,2 0,3 0,1 0,16 51,-23-97,10 35,-1 1,-1 0,3 41,-10-66,-1-1,0 1,-1-1,0 1,0-1,-1 1,-1-1,1 0,-2 0,1 0,-1 0,-1-1,0 0,0 1,-13 15,4-10,0 0,-1-1,-1 0,0-1,-1-1,0-1,0 0,-1-1,-31 12,22-13,1-1,-1-2,-1 0,1-2,-1-1,-45-1,21-2,6 1,-51-7,85 5,-1-1,1-1,-1 0,1 0,0-1,0-1,0 0,-19-12,28 14,-1 1,1-1,1 1,-1-1,0 0,1 0,-1 0,1-1,0 1,-2-5,-4-11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33:11.907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1,'4'0,"20"0,42 0,49 0,42 4,17 2,-13 0,-24 3,-31 0,-25-1,-21-2,-13-3,-9 0,3 2,-2 1,6 4,5 0,3-2,-8-2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33:16.1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1,'59'2,"102"17,-92-8,473 78,-373-52,192 68,-336-97,-1 1,0 2,41 23,-59-30,-1 0,1 0,-1 0,0 1,0 0,0 0,-1 1,0-1,0 1,0 0,-1 0,0 0,0 0,0 1,-1-1,0 1,0 0,1 11,2 57,-9 135,-1-98,-30 758,21-564,18 79,3-304,4 0,38 137,23 5,118 250,-138-365,4-3,5-3,5-2,3-3,5-4,134 133,-110-135,3-5,4-4,3-5,4-5,204 99,-90-76,4-9,3-11,411 77,-500-126,1-7,1-6,234-10,-284-10,-2-4,0-4,0-4,-2-4,-1-5,139-60,-211 79,69-32,1 3,97-25,213-59,-384 118,0 1,1 1,-1 0,1 1,-1 0,1 2,-1 0,29 5,465 99,-337-64,-87-22,935 236,-938-230,-28-7,2-2,100 14,-144-30,0-1,1 0,-1-1,0 0,0-1,0 0,15-7,39-8,7 13,-60 6,0-1,0-1,0 0,0-1,-1 0,1-1,0 0,22-10,-33 11,0 0,0 1,1-1,-1 0,0 0,-1-1,1 1,0 0,0-1,-1 1,0-1,1 1,-1-1,0 1,0-1,-1 0,1 0,0-4,-1-54,0 50,-2-18</inkml:trace>
  <inkml:trace contextRef="#ctx0" brushRef="#br0" timeOffset="1531.84">7171 4340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07:56:42.5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7694,'110'1,"-16"1,0-3,180-28,-243 20,-2-1,1-2,-2-1,0-1,0-2,35-26,-11 8,88-54,269-157,708-379,-1026 564,-1-4,144-135,-170 137,4 4,2 2,2 3,134-73,195-67,46-24,366-265,-104 57,-491 307,311-119,-163 102,320-127,-519 188,-5-7,162-108,413-246,-293 199,-21-41,-401 261,385-274,-157 116,-24 15,-9 33,-194 115,0 1,0 1,1 1,0 1,29-4,2-2,299-65,258-63,-13-53,-263 38,-141 62,1085-558,-1004 479,-238 145,2 1,1 2,1 3,0 0,67-21,-88 36,0 0,1 2,0 1,1 0,-1 2,0 0,1 2,-1 0,1 2,-1 0,1 1,-1 2,36 11,-37-5,-1 0,0 1,-1 1,-1 0,0 2,-1 0,0 1,-1 1,-1 0,19 29,-21-26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5T12:58:38.56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1,'53'8,"1391"279,-814-142,-529-114,-1 5,-2 4,-2 5,95 61,304 175,4-40,-338-165,286 184,-207-96,214 158,-174-111,294 245,-70-28,-426-373,3-4,102 48,179 60,-335-148,1713 646,-1677-634,556 184,190 71,-766-261,582 245,-526-212,-2 4,-2 5,-2 5,96 87,-131-99,292 255,-192-173,46 37,-159-137,3-2,77 39,-116-66,0 0,0-1,1 0,0-1,-1-1,1 1,0-2,0 1,0-1,0-1,0 0,0-1,0 0,0-1,0 0,0 0,-1-1,1 0,-1-1,1-1,-1 1,-1-2,1 1,15-14,18-15,-15 12,0 0,2 2,0 1,0 2,35-15,1 11,113-20,-118 31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466E-3655-4B08-8411-2A136857711F}">
  <dimension ref="C6:M26"/>
  <sheetViews>
    <sheetView workbookViewId="0">
      <selection activeCell="M20" sqref="M20"/>
    </sheetView>
  </sheetViews>
  <sheetFormatPr defaultRowHeight="15" x14ac:dyDescent="0.25"/>
  <cols>
    <col min="7" max="7" width="15" customWidth="1"/>
    <col min="9" max="9" width="22.42578125" customWidth="1"/>
    <col min="11" max="11" width="20.7109375" customWidth="1"/>
    <col min="13" max="13" width="19.5703125" customWidth="1"/>
  </cols>
  <sheetData>
    <row r="6" spans="3:13" x14ac:dyDescent="0.25">
      <c r="C6" s="1" t="s">
        <v>2</v>
      </c>
      <c r="G6" s="3" t="s">
        <v>0</v>
      </c>
      <c r="K6" s="6" t="s">
        <v>8</v>
      </c>
    </row>
    <row r="7" spans="3:13" x14ac:dyDescent="0.25">
      <c r="C7" s="5" t="s">
        <v>1</v>
      </c>
      <c r="G7" s="5" t="s">
        <v>1</v>
      </c>
      <c r="K7" s="5" t="s">
        <v>9</v>
      </c>
    </row>
    <row r="8" spans="3:13" x14ac:dyDescent="0.25">
      <c r="C8" s="2" t="s">
        <v>3</v>
      </c>
      <c r="G8" s="7" t="s">
        <v>4</v>
      </c>
      <c r="K8" s="2" t="s">
        <v>10</v>
      </c>
    </row>
    <row r="9" spans="3:13" x14ac:dyDescent="0.25">
      <c r="G9" s="2" t="s">
        <v>3</v>
      </c>
      <c r="K9" s="8" t="s">
        <v>11</v>
      </c>
    </row>
    <row r="10" spans="3:13" x14ac:dyDescent="0.25">
      <c r="G10" s="4" t="s">
        <v>5</v>
      </c>
      <c r="K10" s="2" t="s">
        <v>12</v>
      </c>
    </row>
    <row r="11" spans="3:13" x14ac:dyDescent="0.25">
      <c r="G11" s="4" t="s">
        <v>6</v>
      </c>
      <c r="K11" s="2" t="s">
        <v>13</v>
      </c>
    </row>
    <row r="12" spans="3:13" x14ac:dyDescent="0.25">
      <c r="G12" s="4" t="s">
        <v>7</v>
      </c>
      <c r="K12" s="2" t="s">
        <v>14</v>
      </c>
    </row>
    <row r="13" spans="3:13" x14ac:dyDescent="0.25">
      <c r="G13" s="4" t="s">
        <v>24</v>
      </c>
      <c r="K13" s="2" t="s">
        <v>15</v>
      </c>
    </row>
    <row r="16" spans="3:13" x14ac:dyDescent="0.25">
      <c r="C16" s="2" t="s">
        <v>26</v>
      </c>
      <c r="I16" s="6" t="s">
        <v>16</v>
      </c>
      <c r="M16" s="9" t="s">
        <v>428</v>
      </c>
    </row>
    <row r="17" spans="3:13" x14ac:dyDescent="0.25">
      <c r="C17" s="2" t="s">
        <v>27</v>
      </c>
      <c r="I17" s="2" t="s">
        <v>9</v>
      </c>
      <c r="M17" s="15" t="s">
        <v>9</v>
      </c>
    </row>
    <row r="18" spans="3:13" x14ac:dyDescent="0.25">
      <c r="C18" s="2" t="s">
        <v>28</v>
      </c>
      <c r="I18" s="7" t="s">
        <v>17</v>
      </c>
      <c r="M18" s="15" t="s">
        <v>18</v>
      </c>
    </row>
    <row r="19" spans="3:13" x14ac:dyDescent="0.25">
      <c r="C19" s="2" t="s">
        <v>9</v>
      </c>
      <c r="I19" s="7" t="s">
        <v>18</v>
      </c>
      <c r="K19" s="15" t="s">
        <v>29</v>
      </c>
      <c r="M19" s="15" t="s">
        <v>20</v>
      </c>
    </row>
    <row r="20" spans="3:13" x14ac:dyDescent="0.25">
      <c r="I20" s="2" t="s">
        <v>19</v>
      </c>
      <c r="K20" s="15" t="s">
        <v>9</v>
      </c>
    </row>
    <row r="21" spans="3:13" x14ac:dyDescent="0.25">
      <c r="I21" s="2" t="s">
        <v>20</v>
      </c>
      <c r="K21" s="15" t="s">
        <v>10</v>
      </c>
    </row>
    <row r="22" spans="3:13" x14ac:dyDescent="0.25">
      <c r="C22" s="9" t="s">
        <v>30</v>
      </c>
      <c r="I22" s="2" t="s">
        <v>22</v>
      </c>
      <c r="K22" s="15" t="s">
        <v>18</v>
      </c>
    </row>
    <row r="23" spans="3:13" x14ac:dyDescent="0.25">
      <c r="C23" s="2" t="s">
        <v>9</v>
      </c>
      <c r="I23" s="2" t="s">
        <v>23</v>
      </c>
      <c r="K23" s="15" t="s">
        <v>426</v>
      </c>
    </row>
    <row r="24" spans="3:13" x14ac:dyDescent="0.25">
      <c r="C24" s="2" t="s">
        <v>27</v>
      </c>
      <c r="I24" s="2" t="s">
        <v>21</v>
      </c>
      <c r="K24" s="15" t="s">
        <v>19</v>
      </c>
    </row>
    <row r="25" spans="3:13" x14ac:dyDescent="0.25">
      <c r="I25" s="2" t="s">
        <v>7</v>
      </c>
      <c r="K25" s="15" t="s">
        <v>427</v>
      </c>
    </row>
    <row r="26" spans="3:13" x14ac:dyDescent="0.25">
      <c r="I26" s="4" t="s">
        <v>25</v>
      </c>
      <c r="K26" s="15" t="s">
        <v>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02BA-3198-4861-A17F-2BD7BB9D31A6}">
  <dimension ref="E2:P13"/>
  <sheetViews>
    <sheetView workbookViewId="0">
      <selection activeCell="P4" sqref="P4"/>
    </sheetView>
  </sheetViews>
  <sheetFormatPr defaultRowHeight="15" x14ac:dyDescent="0.25"/>
  <cols>
    <col min="14" max="14" width="13.28515625" bestFit="1" customWidth="1"/>
    <col min="16" max="16" width="13.28515625" bestFit="1" customWidth="1"/>
  </cols>
  <sheetData>
    <row r="2" spans="5:16" x14ac:dyDescent="0.25">
      <c r="P2" s="56">
        <f>SUM(P4:P5)</f>
        <v>141095.23809523811</v>
      </c>
    </row>
    <row r="4" spans="5:16" x14ac:dyDescent="0.25">
      <c r="N4" s="55">
        <v>2963000</v>
      </c>
      <c r="P4" s="56">
        <f>N4/30</f>
        <v>98766.666666666672</v>
      </c>
    </row>
    <row r="5" spans="5:16" x14ac:dyDescent="0.25">
      <c r="E5" s="54">
        <v>0.3</v>
      </c>
      <c r="F5" s="54">
        <v>0.7</v>
      </c>
      <c r="H5">
        <v>10</v>
      </c>
      <c r="P5" s="57">
        <f>N4/70</f>
        <v>42328.571428571428</v>
      </c>
    </row>
    <row r="6" spans="5:16" x14ac:dyDescent="0.25">
      <c r="F6" s="54">
        <v>0.8</v>
      </c>
      <c r="G6" s="54">
        <v>0.2</v>
      </c>
    </row>
    <row r="11" spans="5:16" x14ac:dyDescent="0.25">
      <c r="E11">
        <v>30</v>
      </c>
      <c r="F11">
        <v>60</v>
      </c>
      <c r="G11">
        <v>10</v>
      </c>
    </row>
    <row r="13" spans="5:16" x14ac:dyDescent="0.25">
      <c r="E13">
        <v>30</v>
      </c>
      <c r="F1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966C-B3FB-4690-9A47-895B01EDA17D}">
  <dimension ref="A1:G293"/>
  <sheetViews>
    <sheetView topLeftCell="A240" workbookViewId="0">
      <selection activeCell="A2" sqref="A2:B293"/>
    </sheetView>
  </sheetViews>
  <sheetFormatPr defaultRowHeight="15" x14ac:dyDescent="0.25"/>
  <cols>
    <col min="1" max="1" width="6.7109375" bestFit="1" customWidth="1"/>
    <col min="2" max="2" width="49.42578125" bestFit="1" customWidth="1"/>
    <col min="3" max="3" width="11.28515625" hidden="1" customWidth="1"/>
    <col min="4" max="4" width="9.42578125" hidden="1" customWidth="1"/>
    <col min="5" max="5" width="14" hidden="1" customWidth="1"/>
    <col min="6" max="7" width="10.7109375" bestFit="1" customWidth="1"/>
  </cols>
  <sheetData>
    <row r="1" spans="1:7" ht="21" x14ac:dyDescent="0.35">
      <c r="A1" s="10" t="s">
        <v>31</v>
      </c>
      <c r="B1" s="52"/>
      <c r="C1" s="52"/>
      <c r="D1" s="53"/>
      <c r="E1" s="53"/>
      <c r="F1" s="53"/>
      <c r="G1" s="53"/>
    </row>
    <row r="2" spans="1:7" ht="56.25" x14ac:dyDescent="0.3">
      <c r="A2" s="21" t="s">
        <v>32</v>
      </c>
      <c r="B2" s="22" t="s">
        <v>33</v>
      </c>
      <c r="C2" s="22" t="s">
        <v>34</v>
      </c>
      <c r="D2" s="23" t="s">
        <v>35</v>
      </c>
      <c r="E2" s="28" t="s">
        <v>36</v>
      </c>
      <c r="F2" s="24" t="s">
        <v>37</v>
      </c>
      <c r="G2" s="25" t="s">
        <v>38</v>
      </c>
    </row>
    <row r="3" spans="1:7" x14ac:dyDescent="0.25">
      <c r="A3" s="18">
        <v>330</v>
      </c>
      <c r="B3" s="15" t="s">
        <v>39</v>
      </c>
      <c r="C3" s="15"/>
      <c r="D3" s="13">
        <v>8</v>
      </c>
      <c r="E3" s="29" t="s">
        <v>40</v>
      </c>
      <c r="F3" s="14">
        <v>44713</v>
      </c>
      <c r="G3" s="19">
        <v>43983</v>
      </c>
    </row>
    <row r="4" spans="1:7" x14ac:dyDescent="0.25">
      <c r="A4" s="18">
        <v>357</v>
      </c>
      <c r="B4" s="15" t="s">
        <v>41</v>
      </c>
      <c r="C4" s="15"/>
      <c r="D4" s="16">
        <v>29</v>
      </c>
      <c r="E4" s="30"/>
      <c r="F4" s="17"/>
      <c r="G4" s="20"/>
    </row>
    <row r="5" spans="1:7" x14ac:dyDescent="0.25">
      <c r="A5" s="18">
        <v>374</v>
      </c>
      <c r="B5" s="15" t="s">
        <v>42</v>
      </c>
      <c r="C5" s="15"/>
      <c r="D5" s="13">
        <v>4</v>
      </c>
      <c r="E5" s="29" t="s">
        <v>43</v>
      </c>
      <c r="F5" s="14">
        <v>43617</v>
      </c>
      <c r="G5" s="19"/>
    </row>
    <row r="6" spans="1:7" x14ac:dyDescent="0.25">
      <c r="A6" s="18">
        <v>378</v>
      </c>
      <c r="B6" s="15" t="s">
        <v>44</v>
      </c>
      <c r="C6" s="15"/>
      <c r="D6" s="16">
        <v>61</v>
      </c>
      <c r="E6" s="30">
        <v>832000006</v>
      </c>
      <c r="F6" s="17">
        <v>45155</v>
      </c>
      <c r="G6" s="20"/>
    </row>
    <row r="7" spans="1:7" x14ac:dyDescent="0.25">
      <c r="A7" s="31">
        <v>392</v>
      </c>
      <c r="B7" s="32" t="s">
        <v>45</v>
      </c>
      <c r="C7" s="32"/>
      <c r="D7" s="33" t="s">
        <v>46</v>
      </c>
      <c r="E7" s="34"/>
      <c r="F7" s="35"/>
      <c r="G7" s="36"/>
    </row>
    <row r="8" spans="1:7" x14ac:dyDescent="0.25">
      <c r="A8" s="18">
        <v>405</v>
      </c>
      <c r="B8" s="15" t="s">
        <v>47</v>
      </c>
      <c r="C8" s="15"/>
      <c r="D8" s="16">
        <v>9</v>
      </c>
      <c r="E8" s="30"/>
      <c r="F8" s="17">
        <v>44743</v>
      </c>
      <c r="G8" s="20">
        <v>43647</v>
      </c>
    </row>
    <row r="9" spans="1:7" x14ac:dyDescent="0.25">
      <c r="A9" s="18">
        <v>406</v>
      </c>
      <c r="B9" s="15" t="s">
        <v>48</v>
      </c>
      <c r="C9" s="15"/>
      <c r="D9" s="13">
        <v>4</v>
      </c>
      <c r="E9" s="29" t="s">
        <v>49</v>
      </c>
      <c r="F9" s="14">
        <v>44256</v>
      </c>
      <c r="G9" s="19"/>
    </row>
    <row r="10" spans="1:7" x14ac:dyDescent="0.25">
      <c r="A10" s="18">
        <v>414</v>
      </c>
      <c r="B10" s="15" t="s">
        <v>50</v>
      </c>
      <c r="C10" s="15"/>
      <c r="D10" s="16">
        <v>118</v>
      </c>
      <c r="E10" s="30">
        <v>56</v>
      </c>
      <c r="F10" s="17">
        <v>45047</v>
      </c>
      <c r="G10" s="20"/>
    </row>
    <row r="11" spans="1:7" x14ac:dyDescent="0.25">
      <c r="A11" s="18">
        <v>414</v>
      </c>
      <c r="B11" s="15" t="s">
        <v>50</v>
      </c>
      <c r="C11" s="15"/>
      <c r="D11" s="16">
        <v>36</v>
      </c>
      <c r="E11" s="30">
        <v>8352</v>
      </c>
      <c r="F11" s="17">
        <v>44501</v>
      </c>
      <c r="G11" s="20"/>
    </row>
    <row r="12" spans="1:7" x14ac:dyDescent="0.25">
      <c r="A12" s="18">
        <v>440</v>
      </c>
      <c r="B12" s="15" t="s">
        <v>51</v>
      </c>
      <c r="C12" s="15"/>
      <c r="D12" s="13">
        <v>0</v>
      </c>
      <c r="E12" s="29"/>
      <c r="F12" s="14"/>
      <c r="G12" s="19"/>
    </row>
    <row r="13" spans="1:7" x14ac:dyDescent="0.25">
      <c r="A13" s="18">
        <v>447</v>
      </c>
      <c r="B13" s="15" t="s">
        <v>52</v>
      </c>
      <c r="C13" s="15"/>
      <c r="D13" s="16">
        <v>7</v>
      </c>
      <c r="E13" s="30" t="s">
        <v>53</v>
      </c>
      <c r="F13" s="17">
        <v>43556</v>
      </c>
      <c r="G13" s="20">
        <v>42826</v>
      </c>
    </row>
    <row r="14" spans="1:7" x14ac:dyDescent="0.25">
      <c r="A14" s="18">
        <v>452</v>
      </c>
      <c r="B14" s="15" t="s">
        <v>54</v>
      </c>
      <c r="C14" s="15"/>
      <c r="D14" s="13">
        <v>3</v>
      </c>
      <c r="E14" s="29">
        <v>273184</v>
      </c>
      <c r="F14" s="14">
        <v>43800</v>
      </c>
      <c r="G14" s="19"/>
    </row>
    <row r="15" spans="1:7" x14ac:dyDescent="0.25">
      <c r="A15" s="18">
        <v>453</v>
      </c>
      <c r="B15" s="15" t="s">
        <v>55</v>
      </c>
      <c r="C15" s="15"/>
      <c r="D15" s="16">
        <v>4</v>
      </c>
      <c r="E15" s="30">
        <v>7701</v>
      </c>
      <c r="F15" s="17">
        <v>44105</v>
      </c>
      <c r="G15" s="20">
        <v>43040</v>
      </c>
    </row>
    <row r="16" spans="1:7" x14ac:dyDescent="0.25">
      <c r="A16" s="18">
        <v>453</v>
      </c>
      <c r="B16" s="15" t="s">
        <v>55</v>
      </c>
      <c r="C16" s="15"/>
      <c r="D16" s="16">
        <v>1</v>
      </c>
      <c r="E16" s="30">
        <v>5648</v>
      </c>
      <c r="F16" s="17">
        <v>43436</v>
      </c>
      <c r="G16" s="20">
        <v>42341</v>
      </c>
    </row>
    <row r="17" spans="1:7" x14ac:dyDescent="0.25">
      <c r="A17" s="18">
        <v>453</v>
      </c>
      <c r="B17" s="15" t="s">
        <v>55</v>
      </c>
      <c r="C17" s="15"/>
      <c r="D17" s="16">
        <v>2</v>
      </c>
      <c r="E17" s="30" t="s">
        <v>56</v>
      </c>
      <c r="F17" s="17">
        <v>44256</v>
      </c>
      <c r="G17" s="20"/>
    </row>
    <row r="18" spans="1:7" x14ac:dyDescent="0.25">
      <c r="A18" s="18">
        <v>454</v>
      </c>
      <c r="B18" s="15" t="s">
        <v>57</v>
      </c>
      <c r="C18" s="15"/>
      <c r="D18" s="13">
        <v>2</v>
      </c>
      <c r="E18" s="29">
        <v>190201</v>
      </c>
      <c r="F18" s="14">
        <v>44228</v>
      </c>
      <c r="G18" s="19"/>
    </row>
    <row r="19" spans="1:7" x14ac:dyDescent="0.25">
      <c r="A19" s="18">
        <v>454</v>
      </c>
      <c r="B19" s="15" t="s">
        <v>57</v>
      </c>
      <c r="C19" s="15"/>
      <c r="D19" s="13">
        <v>10</v>
      </c>
      <c r="E19" s="29">
        <v>190758</v>
      </c>
      <c r="F19" s="14">
        <v>44378</v>
      </c>
      <c r="G19" s="19"/>
    </row>
    <row r="20" spans="1:7" x14ac:dyDescent="0.25">
      <c r="A20" s="18">
        <v>455</v>
      </c>
      <c r="B20" s="15" t="s">
        <v>58</v>
      </c>
      <c r="C20" s="15"/>
      <c r="D20" s="16">
        <v>2</v>
      </c>
      <c r="E20" s="30" t="s">
        <v>59</v>
      </c>
      <c r="F20" s="17">
        <v>43405</v>
      </c>
      <c r="G20" s="20"/>
    </row>
    <row r="21" spans="1:7" x14ac:dyDescent="0.25">
      <c r="A21" s="18">
        <v>456</v>
      </c>
      <c r="B21" s="15" t="s">
        <v>60</v>
      </c>
      <c r="C21" s="15"/>
      <c r="D21" s="13">
        <v>10</v>
      </c>
      <c r="E21" s="29" t="s">
        <v>61</v>
      </c>
      <c r="F21" s="14">
        <v>43862</v>
      </c>
      <c r="G21" s="19"/>
    </row>
    <row r="22" spans="1:7" x14ac:dyDescent="0.25">
      <c r="A22" s="18">
        <v>457</v>
      </c>
      <c r="B22" s="15" t="s">
        <v>62</v>
      </c>
      <c r="C22" s="15"/>
      <c r="D22" s="16">
        <v>3</v>
      </c>
      <c r="E22" s="30" t="s">
        <v>63</v>
      </c>
      <c r="F22" s="17">
        <v>43617</v>
      </c>
      <c r="G22" s="20">
        <v>42522</v>
      </c>
    </row>
    <row r="23" spans="1:7" x14ac:dyDescent="0.25">
      <c r="A23" s="18">
        <v>460</v>
      </c>
      <c r="B23" s="15" t="s">
        <v>64</v>
      </c>
      <c r="C23" s="15"/>
      <c r="D23" s="13">
        <v>9</v>
      </c>
      <c r="E23" s="29" t="s">
        <v>65</v>
      </c>
      <c r="F23" s="14">
        <v>44856</v>
      </c>
      <c r="G23" s="19"/>
    </row>
    <row r="24" spans="1:7" x14ac:dyDescent="0.25">
      <c r="A24" s="18">
        <v>461</v>
      </c>
      <c r="B24" s="15" t="s">
        <v>66</v>
      </c>
      <c r="C24" s="15"/>
      <c r="D24" s="16">
        <v>3</v>
      </c>
      <c r="E24" s="30">
        <v>19126</v>
      </c>
      <c r="F24" s="17">
        <v>44317</v>
      </c>
      <c r="G24" s="20">
        <v>43586</v>
      </c>
    </row>
    <row r="25" spans="1:7" x14ac:dyDescent="0.25">
      <c r="A25" s="18">
        <v>463</v>
      </c>
      <c r="B25" s="15" t="s">
        <v>67</v>
      </c>
      <c r="C25" s="15"/>
      <c r="D25" s="13">
        <v>2</v>
      </c>
      <c r="E25" s="29">
        <v>9230109</v>
      </c>
      <c r="F25" s="14">
        <v>44166</v>
      </c>
      <c r="G25" s="19">
        <v>43647</v>
      </c>
    </row>
    <row r="26" spans="1:7" x14ac:dyDescent="0.25">
      <c r="A26" s="18">
        <v>464</v>
      </c>
      <c r="B26" s="15" t="s">
        <v>68</v>
      </c>
      <c r="C26" s="15"/>
      <c r="D26" s="16">
        <v>5</v>
      </c>
      <c r="E26" s="30" t="s">
        <v>69</v>
      </c>
      <c r="F26" s="17">
        <v>44317</v>
      </c>
      <c r="G26" s="20">
        <v>43586</v>
      </c>
    </row>
    <row r="27" spans="1:7" x14ac:dyDescent="0.25">
      <c r="A27" s="18">
        <v>465</v>
      </c>
      <c r="B27" s="32" t="s">
        <v>70</v>
      </c>
      <c r="C27" s="32"/>
      <c r="D27" s="33" t="s">
        <v>46</v>
      </c>
      <c r="E27" s="34"/>
      <c r="F27" s="35"/>
      <c r="G27" s="36"/>
    </row>
    <row r="28" spans="1:7" x14ac:dyDescent="0.25">
      <c r="A28" s="18">
        <v>466</v>
      </c>
      <c r="B28" s="15" t="s">
        <v>71</v>
      </c>
      <c r="C28" s="15"/>
      <c r="D28" s="16">
        <v>8</v>
      </c>
      <c r="E28" s="30">
        <v>440686</v>
      </c>
      <c r="F28" s="17">
        <v>45017</v>
      </c>
      <c r="G28" s="20">
        <v>43952</v>
      </c>
    </row>
    <row r="29" spans="1:7" x14ac:dyDescent="0.25">
      <c r="A29" s="18">
        <v>468</v>
      </c>
      <c r="B29" s="15" t="s">
        <v>72</v>
      </c>
      <c r="C29" s="15"/>
      <c r="D29" s="13">
        <v>0</v>
      </c>
      <c r="E29" s="29"/>
      <c r="F29" s="14"/>
      <c r="G29" s="19"/>
    </row>
    <row r="30" spans="1:7" x14ac:dyDescent="0.25">
      <c r="A30" s="18">
        <v>469</v>
      </c>
      <c r="B30" s="15" t="s">
        <v>73</v>
      </c>
      <c r="C30" s="15"/>
      <c r="D30" s="16">
        <v>35</v>
      </c>
      <c r="E30" s="30" t="s">
        <v>74</v>
      </c>
      <c r="F30" s="17">
        <v>45046</v>
      </c>
      <c r="G30" s="20"/>
    </row>
    <row r="31" spans="1:7" x14ac:dyDescent="0.25">
      <c r="A31" s="18">
        <v>471</v>
      </c>
      <c r="B31" s="15" t="s">
        <v>75</v>
      </c>
      <c r="C31" s="15"/>
      <c r="D31" s="13">
        <v>52</v>
      </c>
      <c r="E31" s="29">
        <v>20095</v>
      </c>
      <c r="F31" s="14">
        <v>44682</v>
      </c>
      <c r="G31" s="19">
        <v>43586</v>
      </c>
    </row>
    <row r="32" spans="1:7" x14ac:dyDescent="0.25">
      <c r="A32" s="18">
        <v>473</v>
      </c>
      <c r="B32" s="15" t="s">
        <v>76</v>
      </c>
      <c r="C32" s="15"/>
      <c r="D32" s="16">
        <v>0</v>
      </c>
      <c r="E32" s="30"/>
      <c r="F32" s="17"/>
      <c r="G32" s="20"/>
    </row>
    <row r="33" spans="1:7" x14ac:dyDescent="0.25">
      <c r="A33" s="18">
        <v>474</v>
      </c>
      <c r="B33" s="15" t="s">
        <v>77</v>
      </c>
      <c r="C33" s="15"/>
      <c r="D33" s="13">
        <v>30</v>
      </c>
      <c r="E33" s="29"/>
      <c r="F33" s="14"/>
      <c r="G33" s="19"/>
    </row>
    <row r="34" spans="1:7" x14ac:dyDescent="0.25">
      <c r="A34" s="18">
        <v>475</v>
      </c>
      <c r="B34" s="15" t="s">
        <v>78</v>
      </c>
      <c r="C34" s="15"/>
      <c r="D34" s="16">
        <v>17</v>
      </c>
      <c r="E34" s="30" t="s">
        <v>79</v>
      </c>
      <c r="F34" s="17">
        <v>43070</v>
      </c>
      <c r="G34" s="20"/>
    </row>
    <row r="35" spans="1:7" x14ac:dyDescent="0.25">
      <c r="A35" s="18">
        <v>476</v>
      </c>
      <c r="B35" s="15" t="s">
        <v>80</v>
      </c>
      <c r="C35" s="15"/>
      <c r="D35" s="13">
        <v>0</v>
      </c>
      <c r="E35" s="29"/>
      <c r="F35" s="14"/>
      <c r="G35" s="19"/>
    </row>
    <row r="36" spans="1:7" x14ac:dyDescent="0.25">
      <c r="A36" s="18">
        <v>477</v>
      </c>
      <c r="B36" s="15" t="s">
        <v>81</v>
      </c>
      <c r="C36" s="15"/>
      <c r="D36" s="16">
        <v>15</v>
      </c>
      <c r="E36" s="30" t="s">
        <v>82</v>
      </c>
      <c r="F36" s="17">
        <v>42614</v>
      </c>
      <c r="G36" s="20"/>
    </row>
    <row r="37" spans="1:7" x14ac:dyDescent="0.25">
      <c r="A37" s="18">
        <v>480</v>
      </c>
      <c r="B37" s="15" t="s">
        <v>83</v>
      </c>
      <c r="C37" s="15"/>
      <c r="D37" s="13">
        <v>10</v>
      </c>
      <c r="E37" s="29" t="s">
        <v>84</v>
      </c>
      <c r="F37" s="14">
        <v>44743</v>
      </c>
      <c r="G37" s="19"/>
    </row>
    <row r="38" spans="1:7" x14ac:dyDescent="0.25">
      <c r="A38" s="18">
        <v>483</v>
      </c>
      <c r="B38" s="15" t="s">
        <v>85</v>
      </c>
      <c r="C38" s="15"/>
      <c r="D38" s="16">
        <v>97</v>
      </c>
      <c r="E38" s="30">
        <v>2002111490</v>
      </c>
      <c r="F38" s="17">
        <v>45231</v>
      </c>
      <c r="G38" s="20">
        <v>44137</v>
      </c>
    </row>
    <row r="39" spans="1:7" x14ac:dyDescent="0.25">
      <c r="A39" s="18">
        <v>489</v>
      </c>
      <c r="B39" s="15" t="s">
        <v>86</v>
      </c>
      <c r="C39" s="15"/>
      <c r="D39" s="13"/>
      <c r="E39" s="29"/>
      <c r="F39" s="14"/>
      <c r="G39" s="19"/>
    </row>
    <row r="40" spans="1:7" x14ac:dyDescent="0.25">
      <c r="A40" s="18">
        <v>490</v>
      </c>
      <c r="B40" s="15" t="s">
        <v>87</v>
      </c>
      <c r="C40" s="15"/>
      <c r="D40" s="16">
        <v>47</v>
      </c>
      <c r="E40" s="30" t="s">
        <v>88</v>
      </c>
      <c r="F40" s="17">
        <v>45477</v>
      </c>
      <c r="G40" s="20">
        <v>44017</v>
      </c>
    </row>
    <row r="41" spans="1:7" x14ac:dyDescent="0.25">
      <c r="A41" s="18">
        <v>491</v>
      </c>
      <c r="B41" s="15" t="s">
        <v>89</v>
      </c>
      <c r="C41" s="15"/>
      <c r="D41" s="13">
        <v>30</v>
      </c>
      <c r="E41" s="29" t="s">
        <v>90</v>
      </c>
      <c r="F41" s="14">
        <v>44294</v>
      </c>
      <c r="G41" s="19">
        <v>43199</v>
      </c>
    </row>
    <row r="42" spans="1:7" x14ac:dyDescent="0.25">
      <c r="A42" s="18">
        <v>492</v>
      </c>
      <c r="B42" s="15" t="s">
        <v>91</v>
      </c>
      <c r="C42" s="15"/>
      <c r="D42" s="16">
        <v>10</v>
      </c>
      <c r="E42" s="30"/>
      <c r="F42" s="17"/>
      <c r="G42" s="20"/>
    </row>
    <row r="43" spans="1:7" x14ac:dyDescent="0.25">
      <c r="A43" s="18">
        <v>495</v>
      </c>
      <c r="B43" s="15" t="s">
        <v>92</v>
      </c>
      <c r="C43" s="15"/>
      <c r="D43" s="13">
        <v>59</v>
      </c>
      <c r="E43" s="29" t="s">
        <v>93</v>
      </c>
      <c r="F43" s="14">
        <v>44531</v>
      </c>
      <c r="G43" s="19">
        <v>43466</v>
      </c>
    </row>
    <row r="44" spans="1:7" x14ac:dyDescent="0.25">
      <c r="A44" s="18">
        <v>495</v>
      </c>
      <c r="B44" s="15" t="s">
        <v>92</v>
      </c>
      <c r="C44" s="15"/>
      <c r="D44" s="13">
        <v>28</v>
      </c>
      <c r="E44" s="29" t="s">
        <v>94</v>
      </c>
      <c r="F44" s="14">
        <v>43862</v>
      </c>
      <c r="G44" s="19"/>
    </row>
    <row r="45" spans="1:7" x14ac:dyDescent="0.25">
      <c r="A45" s="18">
        <v>497</v>
      </c>
      <c r="B45" s="15" t="s">
        <v>95</v>
      </c>
      <c r="C45" s="15"/>
      <c r="D45" s="16">
        <v>6</v>
      </c>
      <c r="E45" s="30">
        <v>170548</v>
      </c>
      <c r="F45" s="17">
        <v>44348</v>
      </c>
      <c r="G45" s="20"/>
    </row>
    <row r="46" spans="1:7" x14ac:dyDescent="0.25">
      <c r="A46" s="18">
        <v>498</v>
      </c>
      <c r="B46" s="15" t="s">
        <v>96</v>
      </c>
      <c r="C46" s="15"/>
      <c r="D46" s="13">
        <v>14</v>
      </c>
      <c r="E46" s="29">
        <v>181122</v>
      </c>
      <c r="F46" s="14">
        <v>44501</v>
      </c>
      <c r="G46" s="19"/>
    </row>
    <row r="47" spans="1:7" x14ac:dyDescent="0.25">
      <c r="A47" s="18">
        <v>500</v>
      </c>
      <c r="B47" s="15" t="s">
        <v>97</v>
      </c>
      <c r="C47" s="15"/>
      <c r="D47" s="16">
        <v>5</v>
      </c>
      <c r="E47" s="30">
        <v>60421</v>
      </c>
      <c r="F47" s="17">
        <v>44228</v>
      </c>
      <c r="G47" s="20">
        <v>42401</v>
      </c>
    </row>
    <row r="48" spans="1:7" x14ac:dyDescent="0.25">
      <c r="A48" s="18">
        <v>501</v>
      </c>
      <c r="B48" s="15" t="s">
        <v>98</v>
      </c>
      <c r="C48" s="15"/>
      <c r="D48" s="13">
        <v>5</v>
      </c>
      <c r="E48" s="29" t="s">
        <v>99</v>
      </c>
      <c r="F48" s="14">
        <v>44713</v>
      </c>
      <c r="G48" s="19">
        <v>43983</v>
      </c>
    </row>
    <row r="49" spans="1:7" x14ac:dyDescent="0.25">
      <c r="A49" s="18">
        <v>502</v>
      </c>
      <c r="B49" s="15" t="s">
        <v>100</v>
      </c>
      <c r="C49" s="15"/>
      <c r="D49" s="16">
        <v>6</v>
      </c>
      <c r="E49" s="30" t="s">
        <v>101</v>
      </c>
      <c r="F49" s="17">
        <v>41671</v>
      </c>
      <c r="G49" s="20"/>
    </row>
    <row r="50" spans="1:7" x14ac:dyDescent="0.25">
      <c r="A50" s="18">
        <v>504</v>
      </c>
      <c r="B50" s="15" t="s">
        <v>102</v>
      </c>
      <c r="C50" s="15"/>
      <c r="D50" s="13">
        <v>4</v>
      </c>
      <c r="E50" s="29" t="s">
        <v>103</v>
      </c>
      <c r="F50" s="14">
        <v>42491</v>
      </c>
      <c r="G50" s="19"/>
    </row>
    <row r="51" spans="1:7" x14ac:dyDescent="0.25">
      <c r="A51" s="18">
        <v>505</v>
      </c>
      <c r="B51" s="15" t="s">
        <v>104</v>
      </c>
      <c r="C51" s="15"/>
      <c r="D51" s="16">
        <v>2</v>
      </c>
      <c r="E51" s="30" t="s">
        <v>105</v>
      </c>
      <c r="F51" s="17">
        <v>44927</v>
      </c>
      <c r="G51" s="20"/>
    </row>
    <row r="52" spans="1:7" x14ac:dyDescent="0.25">
      <c r="A52" s="18">
        <v>506</v>
      </c>
      <c r="B52" s="15" t="s">
        <v>106</v>
      </c>
      <c r="C52" s="15"/>
      <c r="D52" s="13">
        <v>10</v>
      </c>
      <c r="E52" s="29" t="s">
        <v>107</v>
      </c>
      <c r="F52" s="14">
        <v>44958</v>
      </c>
      <c r="G52" s="19"/>
    </row>
    <row r="53" spans="1:7" x14ac:dyDescent="0.25">
      <c r="A53" s="18">
        <v>506</v>
      </c>
      <c r="B53" s="15" t="s">
        <v>106</v>
      </c>
      <c r="C53" s="15"/>
      <c r="D53" s="13">
        <v>4</v>
      </c>
      <c r="E53" s="29" t="s">
        <v>108</v>
      </c>
      <c r="F53" s="14">
        <v>44986</v>
      </c>
      <c r="G53" s="19"/>
    </row>
    <row r="54" spans="1:7" x14ac:dyDescent="0.25">
      <c r="A54" s="18">
        <v>508</v>
      </c>
      <c r="B54" s="15" t="s">
        <v>109</v>
      </c>
      <c r="C54" s="15"/>
      <c r="D54" s="16">
        <v>0</v>
      </c>
      <c r="E54" s="30"/>
      <c r="F54" s="17"/>
      <c r="G54" s="20"/>
    </row>
    <row r="55" spans="1:7" x14ac:dyDescent="0.25">
      <c r="A55" s="18">
        <v>510</v>
      </c>
      <c r="B55" s="15" t="s">
        <v>110</v>
      </c>
      <c r="C55" s="15"/>
      <c r="D55" s="13">
        <v>90</v>
      </c>
      <c r="E55" s="29" t="s">
        <v>111</v>
      </c>
      <c r="F55" s="14">
        <v>45077</v>
      </c>
      <c r="G55" s="19">
        <v>44166</v>
      </c>
    </row>
    <row r="56" spans="1:7" x14ac:dyDescent="0.25">
      <c r="A56" s="18">
        <v>511</v>
      </c>
      <c r="B56" s="15" t="s">
        <v>112</v>
      </c>
      <c r="C56" s="15"/>
      <c r="D56" s="16">
        <v>29</v>
      </c>
      <c r="E56" s="30" t="s">
        <v>113</v>
      </c>
      <c r="F56" s="17" t="s">
        <v>114</v>
      </c>
      <c r="G56" s="20" t="s">
        <v>115</v>
      </c>
    </row>
    <row r="57" spans="1:7" x14ac:dyDescent="0.25">
      <c r="A57" s="18">
        <v>511</v>
      </c>
      <c r="B57" s="15" t="s">
        <v>112</v>
      </c>
      <c r="C57" s="15"/>
      <c r="D57" s="16">
        <v>10</v>
      </c>
      <c r="E57" s="30"/>
      <c r="F57" s="17"/>
      <c r="G57" s="20"/>
    </row>
    <row r="58" spans="1:7" x14ac:dyDescent="0.25">
      <c r="A58" s="18">
        <v>512</v>
      </c>
      <c r="B58" s="15" t="s">
        <v>116</v>
      </c>
      <c r="C58" s="15"/>
      <c r="D58" s="13">
        <v>12</v>
      </c>
      <c r="E58" s="29" t="s">
        <v>117</v>
      </c>
      <c r="F58" s="14">
        <v>44501</v>
      </c>
      <c r="G58" s="19"/>
    </row>
    <row r="59" spans="1:7" x14ac:dyDescent="0.25">
      <c r="A59" s="18">
        <v>514</v>
      </c>
      <c r="B59" s="15" t="s">
        <v>118</v>
      </c>
      <c r="C59" s="15"/>
      <c r="D59" s="16">
        <v>12</v>
      </c>
      <c r="E59" s="30">
        <v>180803</v>
      </c>
      <c r="F59" s="17">
        <v>44409</v>
      </c>
      <c r="G59" s="20"/>
    </row>
    <row r="60" spans="1:7" x14ac:dyDescent="0.25">
      <c r="A60" s="18">
        <v>514</v>
      </c>
      <c r="B60" s="15" t="s">
        <v>118</v>
      </c>
      <c r="C60" s="15"/>
      <c r="D60" s="16">
        <v>52</v>
      </c>
      <c r="E60" s="30">
        <v>200211</v>
      </c>
      <c r="F60" s="17">
        <v>44958</v>
      </c>
      <c r="G60" s="20"/>
    </row>
    <row r="61" spans="1:7" x14ac:dyDescent="0.25">
      <c r="A61" s="18">
        <v>518</v>
      </c>
      <c r="B61" s="15" t="s">
        <v>119</v>
      </c>
      <c r="C61" s="15"/>
      <c r="D61" s="13">
        <v>12</v>
      </c>
      <c r="E61" s="29">
        <v>20060</v>
      </c>
      <c r="F61" s="14">
        <v>44621</v>
      </c>
      <c r="G61" s="19">
        <v>43891</v>
      </c>
    </row>
    <row r="62" spans="1:7" x14ac:dyDescent="0.25">
      <c r="A62" s="18">
        <v>518</v>
      </c>
      <c r="B62" s="15" t="s">
        <v>119</v>
      </c>
      <c r="C62" s="15"/>
      <c r="D62" s="13">
        <v>6</v>
      </c>
      <c r="E62" s="29">
        <v>20012</v>
      </c>
      <c r="F62" s="14">
        <v>44562</v>
      </c>
      <c r="G62" s="19">
        <v>43831</v>
      </c>
    </row>
    <row r="63" spans="1:7" x14ac:dyDescent="0.25">
      <c r="A63" s="18">
        <v>519</v>
      </c>
      <c r="B63" s="15" t="s">
        <v>120</v>
      </c>
      <c r="C63" s="15"/>
      <c r="D63" s="16">
        <v>9</v>
      </c>
      <c r="E63" s="30" t="s">
        <v>121</v>
      </c>
      <c r="F63" s="17">
        <v>44409</v>
      </c>
      <c r="G63" s="20">
        <v>43709</v>
      </c>
    </row>
    <row r="64" spans="1:7" x14ac:dyDescent="0.25">
      <c r="A64" s="18">
        <v>520</v>
      </c>
      <c r="B64" s="15" t="s">
        <v>122</v>
      </c>
      <c r="C64" s="15"/>
      <c r="D64" s="13">
        <v>66</v>
      </c>
      <c r="E64" s="29">
        <v>1814051272</v>
      </c>
      <c r="F64" s="14">
        <v>44329</v>
      </c>
      <c r="G64" s="19">
        <v>43234</v>
      </c>
    </row>
    <row r="65" spans="1:7" x14ac:dyDescent="0.25">
      <c r="A65" s="18">
        <v>521</v>
      </c>
      <c r="B65" s="15" t="s">
        <v>123</v>
      </c>
      <c r="C65" s="15"/>
      <c r="D65" s="16">
        <v>61</v>
      </c>
      <c r="E65" s="30">
        <v>2025041274</v>
      </c>
      <c r="F65" s="17">
        <v>44675</v>
      </c>
      <c r="G65" s="20">
        <v>43946</v>
      </c>
    </row>
    <row r="66" spans="1:7" x14ac:dyDescent="0.25">
      <c r="A66" s="18">
        <v>523</v>
      </c>
      <c r="B66" s="15" t="s">
        <v>124</v>
      </c>
      <c r="C66" s="15"/>
      <c r="D66" s="13">
        <v>3</v>
      </c>
      <c r="E66" s="29">
        <v>9</v>
      </c>
      <c r="F66" s="14">
        <v>43282</v>
      </c>
      <c r="G66" s="19">
        <v>41456</v>
      </c>
    </row>
    <row r="67" spans="1:7" x14ac:dyDescent="0.25">
      <c r="A67" s="18">
        <v>524</v>
      </c>
      <c r="B67" s="27" t="s">
        <v>125</v>
      </c>
      <c r="C67" s="27"/>
      <c r="D67" s="37">
        <v>44</v>
      </c>
      <c r="E67" s="38">
        <v>9527012</v>
      </c>
      <c r="F67" s="39">
        <v>45200</v>
      </c>
      <c r="G67" s="40">
        <v>43770</v>
      </c>
    </row>
    <row r="68" spans="1:7" x14ac:dyDescent="0.25">
      <c r="A68" s="18">
        <v>524</v>
      </c>
      <c r="B68" s="27" t="s">
        <v>125</v>
      </c>
      <c r="C68" s="27"/>
      <c r="D68" s="16">
        <v>11</v>
      </c>
      <c r="E68" s="30">
        <v>821503</v>
      </c>
      <c r="F68" s="17">
        <v>44713</v>
      </c>
      <c r="G68" s="20">
        <v>43282</v>
      </c>
    </row>
    <row r="69" spans="1:7" x14ac:dyDescent="0.25">
      <c r="A69" s="18">
        <v>524</v>
      </c>
      <c r="B69" s="27" t="s">
        <v>125</v>
      </c>
      <c r="C69" s="27"/>
      <c r="D69" s="16">
        <v>1</v>
      </c>
      <c r="E69" s="30">
        <v>916500</v>
      </c>
      <c r="F69" s="17">
        <v>45017</v>
      </c>
      <c r="G69" s="20">
        <v>43586</v>
      </c>
    </row>
    <row r="70" spans="1:7" x14ac:dyDescent="0.25">
      <c r="A70" s="18">
        <v>525</v>
      </c>
      <c r="B70" s="15" t="s">
        <v>126</v>
      </c>
      <c r="C70" s="15"/>
      <c r="D70" s="13">
        <v>40</v>
      </c>
      <c r="E70" s="29" t="s">
        <v>127</v>
      </c>
      <c r="F70" s="14">
        <v>44774</v>
      </c>
      <c r="G70" s="19">
        <v>43709</v>
      </c>
    </row>
    <row r="71" spans="1:7" x14ac:dyDescent="0.25">
      <c r="A71" s="18">
        <v>525</v>
      </c>
      <c r="B71" s="15" t="s">
        <v>126</v>
      </c>
      <c r="C71" s="15"/>
      <c r="D71" s="13">
        <v>30</v>
      </c>
      <c r="E71" s="29" t="s">
        <v>128</v>
      </c>
      <c r="F71" s="14">
        <v>44774</v>
      </c>
      <c r="G71" s="19">
        <v>43709</v>
      </c>
    </row>
    <row r="72" spans="1:7" x14ac:dyDescent="0.25">
      <c r="A72" s="18">
        <v>528</v>
      </c>
      <c r="B72" s="15" t="s">
        <v>129</v>
      </c>
      <c r="C72" s="15"/>
      <c r="D72" s="16">
        <v>5</v>
      </c>
      <c r="E72" s="30" t="s">
        <v>130</v>
      </c>
      <c r="F72" s="17">
        <v>43983</v>
      </c>
      <c r="G72" s="20">
        <v>42887</v>
      </c>
    </row>
    <row r="73" spans="1:7" x14ac:dyDescent="0.25">
      <c r="A73" s="18">
        <v>529</v>
      </c>
      <c r="B73" s="15" t="s">
        <v>131</v>
      </c>
      <c r="C73" s="15"/>
      <c r="D73" s="13">
        <v>36</v>
      </c>
      <c r="E73" s="29">
        <v>105518</v>
      </c>
      <c r="F73" s="14">
        <v>44197</v>
      </c>
      <c r="G73" s="19"/>
    </row>
    <row r="74" spans="1:7" x14ac:dyDescent="0.25">
      <c r="A74" s="18">
        <v>530</v>
      </c>
      <c r="B74" s="15" t="s">
        <v>132</v>
      </c>
      <c r="C74" s="15"/>
      <c r="D74" s="16">
        <v>4</v>
      </c>
      <c r="E74" s="30">
        <v>6577</v>
      </c>
      <c r="F74" s="17">
        <v>44713</v>
      </c>
      <c r="G74" s="20">
        <v>43617</v>
      </c>
    </row>
    <row r="75" spans="1:7" x14ac:dyDescent="0.25">
      <c r="A75" s="18">
        <v>532</v>
      </c>
      <c r="B75" s="15" t="s">
        <v>133</v>
      </c>
      <c r="C75" s="15"/>
      <c r="D75" s="13">
        <v>12</v>
      </c>
      <c r="E75" s="29" t="s">
        <v>134</v>
      </c>
      <c r="F75" s="14">
        <v>43532</v>
      </c>
      <c r="G75" s="19">
        <v>42795</v>
      </c>
    </row>
    <row r="76" spans="1:7" x14ac:dyDescent="0.25">
      <c r="A76" s="18">
        <v>533</v>
      </c>
      <c r="B76" s="15" t="s">
        <v>135</v>
      </c>
      <c r="C76" s="15"/>
      <c r="D76" s="16">
        <v>5</v>
      </c>
      <c r="E76" s="30">
        <v>1908616</v>
      </c>
      <c r="F76" s="17">
        <v>44652</v>
      </c>
      <c r="G76" s="20"/>
    </row>
    <row r="77" spans="1:7" x14ac:dyDescent="0.25">
      <c r="A77" s="18">
        <v>534</v>
      </c>
      <c r="B77" s="15" t="s">
        <v>136</v>
      </c>
      <c r="C77" s="15"/>
      <c r="D77" s="13">
        <v>17</v>
      </c>
      <c r="E77" s="29" t="s">
        <v>137</v>
      </c>
      <c r="F77" s="14">
        <v>44348</v>
      </c>
      <c r="G77" s="19"/>
    </row>
    <row r="78" spans="1:7" x14ac:dyDescent="0.25">
      <c r="A78" s="18">
        <v>535</v>
      </c>
      <c r="B78" s="15" t="s">
        <v>138</v>
      </c>
      <c r="C78" s="15"/>
      <c r="D78" s="16">
        <v>2</v>
      </c>
      <c r="E78" s="30" t="s">
        <v>139</v>
      </c>
      <c r="F78" s="17"/>
      <c r="G78" s="20"/>
    </row>
    <row r="79" spans="1:7" x14ac:dyDescent="0.25">
      <c r="A79" s="18">
        <v>536</v>
      </c>
      <c r="B79" s="15" t="s">
        <v>140</v>
      </c>
      <c r="C79" s="15"/>
      <c r="D79" s="13">
        <v>2</v>
      </c>
      <c r="E79" s="29">
        <v>110153</v>
      </c>
      <c r="F79" s="14">
        <v>42644</v>
      </c>
      <c r="G79" s="19">
        <v>41548</v>
      </c>
    </row>
    <row r="80" spans="1:7" x14ac:dyDescent="0.25">
      <c r="A80" s="18">
        <v>537</v>
      </c>
      <c r="B80" s="15" t="s">
        <v>141</v>
      </c>
      <c r="C80" s="15"/>
      <c r="D80" s="16">
        <v>3</v>
      </c>
      <c r="E80" s="30">
        <v>1415602</v>
      </c>
      <c r="F80" s="17">
        <v>42856</v>
      </c>
      <c r="G80" s="20"/>
    </row>
    <row r="81" spans="1:7" x14ac:dyDescent="0.25">
      <c r="A81" s="18">
        <v>538</v>
      </c>
      <c r="B81" s="15" t="s">
        <v>142</v>
      </c>
      <c r="C81" s="15"/>
      <c r="D81" s="13">
        <v>17</v>
      </c>
      <c r="E81" s="29">
        <v>140148</v>
      </c>
      <c r="F81" s="14" t="s">
        <v>143</v>
      </c>
      <c r="G81" s="19"/>
    </row>
    <row r="82" spans="1:7" x14ac:dyDescent="0.25">
      <c r="A82" s="18">
        <v>540</v>
      </c>
      <c r="B82" s="15" t="s">
        <v>144</v>
      </c>
      <c r="C82" s="15"/>
      <c r="D82" s="16">
        <v>10</v>
      </c>
      <c r="E82" s="30" t="s">
        <v>145</v>
      </c>
      <c r="F82" s="17"/>
      <c r="G82" s="20" t="s">
        <v>146</v>
      </c>
    </row>
    <row r="83" spans="1:7" x14ac:dyDescent="0.25">
      <c r="A83" s="31">
        <v>541</v>
      </c>
      <c r="B83" s="32" t="s">
        <v>147</v>
      </c>
      <c r="C83" s="32"/>
      <c r="D83" s="33">
        <v>0</v>
      </c>
      <c r="E83" s="34"/>
      <c r="F83" s="35"/>
      <c r="G83" s="36"/>
    </row>
    <row r="84" spans="1:7" x14ac:dyDescent="0.25">
      <c r="A84" s="18">
        <v>542</v>
      </c>
      <c r="B84" s="15" t="s">
        <v>148</v>
      </c>
      <c r="C84" s="15"/>
      <c r="D84" s="16">
        <v>44</v>
      </c>
      <c r="E84" s="30">
        <v>151119</v>
      </c>
      <c r="F84" s="17">
        <v>43770</v>
      </c>
      <c r="G84" s="20"/>
    </row>
    <row r="85" spans="1:7" x14ac:dyDescent="0.25">
      <c r="A85" s="18">
        <v>543</v>
      </c>
      <c r="B85" s="15" t="s">
        <v>149</v>
      </c>
      <c r="C85" s="15"/>
      <c r="D85" s="16">
        <v>18</v>
      </c>
      <c r="E85" s="30" t="s">
        <v>150</v>
      </c>
      <c r="F85" s="17">
        <v>45017</v>
      </c>
      <c r="G85" s="20">
        <v>43952</v>
      </c>
    </row>
    <row r="86" spans="1:7" x14ac:dyDescent="0.25">
      <c r="A86" s="18">
        <v>547</v>
      </c>
      <c r="B86" s="15" t="s">
        <v>151</v>
      </c>
      <c r="C86" s="15"/>
      <c r="D86" s="16">
        <v>17</v>
      </c>
      <c r="E86" s="30" t="s">
        <v>152</v>
      </c>
      <c r="F86" s="17">
        <v>43800</v>
      </c>
      <c r="G86" s="20"/>
    </row>
    <row r="87" spans="1:7" x14ac:dyDescent="0.25">
      <c r="A87" s="18">
        <v>550</v>
      </c>
      <c r="B87" s="15" t="s">
        <v>153</v>
      </c>
      <c r="C87" s="15"/>
      <c r="D87" s="16">
        <v>26</v>
      </c>
      <c r="E87" s="30">
        <v>599</v>
      </c>
      <c r="F87" s="17">
        <v>43800</v>
      </c>
      <c r="G87" s="20">
        <v>42736</v>
      </c>
    </row>
    <row r="88" spans="1:7" x14ac:dyDescent="0.25">
      <c r="A88" s="18">
        <v>550</v>
      </c>
      <c r="B88" s="15" t="s">
        <v>153</v>
      </c>
      <c r="C88" s="15"/>
      <c r="D88" s="16">
        <v>2</v>
      </c>
      <c r="E88" s="30">
        <v>511</v>
      </c>
      <c r="F88" s="17">
        <v>43435</v>
      </c>
      <c r="G88" s="20">
        <v>42370</v>
      </c>
    </row>
    <row r="89" spans="1:7" x14ac:dyDescent="0.25">
      <c r="A89" s="18">
        <v>551</v>
      </c>
      <c r="B89" s="15" t="s">
        <v>154</v>
      </c>
      <c r="C89" s="15"/>
      <c r="D89" s="16">
        <v>2</v>
      </c>
      <c r="E89" s="30" t="s">
        <v>155</v>
      </c>
      <c r="F89" s="17">
        <v>45199</v>
      </c>
      <c r="G89" s="20" t="s">
        <v>156</v>
      </c>
    </row>
    <row r="90" spans="1:7" x14ac:dyDescent="0.25">
      <c r="A90" s="18">
        <v>552</v>
      </c>
      <c r="B90" s="15" t="s">
        <v>157</v>
      </c>
      <c r="C90" s="15"/>
      <c r="D90" s="16">
        <v>25</v>
      </c>
      <c r="E90" s="30">
        <v>711207</v>
      </c>
      <c r="F90" s="17">
        <v>44211</v>
      </c>
      <c r="G90" s="20">
        <v>43115</v>
      </c>
    </row>
    <row r="91" spans="1:7" x14ac:dyDescent="0.25">
      <c r="A91" s="18">
        <v>554</v>
      </c>
      <c r="B91" s="15" t="s">
        <v>158</v>
      </c>
      <c r="C91" s="15"/>
      <c r="D91" s="16">
        <v>0</v>
      </c>
      <c r="E91" s="30"/>
      <c r="F91" s="17"/>
      <c r="G91" s="20"/>
    </row>
    <row r="92" spans="1:7" x14ac:dyDescent="0.25">
      <c r="A92" s="31">
        <v>555</v>
      </c>
      <c r="B92" s="32" t="s">
        <v>159</v>
      </c>
      <c r="C92" s="32"/>
      <c r="D92" s="42">
        <v>0</v>
      </c>
      <c r="E92" s="43"/>
      <c r="F92" s="44"/>
      <c r="G92" s="45"/>
    </row>
    <row r="93" spans="1:7" x14ac:dyDescent="0.25">
      <c r="A93" s="18">
        <v>557</v>
      </c>
      <c r="B93" s="15" t="s">
        <v>160</v>
      </c>
      <c r="C93" s="15"/>
      <c r="D93" s="16">
        <v>17</v>
      </c>
      <c r="E93" s="30">
        <v>1545561</v>
      </c>
      <c r="F93" s="17">
        <v>42948</v>
      </c>
      <c r="G93" s="20"/>
    </row>
    <row r="94" spans="1:7" x14ac:dyDescent="0.25">
      <c r="A94" s="18">
        <v>558</v>
      </c>
      <c r="B94" s="15" t="s">
        <v>161</v>
      </c>
      <c r="C94" s="15"/>
      <c r="D94" s="16">
        <v>2</v>
      </c>
      <c r="E94" s="30">
        <v>400818</v>
      </c>
      <c r="F94" s="17">
        <v>45017</v>
      </c>
      <c r="G94" s="20"/>
    </row>
    <row r="95" spans="1:7" x14ac:dyDescent="0.25">
      <c r="A95" s="18">
        <v>559</v>
      </c>
      <c r="B95" s="15" t="s">
        <v>162</v>
      </c>
      <c r="C95" s="15"/>
      <c r="D95" s="16">
        <v>0</v>
      </c>
      <c r="E95" s="30"/>
      <c r="F95" s="17"/>
      <c r="G95" s="20"/>
    </row>
    <row r="96" spans="1:7" x14ac:dyDescent="0.25">
      <c r="A96" s="18">
        <v>561</v>
      </c>
      <c r="B96" s="15" t="s">
        <v>163</v>
      </c>
      <c r="C96" s="15"/>
      <c r="D96" s="16">
        <v>4</v>
      </c>
      <c r="E96" s="30" t="s">
        <v>164</v>
      </c>
      <c r="F96" s="17">
        <v>43344</v>
      </c>
      <c r="G96" s="20">
        <v>42644</v>
      </c>
    </row>
    <row r="97" spans="1:7" x14ac:dyDescent="0.25">
      <c r="A97" s="18">
        <v>562</v>
      </c>
      <c r="B97" s="15" t="s">
        <v>165</v>
      </c>
      <c r="C97" s="15"/>
      <c r="D97" s="16">
        <v>15</v>
      </c>
      <c r="E97" s="30" t="s">
        <v>166</v>
      </c>
      <c r="F97" s="17">
        <v>43983</v>
      </c>
      <c r="G97" s="20"/>
    </row>
    <row r="98" spans="1:7" x14ac:dyDescent="0.25">
      <c r="A98" s="18">
        <v>564</v>
      </c>
      <c r="B98" s="15" t="s">
        <v>167</v>
      </c>
      <c r="C98" s="15"/>
      <c r="D98" s="16">
        <v>30</v>
      </c>
      <c r="E98" s="30"/>
      <c r="F98" s="17"/>
      <c r="G98" s="20"/>
    </row>
    <row r="99" spans="1:7" x14ac:dyDescent="0.25">
      <c r="A99" s="18">
        <v>565</v>
      </c>
      <c r="B99" s="15" t="s">
        <v>168</v>
      </c>
      <c r="C99" s="15"/>
      <c r="D99" s="16">
        <v>19</v>
      </c>
      <c r="E99" s="30" t="s">
        <v>169</v>
      </c>
      <c r="F99" s="17">
        <v>43313</v>
      </c>
      <c r="G99" s="20"/>
    </row>
    <row r="100" spans="1:7" x14ac:dyDescent="0.25">
      <c r="A100" s="18">
        <v>566</v>
      </c>
      <c r="B100" s="15" t="s">
        <v>170</v>
      </c>
      <c r="C100" s="15"/>
      <c r="D100" s="16">
        <v>1</v>
      </c>
      <c r="E100" s="30" t="s">
        <v>171</v>
      </c>
      <c r="F100" s="17">
        <v>44580</v>
      </c>
      <c r="G100" s="20"/>
    </row>
    <row r="101" spans="1:7" x14ac:dyDescent="0.25">
      <c r="A101" s="31">
        <v>568</v>
      </c>
      <c r="B101" s="32" t="s">
        <v>172</v>
      </c>
      <c r="C101" s="32"/>
      <c r="D101" s="42" t="s">
        <v>46</v>
      </c>
      <c r="E101" s="43"/>
      <c r="F101" s="44"/>
      <c r="G101" s="45"/>
    </row>
    <row r="102" spans="1:7" x14ac:dyDescent="0.25">
      <c r="A102" s="18">
        <v>570</v>
      </c>
      <c r="B102" s="15" t="s">
        <v>173</v>
      </c>
      <c r="C102" s="15"/>
      <c r="D102" s="16">
        <v>13</v>
      </c>
      <c r="E102" s="30" t="s">
        <v>174</v>
      </c>
      <c r="F102" s="17">
        <v>43435</v>
      </c>
      <c r="G102" s="20"/>
    </row>
    <row r="103" spans="1:7" x14ac:dyDescent="0.25">
      <c r="A103" s="18">
        <v>570</v>
      </c>
      <c r="B103" s="15" t="s">
        <v>173</v>
      </c>
      <c r="C103" s="15"/>
      <c r="D103" s="16">
        <v>12</v>
      </c>
      <c r="E103" s="30" t="s">
        <v>175</v>
      </c>
      <c r="F103" s="17">
        <v>43617</v>
      </c>
      <c r="G103" s="20"/>
    </row>
    <row r="104" spans="1:7" x14ac:dyDescent="0.25">
      <c r="A104" s="18">
        <v>571</v>
      </c>
      <c r="B104" s="15" t="s">
        <v>176</v>
      </c>
      <c r="C104" s="15"/>
      <c r="D104" s="16">
        <v>1</v>
      </c>
      <c r="E104" s="30" t="s">
        <v>177</v>
      </c>
      <c r="F104" s="17" t="s">
        <v>178</v>
      </c>
      <c r="G104" s="20"/>
    </row>
    <row r="105" spans="1:7" x14ac:dyDescent="0.25">
      <c r="A105" s="18">
        <v>572</v>
      </c>
      <c r="B105" s="15" t="s">
        <v>179</v>
      </c>
      <c r="C105" s="15"/>
      <c r="D105" s="16">
        <v>13</v>
      </c>
      <c r="E105" s="30" t="s">
        <v>180</v>
      </c>
      <c r="F105" s="17">
        <v>43435</v>
      </c>
      <c r="G105" s="20"/>
    </row>
    <row r="106" spans="1:7" x14ac:dyDescent="0.25">
      <c r="A106" s="18">
        <v>572</v>
      </c>
      <c r="B106" s="15" t="s">
        <v>179</v>
      </c>
      <c r="C106" s="15"/>
      <c r="D106" s="16">
        <v>1</v>
      </c>
      <c r="E106" s="30"/>
      <c r="F106" s="17"/>
      <c r="G106" s="20"/>
    </row>
    <row r="107" spans="1:7" x14ac:dyDescent="0.25">
      <c r="A107" s="18">
        <v>573</v>
      </c>
      <c r="B107" s="15" t="s">
        <v>181</v>
      </c>
      <c r="C107" s="15"/>
      <c r="D107" s="16">
        <v>5</v>
      </c>
      <c r="E107" s="30"/>
      <c r="F107" s="17"/>
      <c r="G107" s="20"/>
    </row>
    <row r="108" spans="1:7" x14ac:dyDescent="0.25">
      <c r="A108" s="18">
        <v>575</v>
      </c>
      <c r="B108" s="15" t="s">
        <v>182</v>
      </c>
      <c r="C108" s="15"/>
      <c r="D108" s="16">
        <v>3</v>
      </c>
      <c r="E108" s="30"/>
      <c r="F108" s="17"/>
      <c r="G108" s="20"/>
    </row>
    <row r="109" spans="1:7" x14ac:dyDescent="0.25">
      <c r="A109" s="18">
        <v>576</v>
      </c>
      <c r="B109" s="15" t="s">
        <v>183</v>
      </c>
      <c r="C109" s="15"/>
      <c r="D109" s="16">
        <v>4</v>
      </c>
      <c r="E109" s="30" t="s">
        <v>184</v>
      </c>
      <c r="F109" s="17">
        <v>43831</v>
      </c>
      <c r="G109" s="20"/>
    </row>
    <row r="110" spans="1:7" x14ac:dyDescent="0.25">
      <c r="A110" s="18">
        <v>579</v>
      </c>
      <c r="B110" s="15" t="s">
        <v>185</v>
      </c>
      <c r="C110" s="15"/>
      <c r="D110" s="16">
        <v>3</v>
      </c>
      <c r="E110" s="30">
        <v>860103</v>
      </c>
      <c r="F110" s="17">
        <v>44105</v>
      </c>
      <c r="G110" s="20">
        <v>43374</v>
      </c>
    </row>
    <row r="111" spans="1:7" x14ac:dyDescent="0.25">
      <c r="A111" s="31">
        <v>581</v>
      </c>
      <c r="B111" s="32" t="s">
        <v>186</v>
      </c>
      <c r="C111" s="32"/>
      <c r="D111" s="42">
        <v>0</v>
      </c>
      <c r="E111" s="43"/>
      <c r="F111" s="44"/>
      <c r="G111" s="45"/>
    </row>
    <row r="112" spans="1:7" x14ac:dyDescent="0.25">
      <c r="A112" s="18">
        <v>583</v>
      </c>
      <c r="B112" s="15" t="s">
        <v>187</v>
      </c>
      <c r="C112" s="15"/>
      <c r="D112" s="16">
        <v>3</v>
      </c>
      <c r="E112" s="30">
        <v>160251</v>
      </c>
      <c r="F112" s="17">
        <v>43191</v>
      </c>
      <c r="G112" s="20">
        <v>42461</v>
      </c>
    </row>
    <row r="113" spans="1:7" x14ac:dyDescent="0.25">
      <c r="A113" s="18">
        <v>585</v>
      </c>
      <c r="B113" s="15" t="s">
        <v>188</v>
      </c>
      <c r="C113" s="15"/>
      <c r="D113" s="16">
        <v>28</v>
      </c>
      <c r="E113" s="30" t="s">
        <v>189</v>
      </c>
      <c r="F113" s="17">
        <v>43891</v>
      </c>
      <c r="G113" s="20"/>
    </row>
    <row r="114" spans="1:7" x14ac:dyDescent="0.25">
      <c r="A114" s="31">
        <v>623</v>
      </c>
      <c r="B114" s="32" t="s">
        <v>190</v>
      </c>
      <c r="C114" s="32"/>
      <c r="D114" s="42" t="s">
        <v>46</v>
      </c>
      <c r="E114" s="43"/>
      <c r="F114" s="44"/>
      <c r="G114" s="45"/>
    </row>
    <row r="115" spans="1:7" x14ac:dyDescent="0.25">
      <c r="A115" s="31">
        <v>662</v>
      </c>
      <c r="B115" s="32" t="s">
        <v>191</v>
      </c>
      <c r="C115" s="32"/>
      <c r="D115" s="42" t="s">
        <v>46</v>
      </c>
      <c r="E115" s="43"/>
      <c r="F115" s="44"/>
      <c r="G115" s="45"/>
    </row>
    <row r="116" spans="1:7" x14ac:dyDescent="0.25">
      <c r="A116" s="18">
        <v>672</v>
      </c>
      <c r="B116" s="15" t="s">
        <v>192</v>
      </c>
      <c r="C116" s="15"/>
      <c r="D116" s="16">
        <v>6</v>
      </c>
      <c r="E116" s="30" t="s">
        <v>193</v>
      </c>
      <c r="F116" s="17">
        <v>44456</v>
      </c>
      <c r="G116" s="20"/>
    </row>
    <row r="117" spans="1:7" x14ac:dyDescent="0.25">
      <c r="A117" s="18">
        <v>908</v>
      </c>
      <c r="B117" s="15" t="s">
        <v>194</v>
      </c>
      <c r="C117" s="15"/>
      <c r="D117" s="16">
        <v>0</v>
      </c>
      <c r="E117" s="30"/>
      <c r="F117" s="17"/>
      <c r="G117" s="20"/>
    </row>
    <row r="118" spans="1:7" x14ac:dyDescent="0.25">
      <c r="A118" s="18">
        <v>929</v>
      </c>
      <c r="B118" s="15" t="s">
        <v>195</v>
      </c>
      <c r="C118" s="15"/>
      <c r="D118" s="16">
        <v>4</v>
      </c>
      <c r="E118" s="30">
        <v>16134</v>
      </c>
      <c r="F118" s="17">
        <v>43344</v>
      </c>
      <c r="G118" s="20">
        <v>42614</v>
      </c>
    </row>
    <row r="119" spans="1:7" x14ac:dyDescent="0.25">
      <c r="A119" s="18">
        <v>929</v>
      </c>
      <c r="B119" s="15" t="s">
        <v>195</v>
      </c>
      <c r="C119" s="15"/>
      <c r="D119" s="16">
        <v>5</v>
      </c>
      <c r="E119" s="30">
        <v>17005</v>
      </c>
      <c r="F119" s="17">
        <v>43466</v>
      </c>
      <c r="G119" s="20">
        <v>42736</v>
      </c>
    </row>
    <row r="120" spans="1:7" x14ac:dyDescent="0.25">
      <c r="A120" s="18">
        <v>960</v>
      </c>
      <c r="B120" s="15" t="s">
        <v>196</v>
      </c>
      <c r="C120" s="15"/>
      <c r="D120" s="16">
        <v>21</v>
      </c>
      <c r="E120" s="30" t="s">
        <v>197</v>
      </c>
      <c r="F120" s="17">
        <v>44013</v>
      </c>
      <c r="G120" s="20"/>
    </row>
    <row r="121" spans="1:7" x14ac:dyDescent="0.25">
      <c r="A121" s="18">
        <v>968</v>
      </c>
      <c r="B121" s="15" t="s">
        <v>198</v>
      </c>
      <c r="C121" s="15"/>
      <c r="D121" s="16">
        <v>9</v>
      </c>
      <c r="E121" s="30" t="s">
        <v>199</v>
      </c>
      <c r="F121" s="17">
        <v>44287</v>
      </c>
      <c r="G121" s="20">
        <v>43378</v>
      </c>
    </row>
    <row r="122" spans="1:7" x14ac:dyDescent="0.25">
      <c r="A122" s="18">
        <v>969</v>
      </c>
      <c r="B122" s="15" t="s">
        <v>200</v>
      </c>
      <c r="C122" s="15"/>
      <c r="D122" s="16">
        <v>3</v>
      </c>
      <c r="E122" s="30">
        <v>438342</v>
      </c>
      <c r="F122" s="17">
        <v>44713</v>
      </c>
      <c r="G122" s="20"/>
    </row>
    <row r="123" spans="1:7" x14ac:dyDescent="0.25">
      <c r="A123" s="18">
        <v>976</v>
      </c>
      <c r="B123" s="15" t="s">
        <v>201</v>
      </c>
      <c r="C123" s="15"/>
      <c r="D123" s="16">
        <v>196</v>
      </c>
      <c r="E123" s="30" t="s">
        <v>111</v>
      </c>
      <c r="F123" s="17">
        <v>45077</v>
      </c>
      <c r="G123" s="20">
        <v>44136</v>
      </c>
    </row>
    <row r="124" spans="1:7" x14ac:dyDescent="0.25">
      <c r="A124" s="18">
        <v>983</v>
      </c>
      <c r="B124" s="15" t="s">
        <v>202</v>
      </c>
      <c r="C124" s="15"/>
      <c r="D124" s="16">
        <v>4</v>
      </c>
      <c r="E124" s="30">
        <v>3900</v>
      </c>
      <c r="F124" s="17">
        <v>44348</v>
      </c>
      <c r="G124" s="20">
        <v>42887</v>
      </c>
    </row>
    <row r="125" spans="1:7" x14ac:dyDescent="0.25">
      <c r="A125" s="18">
        <v>986</v>
      </c>
      <c r="B125" s="15" t="s">
        <v>203</v>
      </c>
      <c r="C125" s="15"/>
      <c r="D125" s="16">
        <v>65</v>
      </c>
      <c r="E125" s="30">
        <v>190333</v>
      </c>
      <c r="F125" s="17">
        <v>44256</v>
      </c>
      <c r="G125" s="20"/>
    </row>
    <row r="126" spans="1:7" x14ac:dyDescent="0.25">
      <c r="A126" s="18">
        <v>987</v>
      </c>
      <c r="B126" s="15" t="s">
        <v>204</v>
      </c>
      <c r="C126" s="15"/>
      <c r="D126" s="16">
        <v>4</v>
      </c>
      <c r="E126" s="30"/>
      <c r="F126" s="17"/>
      <c r="G126" s="20"/>
    </row>
    <row r="127" spans="1:7" x14ac:dyDescent="0.25">
      <c r="A127" s="31">
        <v>988</v>
      </c>
      <c r="B127" s="32" t="s">
        <v>205</v>
      </c>
      <c r="C127" s="32"/>
      <c r="D127" s="42" t="s">
        <v>46</v>
      </c>
      <c r="E127" s="43"/>
      <c r="F127" s="44"/>
      <c r="G127" s="45"/>
    </row>
    <row r="128" spans="1:7" x14ac:dyDescent="0.25">
      <c r="A128" s="18">
        <v>989</v>
      </c>
      <c r="B128" s="15" t="s">
        <v>206</v>
      </c>
      <c r="C128" s="15"/>
      <c r="D128" s="16">
        <v>27</v>
      </c>
      <c r="E128" s="30" t="s">
        <v>207</v>
      </c>
      <c r="F128" s="17">
        <v>43678</v>
      </c>
      <c r="G128" s="20">
        <v>42989</v>
      </c>
    </row>
    <row r="129" spans="1:7" x14ac:dyDescent="0.25">
      <c r="A129" s="18">
        <v>989</v>
      </c>
      <c r="B129" s="15" t="s">
        <v>206</v>
      </c>
      <c r="C129" s="15"/>
      <c r="D129" s="16">
        <v>2</v>
      </c>
      <c r="E129" s="30" t="s">
        <v>208</v>
      </c>
      <c r="F129" s="17">
        <v>43586</v>
      </c>
      <c r="G129" s="20">
        <v>42898</v>
      </c>
    </row>
    <row r="130" spans="1:7" x14ac:dyDescent="0.25">
      <c r="A130" s="18">
        <v>993</v>
      </c>
      <c r="B130" s="15" t="s">
        <v>209</v>
      </c>
      <c r="C130" s="15"/>
      <c r="D130" s="16">
        <v>5</v>
      </c>
      <c r="E130" s="30">
        <v>1484</v>
      </c>
      <c r="F130" s="17"/>
      <c r="G130" s="20"/>
    </row>
    <row r="131" spans="1:7" x14ac:dyDescent="0.25">
      <c r="A131" s="18">
        <v>994</v>
      </c>
      <c r="B131" s="15" t="s">
        <v>210</v>
      </c>
      <c r="C131" s="15"/>
      <c r="D131" s="16">
        <v>37</v>
      </c>
      <c r="E131" s="30" t="s">
        <v>211</v>
      </c>
      <c r="F131" s="17">
        <v>44378</v>
      </c>
      <c r="G131" s="20"/>
    </row>
    <row r="132" spans="1:7" x14ac:dyDescent="0.25">
      <c r="A132" s="18">
        <v>1000</v>
      </c>
      <c r="B132" s="15" t="s">
        <v>212</v>
      </c>
      <c r="C132" s="15"/>
      <c r="D132" s="16">
        <v>168</v>
      </c>
      <c r="E132" s="30"/>
      <c r="F132" s="17"/>
      <c r="G132" s="20"/>
    </row>
    <row r="133" spans="1:7" x14ac:dyDescent="0.25">
      <c r="A133" s="18">
        <v>1001</v>
      </c>
      <c r="B133" s="15" t="s">
        <v>213</v>
      </c>
      <c r="C133" s="15"/>
      <c r="D133" s="16">
        <v>0</v>
      </c>
      <c r="E133" s="30"/>
      <c r="F133" s="17"/>
      <c r="G133" s="20"/>
    </row>
    <row r="134" spans="1:7" x14ac:dyDescent="0.25">
      <c r="A134" s="18">
        <v>1002</v>
      </c>
      <c r="B134" s="15" t="s">
        <v>214</v>
      </c>
      <c r="C134" s="15"/>
      <c r="D134" s="16">
        <v>5</v>
      </c>
      <c r="E134" s="30">
        <v>13942300</v>
      </c>
      <c r="F134" s="17">
        <v>44535</v>
      </c>
      <c r="G134" s="20"/>
    </row>
    <row r="135" spans="1:7" x14ac:dyDescent="0.25">
      <c r="A135" s="18">
        <v>1005</v>
      </c>
      <c r="B135" s="15" t="s">
        <v>215</v>
      </c>
      <c r="C135" s="15"/>
      <c r="D135" s="16">
        <v>2</v>
      </c>
      <c r="E135" s="30">
        <v>2176</v>
      </c>
      <c r="F135" s="17">
        <v>43831</v>
      </c>
      <c r="G135" s="20">
        <v>42736</v>
      </c>
    </row>
    <row r="136" spans="1:7" x14ac:dyDescent="0.25">
      <c r="A136" s="18">
        <v>1006</v>
      </c>
      <c r="B136" s="15" t="s">
        <v>216</v>
      </c>
      <c r="C136" s="15"/>
      <c r="D136" s="16">
        <v>45</v>
      </c>
      <c r="E136" s="30">
        <v>682</v>
      </c>
      <c r="F136" s="17">
        <v>44234</v>
      </c>
      <c r="G136" s="20"/>
    </row>
    <row r="137" spans="1:7" x14ac:dyDescent="0.25">
      <c r="A137" s="18">
        <v>1007</v>
      </c>
      <c r="B137" s="15" t="s">
        <v>217</v>
      </c>
      <c r="C137" s="15"/>
      <c r="D137" s="16">
        <v>2</v>
      </c>
      <c r="E137" s="30" t="s">
        <v>218</v>
      </c>
      <c r="F137" s="17">
        <v>44071</v>
      </c>
      <c r="G137" s="20"/>
    </row>
    <row r="138" spans="1:7" x14ac:dyDescent="0.25">
      <c r="A138" s="18">
        <v>1009</v>
      </c>
      <c r="B138" s="15" t="s">
        <v>219</v>
      </c>
      <c r="C138" s="15"/>
      <c r="D138" s="16">
        <v>40</v>
      </c>
      <c r="E138" s="30" t="s">
        <v>220</v>
      </c>
      <c r="F138" s="17">
        <v>45017</v>
      </c>
      <c r="G138" s="20">
        <v>43922</v>
      </c>
    </row>
    <row r="139" spans="1:7" x14ac:dyDescent="0.25">
      <c r="A139" s="18">
        <v>1009</v>
      </c>
      <c r="B139" s="15" t="s">
        <v>219</v>
      </c>
      <c r="C139" s="15"/>
      <c r="D139" s="16">
        <v>4</v>
      </c>
      <c r="E139" s="30" t="s">
        <v>221</v>
      </c>
      <c r="F139" s="17">
        <v>43617</v>
      </c>
      <c r="G139" s="20">
        <v>44713</v>
      </c>
    </row>
    <row r="140" spans="1:7" x14ac:dyDescent="0.25">
      <c r="A140" s="18">
        <v>1010</v>
      </c>
      <c r="B140" s="15" t="s">
        <v>222</v>
      </c>
      <c r="C140" s="15"/>
      <c r="D140" s="16">
        <v>3</v>
      </c>
      <c r="E140" s="30" t="s">
        <v>223</v>
      </c>
      <c r="F140" s="17">
        <v>44105</v>
      </c>
      <c r="G140" s="20"/>
    </row>
    <row r="141" spans="1:7" x14ac:dyDescent="0.25">
      <c r="A141" s="18">
        <v>1011</v>
      </c>
      <c r="B141" s="15" t="s">
        <v>224</v>
      </c>
      <c r="C141" s="15"/>
      <c r="D141" s="16">
        <v>54</v>
      </c>
      <c r="E141" s="30">
        <v>2001032072</v>
      </c>
      <c r="F141" s="17">
        <v>44985</v>
      </c>
      <c r="G141" s="20">
        <v>43891</v>
      </c>
    </row>
    <row r="142" spans="1:7" x14ac:dyDescent="0.25">
      <c r="A142" s="18">
        <v>1011</v>
      </c>
      <c r="B142" s="15" t="s">
        <v>224</v>
      </c>
      <c r="C142" s="15"/>
      <c r="D142" s="16">
        <v>40</v>
      </c>
      <c r="E142" s="30">
        <v>2010102005</v>
      </c>
      <c r="F142" s="17">
        <v>45574</v>
      </c>
      <c r="G142" s="20">
        <v>44114</v>
      </c>
    </row>
    <row r="143" spans="1:7" x14ac:dyDescent="0.25">
      <c r="A143" s="18">
        <v>1012</v>
      </c>
      <c r="B143" s="15" t="s">
        <v>225</v>
      </c>
      <c r="C143" s="15"/>
      <c r="D143" s="16">
        <v>3</v>
      </c>
      <c r="E143" s="30">
        <v>190705</v>
      </c>
      <c r="F143" s="17">
        <v>44743</v>
      </c>
      <c r="G143" s="20">
        <v>43647</v>
      </c>
    </row>
    <row r="144" spans="1:7" x14ac:dyDescent="0.25">
      <c r="A144" s="18">
        <v>1012</v>
      </c>
      <c r="B144" s="15" t="s">
        <v>225</v>
      </c>
      <c r="C144" s="15"/>
      <c r="D144" s="16">
        <v>18</v>
      </c>
      <c r="E144" s="30">
        <v>200832</v>
      </c>
      <c r="F144" s="17">
        <v>45139</v>
      </c>
      <c r="G144" s="20">
        <v>44044</v>
      </c>
    </row>
    <row r="145" spans="1:7" x14ac:dyDescent="0.25">
      <c r="A145" s="18">
        <v>1017</v>
      </c>
      <c r="B145" s="15" t="s">
        <v>226</v>
      </c>
      <c r="C145" s="15"/>
      <c r="D145" s="16">
        <v>10</v>
      </c>
      <c r="E145" s="30" t="s">
        <v>227</v>
      </c>
      <c r="F145" s="17">
        <v>43617</v>
      </c>
      <c r="G145" s="20">
        <v>42926</v>
      </c>
    </row>
    <row r="146" spans="1:7" x14ac:dyDescent="0.25">
      <c r="A146" s="18">
        <v>1019</v>
      </c>
      <c r="B146" s="15" t="s">
        <v>228</v>
      </c>
      <c r="C146" s="15"/>
      <c r="D146" s="16">
        <v>17</v>
      </c>
      <c r="E146" s="30" t="s">
        <v>229</v>
      </c>
      <c r="F146" s="17">
        <v>44866</v>
      </c>
      <c r="G146" s="20"/>
    </row>
    <row r="147" spans="1:7" x14ac:dyDescent="0.25">
      <c r="A147" s="18">
        <v>1021</v>
      </c>
      <c r="B147" s="15" t="s">
        <v>230</v>
      </c>
      <c r="C147" s="15"/>
      <c r="D147" s="16">
        <v>1</v>
      </c>
      <c r="E147" s="30">
        <v>135620</v>
      </c>
      <c r="F147" s="17">
        <v>44862</v>
      </c>
      <c r="G147" s="20"/>
    </row>
    <row r="148" spans="1:7" x14ac:dyDescent="0.25">
      <c r="A148" s="18">
        <v>1025</v>
      </c>
      <c r="B148" s="15" t="s">
        <v>231</v>
      </c>
      <c r="C148" s="15"/>
      <c r="D148" s="16">
        <v>11</v>
      </c>
      <c r="E148" s="30"/>
      <c r="F148" s="17"/>
      <c r="G148" s="20"/>
    </row>
    <row r="149" spans="1:7" x14ac:dyDescent="0.25">
      <c r="A149" s="18">
        <v>1026</v>
      </c>
      <c r="B149" s="15" t="s">
        <v>232</v>
      </c>
      <c r="C149" s="15"/>
      <c r="D149" s="16">
        <v>2</v>
      </c>
      <c r="E149" s="30">
        <v>10091</v>
      </c>
      <c r="F149" s="17"/>
      <c r="G149" s="20"/>
    </row>
    <row r="150" spans="1:7" x14ac:dyDescent="0.25">
      <c r="A150" s="18">
        <v>1027</v>
      </c>
      <c r="B150" s="15" t="s">
        <v>233</v>
      </c>
      <c r="C150" s="15"/>
      <c r="D150" s="16">
        <v>0</v>
      </c>
      <c r="E150" s="30"/>
      <c r="F150" s="17"/>
      <c r="G150" s="20"/>
    </row>
    <row r="151" spans="1:7" x14ac:dyDescent="0.25">
      <c r="A151" s="18">
        <v>1028</v>
      </c>
      <c r="B151" s="15" t="s">
        <v>234</v>
      </c>
      <c r="C151" s="15"/>
      <c r="D151" s="16">
        <v>0</v>
      </c>
      <c r="E151" s="30"/>
      <c r="F151" s="17"/>
      <c r="G151" s="20"/>
    </row>
    <row r="152" spans="1:7" x14ac:dyDescent="0.25">
      <c r="A152" s="18">
        <v>1032</v>
      </c>
      <c r="B152" s="15" t="s">
        <v>235</v>
      </c>
      <c r="C152" s="15"/>
      <c r="D152" s="16">
        <v>25</v>
      </c>
      <c r="E152" s="30" t="s">
        <v>236</v>
      </c>
      <c r="F152" s="17">
        <v>44502</v>
      </c>
      <c r="G152" s="20"/>
    </row>
    <row r="153" spans="1:7" x14ac:dyDescent="0.25">
      <c r="A153" s="18">
        <v>1033</v>
      </c>
      <c r="B153" s="15" t="s">
        <v>237</v>
      </c>
      <c r="C153" s="15"/>
      <c r="D153" s="16">
        <v>20</v>
      </c>
      <c r="E153" s="30">
        <v>280650</v>
      </c>
      <c r="F153" s="17">
        <v>44105</v>
      </c>
      <c r="G153" s="20"/>
    </row>
    <row r="154" spans="1:7" x14ac:dyDescent="0.25">
      <c r="A154" s="18">
        <v>1035</v>
      </c>
      <c r="B154" s="15" t="s">
        <v>238</v>
      </c>
      <c r="C154" s="15"/>
      <c r="D154" s="16">
        <v>8</v>
      </c>
      <c r="E154" s="30" t="s">
        <v>239</v>
      </c>
      <c r="F154" s="17">
        <v>43797</v>
      </c>
      <c r="G154" s="20"/>
    </row>
    <row r="155" spans="1:7" x14ac:dyDescent="0.25">
      <c r="A155" s="18">
        <v>1033</v>
      </c>
      <c r="B155" s="15" t="s">
        <v>237</v>
      </c>
      <c r="C155" s="15"/>
      <c r="D155" s="16">
        <v>20</v>
      </c>
      <c r="E155" s="30">
        <v>300600</v>
      </c>
      <c r="F155" s="17">
        <v>44105</v>
      </c>
      <c r="G155" s="20"/>
    </row>
    <row r="156" spans="1:7" x14ac:dyDescent="0.25">
      <c r="A156" s="18">
        <v>1036</v>
      </c>
      <c r="B156" s="15" t="s">
        <v>240</v>
      </c>
      <c r="C156" s="15"/>
      <c r="D156" s="16">
        <v>20</v>
      </c>
      <c r="E156" s="30">
        <v>216303</v>
      </c>
      <c r="F156" s="17">
        <v>43744</v>
      </c>
      <c r="G156" s="20"/>
    </row>
    <row r="157" spans="1:7" x14ac:dyDescent="0.25">
      <c r="A157" s="18">
        <v>1037</v>
      </c>
      <c r="B157" s="15" t="s">
        <v>241</v>
      </c>
      <c r="C157" s="15"/>
      <c r="D157" s="16">
        <v>232</v>
      </c>
      <c r="E157" s="30">
        <v>1429907</v>
      </c>
      <c r="F157" s="17">
        <v>44835</v>
      </c>
      <c r="G157" s="20"/>
    </row>
    <row r="158" spans="1:7" x14ac:dyDescent="0.25">
      <c r="A158" s="18">
        <v>1038</v>
      </c>
      <c r="B158" s="15" t="s">
        <v>242</v>
      </c>
      <c r="C158" s="15"/>
      <c r="D158" s="16">
        <v>7</v>
      </c>
      <c r="E158" s="30">
        <v>49253</v>
      </c>
      <c r="F158" s="17">
        <v>43952</v>
      </c>
      <c r="G158" s="20">
        <v>43221</v>
      </c>
    </row>
    <row r="159" spans="1:7" x14ac:dyDescent="0.25">
      <c r="A159" s="18">
        <v>1039</v>
      </c>
      <c r="B159" s="15" t="s">
        <v>243</v>
      </c>
      <c r="C159" s="15"/>
      <c r="D159" s="16">
        <v>6</v>
      </c>
      <c r="E159" s="30">
        <v>228113</v>
      </c>
      <c r="F159" s="17">
        <v>43891</v>
      </c>
      <c r="G159" s="20"/>
    </row>
    <row r="160" spans="1:7" x14ac:dyDescent="0.25">
      <c r="A160" s="18">
        <v>1039</v>
      </c>
      <c r="B160" s="15" t="s">
        <v>243</v>
      </c>
      <c r="C160" s="15"/>
      <c r="D160" s="16">
        <v>11</v>
      </c>
      <c r="E160" s="30">
        <v>287070</v>
      </c>
      <c r="F160" s="17">
        <v>44166</v>
      </c>
      <c r="G160" s="20"/>
    </row>
    <row r="161" spans="1:7" x14ac:dyDescent="0.25">
      <c r="A161" s="18">
        <v>1036</v>
      </c>
      <c r="B161" s="15" t="s">
        <v>240</v>
      </c>
      <c r="C161" s="15"/>
      <c r="D161" s="16">
        <v>30</v>
      </c>
      <c r="E161" s="30">
        <v>319947</v>
      </c>
      <c r="F161" s="17">
        <v>44319</v>
      </c>
      <c r="G161" s="20"/>
    </row>
    <row r="162" spans="1:7" x14ac:dyDescent="0.25">
      <c r="A162" s="18">
        <v>1043</v>
      </c>
      <c r="B162" s="15" t="s">
        <v>244</v>
      </c>
      <c r="C162" s="15"/>
      <c r="D162" s="16">
        <v>11</v>
      </c>
      <c r="E162" s="30">
        <v>404472</v>
      </c>
      <c r="F162" s="17">
        <v>44896</v>
      </c>
      <c r="G162" s="20"/>
    </row>
    <row r="163" spans="1:7" x14ac:dyDescent="0.25">
      <c r="A163" s="18">
        <v>1045</v>
      </c>
      <c r="B163" s="15" t="s">
        <v>245</v>
      </c>
      <c r="C163" s="15"/>
      <c r="D163" s="16">
        <v>0</v>
      </c>
      <c r="E163" s="30"/>
      <c r="F163" s="17"/>
      <c r="G163" s="20"/>
    </row>
    <row r="164" spans="1:7" x14ac:dyDescent="0.25">
      <c r="A164" s="18">
        <v>1048</v>
      </c>
      <c r="B164" s="15" t="s">
        <v>246</v>
      </c>
      <c r="C164" s="15"/>
      <c r="D164" s="16">
        <v>30</v>
      </c>
      <c r="E164" s="30" t="s">
        <v>247</v>
      </c>
      <c r="F164" s="17">
        <v>44327</v>
      </c>
      <c r="G164" s="20"/>
    </row>
    <row r="165" spans="1:7" x14ac:dyDescent="0.25">
      <c r="A165" s="46">
        <v>1049</v>
      </c>
      <c r="B165" s="47" t="s">
        <v>248</v>
      </c>
      <c r="C165" s="47"/>
      <c r="D165" s="48">
        <v>3</v>
      </c>
      <c r="E165" s="49"/>
      <c r="F165" s="50"/>
      <c r="G165" s="51"/>
    </row>
    <row r="166" spans="1:7" x14ac:dyDescent="0.25">
      <c r="A166" s="18">
        <v>1050</v>
      </c>
      <c r="B166" s="15" t="s">
        <v>249</v>
      </c>
      <c r="C166" s="15"/>
      <c r="D166" s="16">
        <v>8</v>
      </c>
      <c r="E166" s="30">
        <v>899</v>
      </c>
      <c r="F166" s="17">
        <v>44136</v>
      </c>
      <c r="G166" s="20"/>
    </row>
    <row r="167" spans="1:7" x14ac:dyDescent="0.25">
      <c r="A167" s="18">
        <v>1054</v>
      </c>
      <c r="B167" s="15" t="s">
        <v>250</v>
      </c>
      <c r="C167" s="15"/>
      <c r="D167" s="16">
        <v>10</v>
      </c>
      <c r="E167" s="30">
        <v>101752</v>
      </c>
      <c r="F167" s="17">
        <v>43617</v>
      </c>
      <c r="G167" s="20"/>
    </row>
    <row r="168" spans="1:7" x14ac:dyDescent="0.25">
      <c r="A168" s="18">
        <v>1056</v>
      </c>
      <c r="B168" s="15" t="s">
        <v>251</v>
      </c>
      <c r="C168" s="15"/>
      <c r="D168" s="16">
        <v>18</v>
      </c>
      <c r="E168" s="30">
        <v>120593</v>
      </c>
      <c r="F168" s="17">
        <v>44531</v>
      </c>
      <c r="G168" s="20"/>
    </row>
    <row r="169" spans="1:7" x14ac:dyDescent="0.25">
      <c r="A169" s="18">
        <v>1057</v>
      </c>
      <c r="B169" s="15" t="s">
        <v>252</v>
      </c>
      <c r="C169" s="15"/>
      <c r="D169" s="16">
        <v>9</v>
      </c>
      <c r="E169" s="41" t="s">
        <v>253</v>
      </c>
      <c r="F169" s="17">
        <v>44378</v>
      </c>
      <c r="G169" s="20"/>
    </row>
    <row r="170" spans="1:7" x14ac:dyDescent="0.25">
      <c r="A170" s="31">
        <v>1058</v>
      </c>
      <c r="B170" s="32" t="s">
        <v>254</v>
      </c>
      <c r="C170" s="32"/>
      <c r="D170" s="42">
        <v>0</v>
      </c>
      <c r="E170" s="43"/>
      <c r="F170" s="44"/>
      <c r="G170" s="45"/>
    </row>
    <row r="171" spans="1:7" x14ac:dyDescent="0.25">
      <c r="A171" s="18">
        <v>1060</v>
      </c>
      <c r="B171" s="15" t="s">
        <v>255</v>
      </c>
      <c r="C171" s="15"/>
      <c r="D171" s="16">
        <v>3</v>
      </c>
      <c r="E171" s="30">
        <v>17308</v>
      </c>
      <c r="F171" s="17">
        <v>43739</v>
      </c>
      <c r="G171" s="20">
        <v>43009</v>
      </c>
    </row>
    <row r="172" spans="1:7" x14ac:dyDescent="0.25">
      <c r="A172" s="18">
        <v>1060</v>
      </c>
      <c r="B172" s="15" t="s">
        <v>255</v>
      </c>
      <c r="C172" s="15"/>
      <c r="D172" s="16">
        <v>9</v>
      </c>
      <c r="E172" s="30">
        <v>19261</v>
      </c>
      <c r="F172" s="17">
        <v>44470</v>
      </c>
      <c r="G172" s="20">
        <v>43739</v>
      </c>
    </row>
    <row r="173" spans="1:7" x14ac:dyDescent="0.25">
      <c r="A173" s="18">
        <v>1062</v>
      </c>
      <c r="B173" s="15" t="s">
        <v>256</v>
      </c>
      <c r="C173" s="15"/>
      <c r="D173" s="16">
        <v>10</v>
      </c>
      <c r="E173" s="30" t="s">
        <v>257</v>
      </c>
      <c r="F173" s="17">
        <v>44197</v>
      </c>
      <c r="G173" s="20"/>
    </row>
    <row r="174" spans="1:7" x14ac:dyDescent="0.25">
      <c r="A174" s="18">
        <v>1064</v>
      </c>
      <c r="B174" s="15" t="s">
        <v>258</v>
      </c>
      <c r="C174" s="15"/>
      <c r="D174" s="16">
        <v>4</v>
      </c>
      <c r="E174" s="30" t="s">
        <v>259</v>
      </c>
      <c r="F174" s="17">
        <v>44105</v>
      </c>
      <c r="G174" s="20">
        <v>43556</v>
      </c>
    </row>
    <row r="175" spans="1:7" x14ac:dyDescent="0.25">
      <c r="A175" s="18">
        <v>1065</v>
      </c>
      <c r="B175" s="15" t="s">
        <v>260</v>
      </c>
      <c r="C175" s="15"/>
      <c r="D175" s="16">
        <v>0</v>
      </c>
      <c r="E175" s="30"/>
      <c r="F175" s="17"/>
      <c r="G175" s="20"/>
    </row>
    <row r="176" spans="1:7" x14ac:dyDescent="0.25">
      <c r="A176" s="18">
        <v>1068</v>
      </c>
      <c r="B176" s="15" t="s">
        <v>261</v>
      </c>
      <c r="C176" s="15"/>
      <c r="D176" s="16">
        <v>4</v>
      </c>
      <c r="E176" s="30" t="s">
        <v>262</v>
      </c>
      <c r="F176" s="17">
        <v>44049</v>
      </c>
      <c r="G176" s="20">
        <v>43138</v>
      </c>
    </row>
    <row r="177" spans="1:7" x14ac:dyDescent="0.25">
      <c r="A177" s="18">
        <v>1062</v>
      </c>
      <c r="B177" s="15" t="s">
        <v>256</v>
      </c>
      <c r="C177" s="15"/>
      <c r="D177" s="16">
        <v>10</v>
      </c>
      <c r="E177" s="30" t="s">
        <v>263</v>
      </c>
      <c r="F177" s="17">
        <v>44197</v>
      </c>
      <c r="G177" s="20">
        <v>43101</v>
      </c>
    </row>
    <row r="178" spans="1:7" x14ac:dyDescent="0.25">
      <c r="A178" s="18">
        <v>1071</v>
      </c>
      <c r="B178" s="15" t="s">
        <v>264</v>
      </c>
      <c r="C178" s="15"/>
      <c r="D178" s="16">
        <v>4</v>
      </c>
      <c r="E178" s="30"/>
      <c r="F178" s="17"/>
      <c r="G178" s="20"/>
    </row>
    <row r="179" spans="1:7" x14ac:dyDescent="0.25">
      <c r="A179" s="18">
        <v>1072</v>
      </c>
      <c r="B179" s="15" t="s">
        <v>265</v>
      </c>
      <c r="C179" s="15"/>
      <c r="D179" s="16">
        <v>0</v>
      </c>
      <c r="E179" s="30"/>
      <c r="F179" s="17"/>
      <c r="G179" s="20"/>
    </row>
    <row r="180" spans="1:7" x14ac:dyDescent="0.25">
      <c r="A180" s="18">
        <v>1073</v>
      </c>
      <c r="B180" s="15" t="s">
        <v>266</v>
      </c>
      <c r="C180" s="15"/>
      <c r="D180" s="16">
        <v>4</v>
      </c>
      <c r="E180" s="30" t="s">
        <v>171</v>
      </c>
      <c r="F180" s="17">
        <v>44580</v>
      </c>
      <c r="G180" s="20"/>
    </row>
    <row r="181" spans="1:7" x14ac:dyDescent="0.25">
      <c r="A181" s="18">
        <v>1074</v>
      </c>
      <c r="B181" s="15" t="s">
        <v>267</v>
      </c>
      <c r="C181" s="15"/>
      <c r="D181" s="16">
        <v>9</v>
      </c>
      <c r="E181" s="30" t="s">
        <v>268</v>
      </c>
      <c r="F181" s="17">
        <v>44423</v>
      </c>
      <c r="G181" s="20">
        <v>42963</v>
      </c>
    </row>
    <row r="182" spans="1:7" x14ac:dyDescent="0.25">
      <c r="A182" s="18">
        <v>1075</v>
      </c>
      <c r="B182" s="15" t="s">
        <v>269</v>
      </c>
      <c r="C182" s="15"/>
      <c r="D182" s="16">
        <v>2</v>
      </c>
      <c r="E182" s="30">
        <v>17180</v>
      </c>
      <c r="F182" s="17">
        <v>43800</v>
      </c>
      <c r="G182" s="20"/>
    </row>
    <row r="183" spans="1:7" x14ac:dyDescent="0.25">
      <c r="A183" s="18">
        <v>1077</v>
      </c>
      <c r="B183" s="15" t="s">
        <v>270</v>
      </c>
      <c r="C183" s="15"/>
      <c r="D183" s="16">
        <v>1</v>
      </c>
      <c r="E183" s="30">
        <v>8013210121</v>
      </c>
      <c r="F183" s="17">
        <v>44927</v>
      </c>
      <c r="G183" s="20"/>
    </row>
    <row r="184" spans="1:7" x14ac:dyDescent="0.25">
      <c r="A184" s="18">
        <v>1079</v>
      </c>
      <c r="B184" s="15" t="s">
        <v>271</v>
      </c>
      <c r="C184" s="15"/>
      <c r="D184" s="16">
        <v>3</v>
      </c>
      <c r="E184" s="30" t="s">
        <v>272</v>
      </c>
      <c r="F184" s="17">
        <v>44379</v>
      </c>
      <c r="G184" s="20">
        <v>43284</v>
      </c>
    </row>
    <row r="185" spans="1:7" x14ac:dyDescent="0.25">
      <c r="A185" s="18">
        <v>1080</v>
      </c>
      <c r="B185" s="15" t="s">
        <v>273</v>
      </c>
      <c r="C185" s="15"/>
      <c r="D185" s="16">
        <v>2</v>
      </c>
      <c r="E185" s="30">
        <v>826002</v>
      </c>
      <c r="F185" s="17">
        <v>44075</v>
      </c>
      <c r="G185" s="20">
        <v>43344</v>
      </c>
    </row>
    <row r="186" spans="1:7" x14ac:dyDescent="0.25">
      <c r="A186" s="18">
        <v>1081</v>
      </c>
      <c r="B186" s="15" t="s">
        <v>274</v>
      </c>
      <c r="C186" s="15"/>
      <c r="D186" s="16">
        <v>0</v>
      </c>
      <c r="E186" s="30"/>
      <c r="F186" s="17"/>
      <c r="G186" s="20"/>
    </row>
    <row r="187" spans="1:7" x14ac:dyDescent="0.25">
      <c r="A187" s="18">
        <v>1082</v>
      </c>
      <c r="B187" s="15" t="s">
        <v>275</v>
      </c>
      <c r="C187" s="15"/>
      <c r="D187" s="16">
        <v>3</v>
      </c>
      <c r="E187" s="30" t="s">
        <v>276</v>
      </c>
      <c r="F187" s="17">
        <v>44378</v>
      </c>
      <c r="G187" s="20">
        <v>43678</v>
      </c>
    </row>
    <row r="188" spans="1:7" x14ac:dyDescent="0.25">
      <c r="A188" s="18">
        <v>1085</v>
      </c>
      <c r="B188" s="15" t="s">
        <v>277</v>
      </c>
      <c r="C188" s="15"/>
      <c r="D188" s="16">
        <v>10</v>
      </c>
      <c r="E188" s="30"/>
      <c r="F188" s="17"/>
      <c r="G188" s="20"/>
    </row>
    <row r="189" spans="1:7" x14ac:dyDescent="0.25">
      <c r="A189" s="18">
        <v>1088</v>
      </c>
      <c r="B189" s="15" t="s">
        <v>278</v>
      </c>
      <c r="C189" s="15"/>
      <c r="D189" s="16">
        <v>0</v>
      </c>
      <c r="E189" s="30"/>
      <c r="F189" s="17"/>
      <c r="G189" s="20"/>
    </row>
    <row r="190" spans="1:7" x14ac:dyDescent="0.25">
      <c r="A190" s="18">
        <v>1089</v>
      </c>
      <c r="B190" s="15" t="s">
        <v>279</v>
      </c>
      <c r="C190" s="15"/>
      <c r="D190" s="16">
        <v>120</v>
      </c>
      <c r="E190" s="30">
        <v>190520</v>
      </c>
      <c r="F190" s="17">
        <v>44317</v>
      </c>
      <c r="G190" s="20">
        <v>43586</v>
      </c>
    </row>
    <row r="191" spans="1:7" x14ac:dyDescent="0.25">
      <c r="A191" s="18">
        <v>1090</v>
      </c>
      <c r="B191" s="15" t="s">
        <v>280</v>
      </c>
      <c r="C191" s="15"/>
      <c r="D191" s="16">
        <v>12</v>
      </c>
      <c r="E191" s="30"/>
      <c r="F191" s="17"/>
      <c r="G191" s="20"/>
    </row>
    <row r="192" spans="1:7" x14ac:dyDescent="0.25">
      <c r="A192" s="18">
        <v>1091</v>
      </c>
      <c r="B192" s="15" t="s">
        <v>281</v>
      </c>
      <c r="C192" s="15"/>
      <c r="D192" s="16">
        <v>6</v>
      </c>
      <c r="E192" s="30"/>
      <c r="F192" s="17"/>
      <c r="G192" s="20"/>
    </row>
    <row r="193" spans="1:7" x14ac:dyDescent="0.25">
      <c r="A193" s="18">
        <v>1092</v>
      </c>
      <c r="B193" s="15" t="s">
        <v>282</v>
      </c>
      <c r="C193" s="15"/>
      <c r="D193" s="16">
        <v>0</v>
      </c>
      <c r="E193" s="30"/>
      <c r="F193" s="17"/>
      <c r="G193" s="20"/>
    </row>
    <row r="194" spans="1:7" x14ac:dyDescent="0.25">
      <c r="A194" s="18">
        <v>1093</v>
      </c>
      <c r="B194" s="15" t="s">
        <v>283</v>
      </c>
      <c r="C194" s="15"/>
      <c r="D194" s="16">
        <v>10</v>
      </c>
      <c r="E194" s="30"/>
      <c r="F194" s="17"/>
      <c r="G194" s="20"/>
    </row>
    <row r="195" spans="1:7" x14ac:dyDescent="0.25">
      <c r="A195" s="18">
        <v>1094</v>
      </c>
      <c r="B195" s="15" t="s">
        <v>284</v>
      </c>
      <c r="C195" s="15"/>
      <c r="D195" s="16">
        <v>2</v>
      </c>
      <c r="E195" s="30" t="s">
        <v>285</v>
      </c>
      <c r="F195" s="17">
        <v>43647</v>
      </c>
      <c r="G195" s="20"/>
    </row>
    <row r="196" spans="1:7" x14ac:dyDescent="0.25">
      <c r="A196" s="18">
        <v>1096</v>
      </c>
      <c r="B196" s="15" t="s">
        <v>286</v>
      </c>
      <c r="C196" s="15"/>
      <c r="D196" s="16">
        <v>100</v>
      </c>
      <c r="E196" s="30">
        <v>7942</v>
      </c>
      <c r="F196" s="17">
        <v>44378</v>
      </c>
      <c r="G196" s="20"/>
    </row>
    <row r="197" spans="1:7" x14ac:dyDescent="0.25">
      <c r="A197" s="18">
        <v>1098</v>
      </c>
      <c r="B197" s="15" t="s">
        <v>287</v>
      </c>
      <c r="C197" s="15"/>
      <c r="D197" s="16">
        <v>100</v>
      </c>
      <c r="E197" s="30">
        <v>530542</v>
      </c>
      <c r="F197" s="17">
        <v>43739</v>
      </c>
      <c r="G197" s="20"/>
    </row>
    <row r="198" spans="1:7" x14ac:dyDescent="0.25">
      <c r="A198" s="18">
        <v>1099</v>
      </c>
      <c r="B198" s="15" t="s">
        <v>288</v>
      </c>
      <c r="C198" s="15"/>
      <c r="D198" s="16">
        <v>7</v>
      </c>
      <c r="E198" s="30">
        <v>166</v>
      </c>
      <c r="F198" s="17">
        <v>43952</v>
      </c>
      <c r="G198" s="20">
        <v>43252</v>
      </c>
    </row>
    <row r="199" spans="1:7" x14ac:dyDescent="0.25">
      <c r="A199" s="18">
        <v>1100</v>
      </c>
      <c r="B199" s="15" t="s">
        <v>289</v>
      </c>
      <c r="C199" s="15"/>
      <c r="D199" s="16">
        <v>4</v>
      </c>
      <c r="E199" s="30" t="s">
        <v>290</v>
      </c>
      <c r="F199" s="17">
        <v>43952</v>
      </c>
      <c r="G199" s="20">
        <v>43252</v>
      </c>
    </row>
    <row r="200" spans="1:7" x14ac:dyDescent="0.25">
      <c r="A200" s="18">
        <v>1102</v>
      </c>
      <c r="B200" s="15" t="s">
        <v>291</v>
      </c>
      <c r="C200" s="15"/>
      <c r="D200" s="16">
        <v>19</v>
      </c>
      <c r="E200" s="30" t="s">
        <v>292</v>
      </c>
      <c r="F200" s="17">
        <v>43556</v>
      </c>
      <c r="G200" s="20"/>
    </row>
    <row r="201" spans="1:7" x14ac:dyDescent="0.25">
      <c r="A201" s="18">
        <v>1103</v>
      </c>
      <c r="B201" s="15" t="s">
        <v>293</v>
      </c>
      <c r="C201" s="15"/>
      <c r="D201" s="16">
        <v>1</v>
      </c>
      <c r="E201" s="30">
        <v>180486</v>
      </c>
      <c r="F201" s="17">
        <v>43922</v>
      </c>
      <c r="G201" s="20"/>
    </row>
    <row r="202" spans="1:7" x14ac:dyDescent="0.25">
      <c r="A202" s="18">
        <v>1103</v>
      </c>
      <c r="B202" s="15" t="s">
        <v>293</v>
      </c>
      <c r="C202" s="15"/>
      <c r="D202" s="16">
        <v>2</v>
      </c>
      <c r="E202" s="30">
        <v>190844</v>
      </c>
      <c r="F202" s="17">
        <v>44409</v>
      </c>
      <c r="G202" s="20"/>
    </row>
    <row r="203" spans="1:7" x14ac:dyDescent="0.25">
      <c r="A203" s="18">
        <v>1107</v>
      </c>
      <c r="B203" s="15" t="s">
        <v>294</v>
      </c>
      <c r="C203" s="15"/>
      <c r="D203" s="16">
        <v>1</v>
      </c>
      <c r="E203" s="30" t="s">
        <v>295</v>
      </c>
      <c r="F203" s="17">
        <v>44166</v>
      </c>
      <c r="G203" s="20">
        <v>43124</v>
      </c>
    </row>
    <row r="204" spans="1:7" x14ac:dyDescent="0.25">
      <c r="A204" s="18">
        <v>1108</v>
      </c>
      <c r="B204" s="15" t="s">
        <v>296</v>
      </c>
      <c r="C204" s="15"/>
      <c r="D204" s="16">
        <v>41</v>
      </c>
      <c r="E204" s="30" t="s">
        <v>297</v>
      </c>
      <c r="F204" s="17">
        <v>44927</v>
      </c>
      <c r="G204" s="20">
        <v>43862</v>
      </c>
    </row>
    <row r="205" spans="1:7" x14ac:dyDescent="0.25">
      <c r="A205" s="18">
        <v>1108</v>
      </c>
      <c r="B205" s="15" t="s">
        <v>296</v>
      </c>
      <c r="C205" s="15"/>
      <c r="D205" s="16">
        <v>7</v>
      </c>
      <c r="E205" s="30" t="s">
        <v>298</v>
      </c>
      <c r="F205" s="17">
        <v>44593</v>
      </c>
      <c r="G205" s="20">
        <v>43525</v>
      </c>
    </row>
    <row r="206" spans="1:7" x14ac:dyDescent="0.25">
      <c r="A206" s="18">
        <v>1108</v>
      </c>
      <c r="B206" s="15" t="s">
        <v>296</v>
      </c>
      <c r="C206" s="15"/>
      <c r="D206" s="16">
        <v>1</v>
      </c>
      <c r="E206" s="30" t="s">
        <v>299</v>
      </c>
      <c r="F206" s="17">
        <v>45017</v>
      </c>
      <c r="G206" s="20">
        <v>43952</v>
      </c>
    </row>
    <row r="207" spans="1:7" x14ac:dyDescent="0.25">
      <c r="A207" s="18">
        <v>1109</v>
      </c>
      <c r="B207" s="15" t="s">
        <v>300</v>
      </c>
      <c r="C207" s="15"/>
      <c r="D207" s="16">
        <v>30</v>
      </c>
      <c r="E207" s="30" t="s">
        <v>301</v>
      </c>
      <c r="F207" s="17">
        <v>43862</v>
      </c>
      <c r="G207" s="20">
        <v>44958</v>
      </c>
    </row>
    <row r="208" spans="1:7" x14ac:dyDescent="0.25">
      <c r="A208" s="18">
        <v>1109</v>
      </c>
      <c r="B208" s="15" t="s">
        <v>300</v>
      </c>
      <c r="C208" s="15"/>
      <c r="D208" s="16">
        <v>10</v>
      </c>
      <c r="E208" s="30" t="s">
        <v>302</v>
      </c>
      <c r="F208" s="17">
        <v>44774</v>
      </c>
      <c r="G208" s="20">
        <v>43709</v>
      </c>
    </row>
    <row r="209" spans="1:7" x14ac:dyDescent="0.25">
      <c r="A209" s="18">
        <v>1109</v>
      </c>
      <c r="B209" s="15" t="s">
        <v>300</v>
      </c>
      <c r="C209" s="15"/>
      <c r="D209" s="16">
        <v>30</v>
      </c>
      <c r="E209" s="30" t="s">
        <v>303</v>
      </c>
      <c r="F209" s="17">
        <v>44774</v>
      </c>
      <c r="G209" s="20">
        <v>43709</v>
      </c>
    </row>
    <row r="210" spans="1:7" x14ac:dyDescent="0.25">
      <c r="A210" s="18">
        <v>1110</v>
      </c>
      <c r="B210" s="15" t="s">
        <v>304</v>
      </c>
      <c r="C210" s="15"/>
      <c r="D210" s="16">
        <v>10</v>
      </c>
      <c r="E210" s="30" t="s">
        <v>305</v>
      </c>
      <c r="F210" s="17">
        <v>44501</v>
      </c>
      <c r="G210" s="20">
        <v>43405</v>
      </c>
    </row>
    <row r="211" spans="1:7" x14ac:dyDescent="0.25">
      <c r="A211" s="18">
        <v>1111</v>
      </c>
      <c r="B211" s="15" t="s">
        <v>306</v>
      </c>
      <c r="C211" s="15"/>
      <c r="D211" s="16">
        <v>46</v>
      </c>
      <c r="E211" s="30" t="s">
        <v>307</v>
      </c>
      <c r="F211" s="17">
        <v>44409</v>
      </c>
      <c r="G211" s="20"/>
    </row>
    <row r="212" spans="1:7" x14ac:dyDescent="0.25">
      <c r="A212" s="18">
        <v>1112</v>
      </c>
      <c r="B212" s="15" t="s">
        <v>308</v>
      </c>
      <c r="C212" s="15"/>
      <c r="D212" s="16">
        <v>4</v>
      </c>
      <c r="E212" s="30" t="s">
        <v>309</v>
      </c>
      <c r="F212" s="17">
        <v>44501</v>
      </c>
      <c r="G212" s="20"/>
    </row>
    <row r="213" spans="1:7" x14ac:dyDescent="0.25">
      <c r="A213" s="18">
        <v>1117</v>
      </c>
      <c r="B213" s="15" t="s">
        <v>310</v>
      </c>
      <c r="C213" s="15"/>
      <c r="D213" s="16">
        <v>0</v>
      </c>
      <c r="E213" s="30"/>
      <c r="F213" s="17"/>
      <c r="G213" s="20"/>
    </row>
    <row r="214" spans="1:7" x14ac:dyDescent="0.25">
      <c r="A214" s="18">
        <v>1122</v>
      </c>
      <c r="B214" s="15" t="s">
        <v>311</v>
      </c>
      <c r="C214" s="15"/>
      <c r="D214" s="16">
        <v>2</v>
      </c>
      <c r="E214" s="30" t="s">
        <v>312</v>
      </c>
      <c r="F214" s="17">
        <v>43678</v>
      </c>
      <c r="G214" s="20">
        <v>44378</v>
      </c>
    </row>
    <row r="215" spans="1:7" x14ac:dyDescent="0.25">
      <c r="A215" s="18">
        <v>1127</v>
      </c>
      <c r="B215" s="15" t="s">
        <v>313</v>
      </c>
      <c r="C215" s="15"/>
      <c r="D215" s="16">
        <v>2</v>
      </c>
      <c r="E215" s="30" t="s">
        <v>314</v>
      </c>
      <c r="F215" s="17">
        <v>44166</v>
      </c>
      <c r="G215" s="20"/>
    </row>
    <row r="216" spans="1:7" x14ac:dyDescent="0.25">
      <c r="A216" s="18">
        <v>1128</v>
      </c>
      <c r="B216" s="15" t="s">
        <v>315</v>
      </c>
      <c r="C216" s="15"/>
      <c r="D216" s="16">
        <v>13</v>
      </c>
      <c r="E216" s="30" t="s">
        <v>316</v>
      </c>
      <c r="F216" s="17">
        <v>45323</v>
      </c>
      <c r="G216" s="20">
        <v>44228</v>
      </c>
    </row>
    <row r="217" spans="1:7" x14ac:dyDescent="0.25">
      <c r="A217" s="18">
        <v>1129</v>
      </c>
      <c r="B217" s="15" t="s">
        <v>317</v>
      </c>
      <c r="C217" s="15"/>
      <c r="D217" s="16">
        <v>11</v>
      </c>
      <c r="E217" s="30" t="s">
        <v>318</v>
      </c>
      <c r="F217" s="17">
        <v>44136</v>
      </c>
      <c r="G217" s="20"/>
    </row>
    <row r="218" spans="1:7" x14ac:dyDescent="0.25">
      <c r="A218" s="18">
        <v>1130</v>
      </c>
      <c r="B218" s="15" t="s">
        <v>319</v>
      </c>
      <c r="C218" s="15"/>
      <c r="D218" s="16">
        <v>0</v>
      </c>
      <c r="E218" s="30"/>
      <c r="F218" s="17"/>
      <c r="G218" s="20"/>
    </row>
    <row r="219" spans="1:7" x14ac:dyDescent="0.25">
      <c r="A219" s="18">
        <v>1131</v>
      </c>
      <c r="B219" s="15" t="s">
        <v>320</v>
      </c>
      <c r="C219" s="15"/>
      <c r="D219" s="16">
        <v>7</v>
      </c>
      <c r="E219" s="30" t="s">
        <v>321</v>
      </c>
      <c r="F219" s="17">
        <v>44501</v>
      </c>
      <c r="G219" s="20"/>
    </row>
    <row r="220" spans="1:7" x14ac:dyDescent="0.25">
      <c r="A220" s="18">
        <v>1131</v>
      </c>
      <c r="B220" s="15" t="s">
        <v>320</v>
      </c>
      <c r="C220" s="15"/>
      <c r="D220" s="16">
        <v>5</v>
      </c>
      <c r="E220" s="30" t="s">
        <v>322</v>
      </c>
      <c r="F220" s="17">
        <v>44501</v>
      </c>
      <c r="G220" s="20"/>
    </row>
    <row r="221" spans="1:7" x14ac:dyDescent="0.25">
      <c r="A221" s="18">
        <v>1132</v>
      </c>
      <c r="B221" s="15" t="s">
        <v>323</v>
      </c>
      <c r="C221" s="15"/>
      <c r="D221" s="16">
        <v>11</v>
      </c>
      <c r="E221" s="30" t="s">
        <v>324</v>
      </c>
      <c r="F221" s="17">
        <v>45292</v>
      </c>
      <c r="G221" s="20">
        <v>44228</v>
      </c>
    </row>
    <row r="222" spans="1:7" x14ac:dyDescent="0.25">
      <c r="A222" s="18">
        <v>1133</v>
      </c>
      <c r="B222" s="15" t="s">
        <v>325</v>
      </c>
      <c r="C222" s="15"/>
      <c r="D222" s="16">
        <v>2</v>
      </c>
      <c r="E222" s="30" t="s">
        <v>326</v>
      </c>
      <c r="F222" s="17">
        <v>44348</v>
      </c>
      <c r="G222" s="20">
        <v>43617</v>
      </c>
    </row>
    <row r="223" spans="1:7" x14ac:dyDescent="0.25">
      <c r="A223" s="18">
        <v>1133</v>
      </c>
      <c r="B223" s="15" t="s">
        <v>325</v>
      </c>
      <c r="C223" s="15"/>
      <c r="D223" s="16">
        <v>12</v>
      </c>
      <c r="E223" s="30" t="s">
        <v>327</v>
      </c>
      <c r="F223" s="17">
        <v>44866</v>
      </c>
      <c r="G223" s="20">
        <v>44136</v>
      </c>
    </row>
    <row r="224" spans="1:7" x14ac:dyDescent="0.25">
      <c r="A224" s="18">
        <v>1136</v>
      </c>
      <c r="B224" s="15" t="s">
        <v>328</v>
      </c>
      <c r="C224" s="15"/>
      <c r="D224" s="16">
        <v>3</v>
      </c>
      <c r="E224" s="30" t="s">
        <v>329</v>
      </c>
      <c r="F224" s="17">
        <v>44319</v>
      </c>
      <c r="G224" s="20">
        <v>43223</v>
      </c>
    </row>
    <row r="225" spans="1:7" x14ac:dyDescent="0.25">
      <c r="A225" s="18">
        <v>1137</v>
      </c>
      <c r="B225" s="15" t="s">
        <v>330</v>
      </c>
      <c r="C225" s="15"/>
      <c r="D225" s="16">
        <v>4</v>
      </c>
      <c r="E225" s="30" t="s">
        <v>331</v>
      </c>
      <c r="F225" s="17">
        <v>44310</v>
      </c>
      <c r="G225" s="20"/>
    </row>
    <row r="226" spans="1:7" x14ac:dyDescent="0.25">
      <c r="A226" s="18">
        <v>1138</v>
      </c>
      <c r="B226" s="15" t="s">
        <v>332</v>
      </c>
      <c r="C226" s="15"/>
      <c r="D226" s="16">
        <v>0</v>
      </c>
      <c r="E226" s="30"/>
      <c r="F226" s="17"/>
      <c r="G226" s="20"/>
    </row>
    <row r="227" spans="1:7" x14ac:dyDescent="0.25">
      <c r="A227" s="18">
        <v>1140</v>
      </c>
      <c r="B227" s="15" t="s">
        <v>333</v>
      </c>
      <c r="C227" s="15"/>
      <c r="D227" s="16">
        <v>1</v>
      </c>
      <c r="E227" s="30" t="s">
        <v>334</v>
      </c>
      <c r="F227" s="17">
        <v>44044</v>
      </c>
      <c r="G227" s="20">
        <v>43313</v>
      </c>
    </row>
    <row r="228" spans="1:7" x14ac:dyDescent="0.25">
      <c r="A228" s="18">
        <v>1142</v>
      </c>
      <c r="B228" s="15" t="s">
        <v>335</v>
      </c>
      <c r="C228" s="15"/>
      <c r="D228" s="16">
        <v>4</v>
      </c>
      <c r="E228" s="30" t="s">
        <v>336</v>
      </c>
      <c r="F228" s="17">
        <v>44501</v>
      </c>
      <c r="G228" s="20"/>
    </row>
    <row r="229" spans="1:7" x14ac:dyDescent="0.25">
      <c r="A229" s="18">
        <v>1143</v>
      </c>
      <c r="B229" s="15" t="s">
        <v>337</v>
      </c>
      <c r="C229" s="15"/>
      <c r="D229" s="16">
        <v>10</v>
      </c>
      <c r="E229" s="30" t="s">
        <v>338</v>
      </c>
      <c r="F229" s="17">
        <v>44197</v>
      </c>
      <c r="G229" s="20">
        <v>43466</v>
      </c>
    </row>
    <row r="230" spans="1:7" x14ac:dyDescent="0.25">
      <c r="A230" s="18">
        <v>1144</v>
      </c>
      <c r="B230" s="15" t="s">
        <v>339</v>
      </c>
      <c r="C230" s="15"/>
      <c r="D230" s="16">
        <v>7</v>
      </c>
      <c r="E230" s="30">
        <v>191004</v>
      </c>
      <c r="F230" s="17">
        <v>44481</v>
      </c>
      <c r="G230" s="20">
        <v>43751</v>
      </c>
    </row>
    <row r="231" spans="1:7" x14ac:dyDescent="0.25">
      <c r="A231" s="18">
        <v>1144</v>
      </c>
      <c r="B231" s="15" t="s">
        <v>339</v>
      </c>
      <c r="C231" s="15"/>
      <c r="D231" s="16">
        <v>210</v>
      </c>
      <c r="E231" s="30">
        <v>200805</v>
      </c>
      <c r="F231" s="17">
        <v>45879</v>
      </c>
      <c r="G231" s="20">
        <v>44054</v>
      </c>
    </row>
    <row r="232" spans="1:7" x14ac:dyDescent="0.25">
      <c r="A232" s="18">
        <v>1145</v>
      </c>
      <c r="B232" s="15" t="s">
        <v>340</v>
      </c>
      <c r="C232" s="15"/>
      <c r="D232" s="16">
        <v>2</v>
      </c>
      <c r="E232" s="30" t="s">
        <v>341</v>
      </c>
      <c r="F232" s="17">
        <v>44621</v>
      </c>
      <c r="G232" s="20">
        <v>42736</v>
      </c>
    </row>
    <row r="233" spans="1:7" x14ac:dyDescent="0.25">
      <c r="A233" s="18">
        <v>1146</v>
      </c>
      <c r="B233" s="15" t="s">
        <v>342</v>
      </c>
      <c r="C233" s="15"/>
      <c r="D233" s="16">
        <v>1</v>
      </c>
      <c r="E233" s="30" t="s">
        <v>343</v>
      </c>
      <c r="F233" s="17">
        <v>44774</v>
      </c>
      <c r="G233" s="20"/>
    </row>
    <row r="234" spans="1:7" x14ac:dyDescent="0.25">
      <c r="A234" s="18">
        <v>1147</v>
      </c>
      <c r="B234" s="15" t="s">
        <v>344</v>
      </c>
      <c r="C234" s="15"/>
      <c r="D234" s="16">
        <v>35</v>
      </c>
      <c r="E234" s="30">
        <v>2011839</v>
      </c>
      <c r="F234" s="17">
        <v>44866</v>
      </c>
      <c r="G234" s="20">
        <v>44136</v>
      </c>
    </row>
    <row r="235" spans="1:7" x14ac:dyDescent="0.25">
      <c r="A235" s="18">
        <v>1148</v>
      </c>
      <c r="B235" s="15" t="s">
        <v>345</v>
      </c>
      <c r="C235" s="15"/>
      <c r="D235" s="16">
        <v>50</v>
      </c>
      <c r="E235" s="30" t="s">
        <v>346</v>
      </c>
      <c r="F235" s="17">
        <v>44743</v>
      </c>
      <c r="G235" s="20">
        <v>44044</v>
      </c>
    </row>
    <row r="236" spans="1:7" x14ac:dyDescent="0.25">
      <c r="A236" s="18">
        <v>1148</v>
      </c>
      <c r="B236" s="15" t="s">
        <v>345</v>
      </c>
      <c r="C236" s="15"/>
      <c r="D236" s="16">
        <v>38</v>
      </c>
      <c r="E236" s="30" t="s">
        <v>347</v>
      </c>
      <c r="F236" s="17">
        <v>44896</v>
      </c>
      <c r="G236" s="20">
        <v>44197</v>
      </c>
    </row>
    <row r="237" spans="1:7" x14ac:dyDescent="0.25">
      <c r="A237" s="18">
        <v>1151</v>
      </c>
      <c r="B237" s="15" t="s">
        <v>348</v>
      </c>
      <c r="C237" s="15"/>
      <c r="D237" s="16">
        <v>0</v>
      </c>
      <c r="E237" s="30"/>
      <c r="F237" s="17"/>
      <c r="G237" s="20"/>
    </row>
    <row r="238" spans="1:7" x14ac:dyDescent="0.25">
      <c r="A238" s="18">
        <v>1152</v>
      </c>
      <c r="B238" s="15" t="s">
        <v>349</v>
      </c>
      <c r="C238" s="15"/>
      <c r="D238" s="16">
        <v>6</v>
      </c>
      <c r="E238" s="30">
        <v>3212619</v>
      </c>
      <c r="F238" s="17">
        <v>44317</v>
      </c>
      <c r="G238" s="20"/>
    </row>
    <row r="239" spans="1:7" x14ac:dyDescent="0.25">
      <c r="A239" s="18">
        <v>1153</v>
      </c>
      <c r="B239" s="15" t="s">
        <v>350</v>
      </c>
      <c r="C239" s="15"/>
      <c r="D239" s="16">
        <v>5</v>
      </c>
      <c r="E239" s="30">
        <v>3367</v>
      </c>
      <c r="F239" s="17">
        <v>43617</v>
      </c>
      <c r="G239" s="20">
        <v>41791</v>
      </c>
    </row>
    <row r="240" spans="1:7" x14ac:dyDescent="0.25">
      <c r="A240" s="18">
        <v>1153</v>
      </c>
      <c r="B240" s="15" t="s">
        <v>350</v>
      </c>
      <c r="C240" s="15"/>
      <c r="D240" s="16">
        <v>26</v>
      </c>
      <c r="E240" s="30">
        <v>4220</v>
      </c>
      <c r="F240" s="17">
        <v>45139</v>
      </c>
      <c r="G240" s="20">
        <v>43678</v>
      </c>
    </row>
    <row r="241" spans="1:7" x14ac:dyDescent="0.25">
      <c r="A241" s="18">
        <v>1154</v>
      </c>
      <c r="B241" s="15" t="s">
        <v>351</v>
      </c>
      <c r="C241" s="15"/>
      <c r="D241" s="16">
        <v>20</v>
      </c>
      <c r="E241" s="30" t="s">
        <v>352</v>
      </c>
      <c r="F241" s="17">
        <v>44256</v>
      </c>
      <c r="G241" s="20">
        <v>43525</v>
      </c>
    </row>
    <row r="242" spans="1:7" x14ac:dyDescent="0.25">
      <c r="A242" s="18">
        <v>1157</v>
      </c>
      <c r="B242" s="15" t="s">
        <v>353</v>
      </c>
      <c r="C242" s="15"/>
      <c r="D242" s="16">
        <v>3</v>
      </c>
      <c r="E242" s="30" t="s">
        <v>354</v>
      </c>
      <c r="F242" s="17">
        <v>45108</v>
      </c>
      <c r="G242" s="20"/>
    </row>
    <row r="243" spans="1:7" x14ac:dyDescent="0.25">
      <c r="A243" s="18">
        <v>1158</v>
      </c>
      <c r="B243" s="15" t="s">
        <v>355</v>
      </c>
      <c r="C243" s="15"/>
      <c r="D243" s="16">
        <v>1</v>
      </c>
      <c r="E243" s="30" t="s">
        <v>356</v>
      </c>
      <c r="F243" s="17">
        <v>44440</v>
      </c>
      <c r="G243" s="20">
        <v>43344</v>
      </c>
    </row>
    <row r="244" spans="1:7" x14ac:dyDescent="0.25">
      <c r="A244" s="18">
        <v>1159</v>
      </c>
      <c r="B244" s="15" t="s">
        <v>357</v>
      </c>
      <c r="C244" s="15"/>
      <c r="D244" s="16">
        <v>209</v>
      </c>
      <c r="E244" s="30" t="s">
        <v>358</v>
      </c>
      <c r="F244" s="17">
        <v>44986</v>
      </c>
      <c r="G244" s="20">
        <v>44256</v>
      </c>
    </row>
    <row r="245" spans="1:7" x14ac:dyDescent="0.25">
      <c r="A245" s="18">
        <v>1160</v>
      </c>
      <c r="B245" s="15" t="s">
        <v>359</v>
      </c>
      <c r="C245" s="15"/>
      <c r="D245" s="16">
        <v>150</v>
      </c>
      <c r="E245" s="30" t="s">
        <v>360</v>
      </c>
      <c r="F245" s="17">
        <v>45352</v>
      </c>
      <c r="G245" s="20">
        <v>44256</v>
      </c>
    </row>
    <row r="246" spans="1:7" x14ac:dyDescent="0.25">
      <c r="A246" s="18">
        <v>1160</v>
      </c>
      <c r="B246" s="15" t="s">
        <v>359</v>
      </c>
      <c r="C246" s="15"/>
      <c r="D246" s="16">
        <v>6</v>
      </c>
      <c r="E246" s="30" t="s">
        <v>361</v>
      </c>
      <c r="F246" s="17">
        <v>44743</v>
      </c>
      <c r="G246" s="20">
        <v>43647</v>
      </c>
    </row>
    <row r="247" spans="1:7" x14ac:dyDescent="0.25">
      <c r="A247" s="18">
        <v>1161</v>
      </c>
      <c r="B247" s="15" t="s">
        <v>362</v>
      </c>
      <c r="C247" s="15"/>
      <c r="D247" s="16">
        <v>0</v>
      </c>
      <c r="E247" s="30"/>
      <c r="F247" s="17"/>
      <c r="G247" s="20"/>
    </row>
    <row r="248" spans="1:7" x14ac:dyDescent="0.25">
      <c r="A248" s="18">
        <v>1162</v>
      </c>
      <c r="B248" s="15" t="s">
        <v>363</v>
      </c>
      <c r="C248" s="15"/>
      <c r="D248" s="16">
        <v>0</v>
      </c>
      <c r="E248" s="30"/>
      <c r="F248" s="17"/>
      <c r="G248" s="20"/>
    </row>
    <row r="249" spans="1:7" x14ac:dyDescent="0.25">
      <c r="A249" s="18">
        <v>1163</v>
      </c>
      <c r="B249" s="15" t="s">
        <v>364</v>
      </c>
      <c r="C249" s="15"/>
      <c r="D249" s="16">
        <v>0</v>
      </c>
      <c r="E249" s="30"/>
      <c r="F249" s="17"/>
      <c r="G249" s="20"/>
    </row>
    <row r="250" spans="1:7" x14ac:dyDescent="0.25">
      <c r="A250" s="18">
        <v>1164</v>
      </c>
      <c r="B250" s="15" t="s">
        <v>365</v>
      </c>
      <c r="C250" s="15"/>
      <c r="D250" s="16">
        <v>0</v>
      </c>
      <c r="E250" s="30"/>
      <c r="F250" s="17"/>
      <c r="G250" s="20"/>
    </row>
    <row r="251" spans="1:7" x14ac:dyDescent="0.25">
      <c r="A251" s="18">
        <v>1165</v>
      </c>
      <c r="B251" s="15" t="s">
        <v>366</v>
      </c>
      <c r="C251" s="15"/>
      <c r="D251" s="16">
        <v>0</v>
      </c>
      <c r="E251" s="30"/>
      <c r="F251" s="17"/>
      <c r="G251" s="20"/>
    </row>
    <row r="252" spans="1:7" x14ac:dyDescent="0.25">
      <c r="A252" s="18">
        <v>1166</v>
      </c>
      <c r="B252" s="15" t="s">
        <v>367</v>
      </c>
      <c r="C252" s="15"/>
      <c r="D252" s="16">
        <v>0</v>
      </c>
      <c r="E252" s="30"/>
      <c r="F252" s="17"/>
      <c r="G252" s="20"/>
    </row>
    <row r="253" spans="1:7" x14ac:dyDescent="0.25">
      <c r="A253" s="18">
        <v>1167</v>
      </c>
      <c r="B253" s="15" t="s">
        <v>368</v>
      </c>
      <c r="C253" s="15"/>
      <c r="D253" s="16">
        <v>0</v>
      </c>
      <c r="E253" s="30"/>
      <c r="F253" s="17"/>
      <c r="G253" s="20"/>
    </row>
    <row r="254" spans="1:7" x14ac:dyDescent="0.25">
      <c r="A254" s="18">
        <v>1169</v>
      </c>
      <c r="B254" s="15" t="s">
        <v>369</v>
      </c>
      <c r="C254" s="15"/>
      <c r="D254" s="16">
        <v>20</v>
      </c>
      <c r="E254" s="30" t="s">
        <v>370</v>
      </c>
      <c r="F254" s="17">
        <v>44549</v>
      </c>
      <c r="G254" s="20"/>
    </row>
    <row r="255" spans="1:7" x14ac:dyDescent="0.25">
      <c r="A255" s="18">
        <v>1170</v>
      </c>
      <c r="B255" s="15" t="s">
        <v>371</v>
      </c>
      <c r="C255" s="15"/>
      <c r="D255" s="16">
        <v>1</v>
      </c>
      <c r="E255" s="30">
        <v>4181</v>
      </c>
      <c r="F255" s="17">
        <v>44620</v>
      </c>
      <c r="G255" s="20"/>
    </row>
    <row r="256" spans="1:7" x14ac:dyDescent="0.25">
      <c r="A256" s="18">
        <v>1171</v>
      </c>
      <c r="B256" s="15" t="s">
        <v>372</v>
      </c>
      <c r="C256" s="15"/>
      <c r="D256" s="16">
        <v>41</v>
      </c>
      <c r="E256" s="30" t="s">
        <v>373</v>
      </c>
      <c r="F256" s="17">
        <v>45350</v>
      </c>
      <c r="G256" s="20"/>
    </row>
    <row r="257" spans="1:7" x14ac:dyDescent="0.25">
      <c r="A257" s="18">
        <v>1174</v>
      </c>
      <c r="B257" s="15" t="s">
        <v>374</v>
      </c>
      <c r="C257" s="15"/>
      <c r="D257" s="16">
        <v>0</v>
      </c>
      <c r="E257" s="30"/>
      <c r="F257" s="17"/>
      <c r="G257" s="20"/>
    </row>
    <row r="258" spans="1:7" x14ac:dyDescent="0.25">
      <c r="A258" s="18">
        <v>1176</v>
      </c>
      <c r="B258" s="15" t="s">
        <v>375</v>
      </c>
      <c r="C258" s="15"/>
      <c r="D258" s="16">
        <v>3</v>
      </c>
      <c r="E258" s="30" t="s">
        <v>376</v>
      </c>
      <c r="F258" s="17">
        <v>44287</v>
      </c>
      <c r="G258" s="20"/>
    </row>
    <row r="259" spans="1:7" x14ac:dyDescent="0.25">
      <c r="A259" s="18">
        <v>1181</v>
      </c>
      <c r="B259" s="15" t="s">
        <v>377</v>
      </c>
      <c r="C259" s="15"/>
      <c r="D259" s="16">
        <v>260</v>
      </c>
      <c r="E259" s="30">
        <v>179303</v>
      </c>
      <c r="F259" s="17">
        <v>45139</v>
      </c>
      <c r="G259" s="20"/>
    </row>
    <row r="260" spans="1:7" x14ac:dyDescent="0.25">
      <c r="A260" s="18">
        <v>1182</v>
      </c>
      <c r="B260" s="15" t="s">
        <v>378</v>
      </c>
      <c r="C260" s="15"/>
      <c r="D260" s="16">
        <v>270</v>
      </c>
      <c r="E260" s="30">
        <v>850969</v>
      </c>
      <c r="F260" s="17">
        <v>45717</v>
      </c>
      <c r="G260" s="20"/>
    </row>
    <row r="261" spans="1:7" x14ac:dyDescent="0.25">
      <c r="A261" s="18">
        <v>1183</v>
      </c>
      <c r="B261" s="15" t="s">
        <v>379</v>
      </c>
      <c r="C261" s="15"/>
      <c r="D261" s="16">
        <v>0</v>
      </c>
      <c r="E261" s="30"/>
      <c r="F261" s="17"/>
      <c r="G261" s="20"/>
    </row>
    <row r="262" spans="1:7" x14ac:dyDescent="0.25">
      <c r="A262" s="18">
        <v>1190</v>
      </c>
      <c r="B262" s="15" t="s">
        <v>380</v>
      </c>
      <c r="C262" s="15"/>
      <c r="D262" s="16">
        <v>19</v>
      </c>
      <c r="E262" s="30" t="s">
        <v>381</v>
      </c>
      <c r="F262" s="17">
        <v>44440</v>
      </c>
      <c r="G262" s="20">
        <v>43374</v>
      </c>
    </row>
    <row r="263" spans="1:7" x14ac:dyDescent="0.25">
      <c r="A263" s="18">
        <v>1191</v>
      </c>
      <c r="B263" s="15" t="s">
        <v>382</v>
      </c>
      <c r="C263" s="15"/>
      <c r="D263" s="16">
        <v>10</v>
      </c>
      <c r="E263" s="30" t="s">
        <v>383</v>
      </c>
      <c r="F263" s="17">
        <v>45536</v>
      </c>
      <c r="G263" s="20"/>
    </row>
    <row r="264" spans="1:7" x14ac:dyDescent="0.25">
      <c r="A264" s="18">
        <v>1192</v>
      </c>
      <c r="B264" s="15" t="s">
        <v>384</v>
      </c>
      <c r="C264" s="15"/>
      <c r="D264" s="16">
        <v>6</v>
      </c>
      <c r="E264" s="30" t="s">
        <v>385</v>
      </c>
      <c r="F264" s="17">
        <v>44531</v>
      </c>
      <c r="G264" s="20"/>
    </row>
    <row r="265" spans="1:7" x14ac:dyDescent="0.25">
      <c r="A265" s="18">
        <v>1193</v>
      </c>
      <c r="B265" s="15" t="s">
        <v>386</v>
      </c>
      <c r="C265" s="15"/>
      <c r="D265" s="16">
        <v>11</v>
      </c>
      <c r="E265" s="30">
        <v>9815</v>
      </c>
      <c r="F265" s="17">
        <v>45170</v>
      </c>
      <c r="G265" s="20"/>
    </row>
    <row r="266" spans="1:7" x14ac:dyDescent="0.25">
      <c r="A266" s="18">
        <v>1194</v>
      </c>
      <c r="B266" s="15" t="s">
        <v>387</v>
      </c>
      <c r="C266" s="15"/>
      <c r="D266" s="16">
        <v>0</v>
      </c>
      <c r="E266" s="30"/>
      <c r="F266" s="17"/>
      <c r="G266" s="20"/>
    </row>
    <row r="267" spans="1:7" x14ac:dyDescent="0.25">
      <c r="A267" s="18">
        <v>1195</v>
      </c>
      <c r="B267" s="15" t="s">
        <v>388</v>
      </c>
      <c r="C267" s="15"/>
      <c r="D267" s="16">
        <v>0</v>
      </c>
      <c r="E267" s="30"/>
      <c r="F267" s="17"/>
      <c r="G267" s="20"/>
    </row>
    <row r="268" spans="1:7" x14ac:dyDescent="0.25">
      <c r="A268" s="18">
        <v>1196</v>
      </c>
      <c r="B268" s="15" t="s">
        <v>389</v>
      </c>
      <c r="C268" s="15"/>
      <c r="D268" s="16">
        <v>0</v>
      </c>
      <c r="E268" s="30"/>
      <c r="F268" s="17"/>
      <c r="G268" s="20"/>
    </row>
    <row r="269" spans="1:7" x14ac:dyDescent="0.25">
      <c r="A269" s="18">
        <v>1198</v>
      </c>
      <c r="B269" s="15" t="s">
        <v>390</v>
      </c>
      <c r="C269" s="15"/>
      <c r="D269" s="16">
        <v>17</v>
      </c>
      <c r="E269" s="30">
        <v>20280</v>
      </c>
      <c r="F269" s="17">
        <v>44866</v>
      </c>
      <c r="G269" s="20">
        <v>44136</v>
      </c>
    </row>
    <row r="270" spans="1:7" x14ac:dyDescent="0.25">
      <c r="A270" s="18">
        <v>1199</v>
      </c>
      <c r="B270" s="15" t="s">
        <v>391</v>
      </c>
      <c r="C270" s="15"/>
      <c r="D270" s="16">
        <v>10</v>
      </c>
      <c r="E270" s="30">
        <v>2002805</v>
      </c>
      <c r="F270" s="17">
        <v>44958</v>
      </c>
      <c r="G270" s="20"/>
    </row>
    <row r="271" spans="1:7" x14ac:dyDescent="0.25">
      <c r="A271" s="18">
        <v>1200</v>
      </c>
      <c r="B271" s="15" t="s">
        <v>392</v>
      </c>
      <c r="C271" s="15"/>
      <c r="D271" s="16">
        <v>19</v>
      </c>
      <c r="E271" s="30">
        <v>193072</v>
      </c>
      <c r="F271" s="17">
        <v>44958</v>
      </c>
      <c r="G271" s="20">
        <v>44228</v>
      </c>
    </row>
    <row r="272" spans="1:7" x14ac:dyDescent="0.25">
      <c r="A272" s="18">
        <v>1201</v>
      </c>
      <c r="B272" s="15" t="s">
        <v>393</v>
      </c>
      <c r="C272" s="15"/>
      <c r="D272" s="16">
        <v>10</v>
      </c>
      <c r="E272" s="30">
        <v>922411</v>
      </c>
      <c r="F272" s="17">
        <v>44713</v>
      </c>
      <c r="G272" s="20">
        <v>43617</v>
      </c>
    </row>
    <row r="273" spans="1:7" x14ac:dyDescent="0.25">
      <c r="A273" s="18"/>
      <c r="B273" s="12" t="s">
        <v>394</v>
      </c>
      <c r="C273" s="12"/>
      <c r="D273" s="16">
        <v>3</v>
      </c>
      <c r="E273" s="30" t="s">
        <v>395</v>
      </c>
      <c r="F273" s="17">
        <v>43344</v>
      </c>
      <c r="G273" s="20">
        <v>42644</v>
      </c>
    </row>
    <row r="274" spans="1:7" x14ac:dyDescent="0.25">
      <c r="A274" s="18"/>
      <c r="B274" s="15" t="s">
        <v>396</v>
      </c>
      <c r="C274" s="15"/>
      <c r="D274" s="16">
        <v>14</v>
      </c>
      <c r="E274" s="30" t="s">
        <v>397</v>
      </c>
      <c r="F274" s="17">
        <v>43313</v>
      </c>
      <c r="G274" s="20">
        <v>41518</v>
      </c>
    </row>
    <row r="275" spans="1:7" x14ac:dyDescent="0.25">
      <c r="A275" s="18"/>
      <c r="B275" s="12" t="s">
        <v>398</v>
      </c>
      <c r="C275" s="12"/>
      <c r="D275" s="16">
        <v>18</v>
      </c>
      <c r="E275" s="30" t="s">
        <v>399</v>
      </c>
      <c r="F275" s="17">
        <v>42583</v>
      </c>
      <c r="G275" s="20">
        <v>41609</v>
      </c>
    </row>
    <row r="276" spans="1:7" x14ac:dyDescent="0.25">
      <c r="A276" s="18"/>
      <c r="B276" s="12" t="s">
        <v>400</v>
      </c>
      <c r="C276" s="12"/>
      <c r="D276" s="16">
        <v>2</v>
      </c>
      <c r="E276" s="30">
        <v>15185</v>
      </c>
      <c r="F276" s="17">
        <v>43252</v>
      </c>
      <c r="G276" s="20">
        <v>42156</v>
      </c>
    </row>
    <row r="277" spans="1:7" x14ac:dyDescent="0.25">
      <c r="A277" s="18"/>
      <c r="B277" s="15" t="s">
        <v>401</v>
      </c>
      <c r="C277" s="15"/>
      <c r="D277" s="16">
        <v>9</v>
      </c>
      <c r="E277" s="30" t="s">
        <v>402</v>
      </c>
      <c r="F277" s="17">
        <v>44774</v>
      </c>
      <c r="G277" s="20">
        <v>43678</v>
      </c>
    </row>
    <row r="278" spans="1:7" x14ac:dyDescent="0.25">
      <c r="A278" s="18"/>
      <c r="B278" s="12" t="s">
        <v>403</v>
      </c>
      <c r="C278" s="12"/>
      <c r="D278" s="16">
        <v>10</v>
      </c>
      <c r="E278" s="30">
        <v>17122</v>
      </c>
      <c r="F278" s="17">
        <v>43556</v>
      </c>
      <c r="G278" s="20">
        <v>42826</v>
      </c>
    </row>
    <row r="279" spans="1:7" x14ac:dyDescent="0.25">
      <c r="A279" s="18"/>
      <c r="B279" s="12" t="s">
        <v>404</v>
      </c>
      <c r="C279" s="12"/>
      <c r="D279" s="16">
        <v>20</v>
      </c>
      <c r="E279" s="30" t="s">
        <v>405</v>
      </c>
      <c r="F279" s="17"/>
      <c r="G279" s="20"/>
    </row>
    <row r="280" spans="1:7" x14ac:dyDescent="0.25">
      <c r="A280" s="18"/>
      <c r="B280" s="15" t="s">
        <v>406</v>
      </c>
      <c r="C280" s="15"/>
      <c r="D280" s="16">
        <v>2</v>
      </c>
      <c r="E280" s="30" t="s">
        <v>407</v>
      </c>
      <c r="F280" s="17">
        <v>44743</v>
      </c>
      <c r="G280" s="20"/>
    </row>
    <row r="281" spans="1:7" x14ac:dyDescent="0.25">
      <c r="A281" s="18"/>
      <c r="B281" s="15" t="s">
        <v>408</v>
      </c>
      <c r="C281" s="15"/>
      <c r="D281" s="16">
        <v>36</v>
      </c>
      <c r="E281" s="30" t="s">
        <v>409</v>
      </c>
      <c r="F281" s="17"/>
      <c r="G281" s="20"/>
    </row>
    <row r="282" spans="1:7" x14ac:dyDescent="0.25">
      <c r="A282" s="18"/>
      <c r="B282" s="15" t="s">
        <v>410</v>
      </c>
      <c r="C282" s="15"/>
      <c r="D282" s="16">
        <v>52</v>
      </c>
      <c r="E282" s="30" t="s">
        <v>411</v>
      </c>
      <c r="F282" s="17">
        <v>41548</v>
      </c>
      <c r="G282" s="20"/>
    </row>
    <row r="283" spans="1:7" x14ac:dyDescent="0.25">
      <c r="A283" s="18"/>
      <c r="B283" s="12" t="s">
        <v>412</v>
      </c>
      <c r="C283" s="12"/>
      <c r="D283" s="16">
        <v>18</v>
      </c>
      <c r="E283" s="30" t="s">
        <v>413</v>
      </c>
      <c r="F283" s="17">
        <v>40057</v>
      </c>
      <c r="G283" s="20"/>
    </row>
    <row r="284" spans="1:7" x14ac:dyDescent="0.25">
      <c r="A284" s="18"/>
      <c r="B284" s="12" t="s">
        <v>414</v>
      </c>
      <c r="C284" s="12"/>
      <c r="D284" s="16">
        <v>53</v>
      </c>
      <c r="E284" s="30" t="s">
        <v>415</v>
      </c>
      <c r="F284" s="17">
        <v>43374</v>
      </c>
      <c r="G284" s="20"/>
    </row>
    <row r="285" spans="1:7" x14ac:dyDescent="0.25">
      <c r="A285" s="18"/>
      <c r="B285" s="15" t="s">
        <v>362</v>
      </c>
      <c r="C285" s="15"/>
      <c r="D285" s="16">
        <v>3</v>
      </c>
      <c r="E285" s="30" t="s">
        <v>416</v>
      </c>
      <c r="F285" s="17">
        <v>44348</v>
      </c>
      <c r="G285" s="20"/>
    </row>
    <row r="286" spans="1:7" x14ac:dyDescent="0.25">
      <c r="A286" s="18"/>
      <c r="B286" s="12" t="s">
        <v>417</v>
      </c>
      <c r="C286" s="12"/>
      <c r="D286" s="16">
        <v>5</v>
      </c>
      <c r="E286" s="30">
        <v>1084</v>
      </c>
      <c r="F286" s="17">
        <v>43466</v>
      </c>
      <c r="G286" s="20">
        <v>42370</v>
      </c>
    </row>
    <row r="287" spans="1:7" x14ac:dyDescent="0.25">
      <c r="A287" s="18"/>
      <c r="B287" s="15" t="s">
        <v>418</v>
      </c>
      <c r="C287" s="15"/>
      <c r="D287" s="16">
        <v>4</v>
      </c>
      <c r="E287" s="30">
        <v>329040</v>
      </c>
      <c r="F287" s="17">
        <v>43983</v>
      </c>
      <c r="G287" s="20">
        <v>43252</v>
      </c>
    </row>
    <row r="288" spans="1:7" x14ac:dyDescent="0.25">
      <c r="A288" s="26"/>
      <c r="B288" s="27" t="s">
        <v>419</v>
      </c>
      <c r="C288" s="27"/>
      <c r="D288" s="37">
        <v>16</v>
      </c>
      <c r="E288" s="38"/>
      <c r="F288" s="39"/>
      <c r="G288" s="40"/>
    </row>
    <row r="289" spans="1:7" x14ac:dyDescent="0.25">
      <c r="A289" s="26">
        <v>1055</v>
      </c>
      <c r="B289" s="27" t="s">
        <v>420</v>
      </c>
      <c r="C289" s="27"/>
      <c r="D289" s="37">
        <v>3</v>
      </c>
      <c r="E289" s="37">
        <v>106245</v>
      </c>
      <c r="F289" s="39">
        <v>44105</v>
      </c>
      <c r="G289" s="40"/>
    </row>
    <row r="290" spans="1:7" x14ac:dyDescent="0.25">
      <c r="A290" s="26"/>
      <c r="B290" s="27" t="s">
        <v>421</v>
      </c>
      <c r="C290" s="27"/>
      <c r="D290" s="37">
        <v>1</v>
      </c>
      <c r="E290" s="38">
        <v>3722</v>
      </c>
      <c r="F290" s="39">
        <v>44044</v>
      </c>
      <c r="G290" s="40">
        <v>42583</v>
      </c>
    </row>
    <row r="291" spans="1:7" x14ac:dyDescent="0.25">
      <c r="A291" s="26"/>
      <c r="B291" s="27" t="s">
        <v>422</v>
      </c>
      <c r="C291" s="27"/>
      <c r="D291" s="37">
        <v>5</v>
      </c>
      <c r="E291" s="38">
        <v>200906</v>
      </c>
      <c r="F291" s="39">
        <v>44805</v>
      </c>
      <c r="G291" s="40"/>
    </row>
    <row r="292" spans="1:7" x14ac:dyDescent="0.25">
      <c r="A292" s="26"/>
      <c r="B292" s="27" t="s">
        <v>423</v>
      </c>
      <c r="C292" s="27"/>
      <c r="D292" s="37">
        <v>101</v>
      </c>
      <c r="E292" s="38">
        <v>2003401</v>
      </c>
      <c r="F292" s="39">
        <v>44562</v>
      </c>
      <c r="G292" s="40"/>
    </row>
    <row r="293" spans="1:7" x14ac:dyDescent="0.25">
      <c r="A293" s="26"/>
      <c r="B293" s="27" t="s">
        <v>424</v>
      </c>
      <c r="C293" s="27"/>
      <c r="D293" s="37">
        <v>33</v>
      </c>
      <c r="E293" s="38" t="s">
        <v>425</v>
      </c>
      <c r="F293" s="39">
        <v>44646</v>
      </c>
      <c r="G293" s="40">
        <v>43186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8A1C-44E3-4513-98A8-969F6E894B32}">
  <dimension ref="A1:E249"/>
  <sheetViews>
    <sheetView tabSelected="1" topLeftCell="A217" workbookViewId="0">
      <selection activeCell="D200" activeCellId="2" sqref="D196 D206 D200"/>
    </sheetView>
  </sheetViews>
  <sheetFormatPr defaultRowHeight="15" x14ac:dyDescent="0.25"/>
  <cols>
    <col min="1" max="1" width="49.42578125" bestFit="1" customWidth="1"/>
    <col min="2" max="2" width="12.85546875" style="11" bestFit="1" customWidth="1"/>
    <col min="3" max="3" width="15.7109375" style="11" customWidth="1"/>
    <col min="4" max="4" width="16" customWidth="1"/>
  </cols>
  <sheetData>
    <row r="1" spans="1:5" ht="37.5" x14ac:dyDescent="0.3">
      <c r="A1" s="22" t="s">
        <v>27</v>
      </c>
      <c r="B1" s="58" t="s">
        <v>6</v>
      </c>
      <c r="C1" s="58" t="s">
        <v>430</v>
      </c>
      <c r="D1" s="21" t="s">
        <v>429</v>
      </c>
      <c r="E1" t="s">
        <v>7</v>
      </c>
    </row>
    <row r="2" spans="1:5" x14ac:dyDescent="0.25">
      <c r="A2" s="15" t="s">
        <v>39</v>
      </c>
      <c r="B2" s="18"/>
      <c r="C2" s="18"/>
      <c r="D2" s="18">
        <v>330</v>
      </c>
    </row>
    <row r="3" spans="1:5" x14ac:dyDescent="0.25">
      <c r="A3" s="15" t="s">
        <v>41</v>
      </c>
      <c r="B3" s="18"/>
      <c r="C3" s="18"/>
      <c r="D3" s="18">
        <v>357</v>
      </c>
    </row>
    <row r="4" spans="1:5" x14ac:dyDescent="0.25">
      <c r="A4" s="15" t="s">
        <v>42</v>
      </c>
      <c r="B4" s="18"/>
      <c r="C4" s="18"/>
      <c r="D4" s="18">
        <v>374</v>
      </c>
    </row>
    <row r="5" spans="1:5" x14ac:dyDescent="0.25">
      <c r="A5" s="15" t="s">
        <v>44</v>
      </c>
      <c r="B5" s="18"/>
      <c r="C5" s="18"/>
      <c r="D5" s="18">
        <v>378</v>
      </c>
    </row>
    <row r="6" spans="1:5" x14ac:dyDescent="0.25">
      <c r="A6" s="15" t="s">
        <v>47</v>
      </c>
      <c r="B6" s="18"/>
      <c r="C6" s="18"/>
      <c r="D6" s="18">
        <v>405</v>
      </c>
    </row>
    <row r="7" spans="1:5" x14ac:dyDescent="0.25">
      <c r="A7" s="15" t="s">
        <v>48</v>
      </c>
      <c r="B7" s="18"/>
      <c r="C7" s="18"/>
      <c r="D7" s="18">
        <v>406</v>
      </c>
    </row>
    <row r="8" spans="1:5" x14ac:dyDescent="0.25">
      <c r="A8" s="15" t="s">
        <v>50</v>
      </c>
      <c r="B8" s="18"/>
      <c r="C8" s="18"/>
      <c r="D8" s="18">
        <v>414</v>
      </c>
    </row>
    <row r="9" spans="1:5" x14ac:dyDescent="0.25">
      <c r="A9" s="15"/>
      <c r="B9" s="18"/>
      <c r="C9" s="18"/>
      <c r="D9" s="18"/>
    </row>
    <row r="10" spans="1:5" x14ac:dyDescent="0.25">
      <c r="A10" s="15" t="s">
        <v>51</v>
      </c>
      <c r="B10" s="18"/>
      <c r="C10" s="18"/>
      <c r="D10" s="18">
        <v>440</v>
      </c>
    </row>
    <row r="11" spans="1:5" x14ac:dyDescent="0.25">
      <c r="A11" s="15" t="s">
        <v>52</v>
      </c>
      <c r="B11" s="18"/>
      <c r="C11" s="18"/>
      <c r="D11" s="18">
        <v>447</v>
      </c>
    </row>
    <row r="12" spans="1:5" x14ac:dyDescent="0.25">
      <c r="A12" s="15" t="s">
        <v>54</v>
      </c>
      <c r="B12" s="18"/>
      <c r="C12" s="18"/>
      <c r="D12" s="18">
        <v>452</v>
      </c>
    </row>
    <row r="13" spans="1:5" x14ac:dyDescent="0.25">
      <c r="A13" s="15" t="s">
        <v>55</v>
      </c>
      <c r="B13" s="18"/>
      <c r="C13" s="18"/>
      <c r="D13" s="18">
        <v>453</v>
      </c>
    </row>
    <row r="14" spans="1:5" x14ac:dyDescent="0.25">
      <c r="A14" s="15" t="s">
        <v>57</v>
      </c>
      <c r="B14" s="18"/>
      <c r="C14" s="18"/>
      <c r="D14" s="18">
        <v>454</v>
      </c>
    </row>
    <row r="15" spans="1:5" x14ac:dyDescent="0.25">
      <c r="A15" s="15" t="s">
        <v>58</v>
      </c>
      <c r="B15" s="18"/>
      <c r="C15" s="18"/>
      <c r="D15" s="18">
        <v>455</v>
      </c>
    </row>
    <row r="16" spans="1:5" x14ac:dyDescent="0.25">
      <c r="A16" s="15" t="s">
        <v>60</v>
      </c>
      <c r="B16" s="18"/>
      <c r="C16" s="18"/>
      <c r="D16" s="18">
        <v>456</v>
      </c>
    </row>
    <row r="17" spans="1:4" x14ac:dyDescent="0.25">
      <c r="A17" s="15" t="s">
        <v>62</v>
      </c>
      <c r="B17" s="18"/>
      <c r="C17" s="18"/>
      <c r="D17" s="18">
        <v>457</v>
      </c>
    </row>
    <row r="18" spans="1:4" x14ac:dyDescent="0.25">
      <c r="A18" s="15" t="s">
        <v>64</v>
      </c>
      <c r="B18" s="18"/>
      <c r="C18" s="18"/>
      <c r="D18" s="18">
        <v>460</v>
      </c>
    </row>
    <row r="19" spans="1:4" x14ac:dyDescent="0.25">
      <c r="A19" s="15" t="s">
        <v>66</v>
      </c>
      <c r="B19" s="18"/>
      <c r="C19" s="18"/>
      <c r="D19" s="18">
        <v>461</v>
      </c>
    </row>
    <row r="20" spans="1:4" x14ac:dyDescent="0.25">
      <c r="A20" s="15" t="s">
        <v>67</v>
      </c>
      <c r="B20" s="18"/>
      <c r="C20" s="18"/>
      <c r="D20" s="18">
        <v>463</v>
      </c>
    </row>
    <row r="21" spans="1:4" x14ac:dyDescent="0.25">
      <c r="A21" s="15" t="s">
        <v>68</v>
      </c>
      <c r="B21" s="18"/>
      <c r="C21" s="18"/>
      <c r="D21" s="18">
        <v>464</v>
      </c>
    </row>
    <row r="22" spans="1:4" x14ac:dyDescent="0.25">
      <c r="A22" s="15" t="s">
        <v>71</v>
      </c>
      <c r="B22" s="18"/>
      <c r="C22" s="18"/>
      <c r="D22" s="18">
        <v>466</v>
      </c>
    </row>
    <row r="23" spans="1:4" x14ac:dyDescent="0.25">
      <c r="A23" s="15" t="s">
        <v>72</v>
      </c>
      <c r="B23" s="18"/>
      <c r="C23" s="18"/>
      <c r="D23" s="18">
        <v>468</v>
      </c>
    </row>
    <row r="24" spans="1:4" x14ac:dyDescent="0.25">
      <c r="A24" s="15" t="s">
        <v>73</v>
      </c>
      <c r="B24" s="18"/>
      <c r="C24" s="18"/>
      <c r="D24" s="18">
        <v>469</v>
      </c>
    </row>
    <row r="25" spans="1:4" x14ac:dyDescent="0.25">
      <c r="A25" s="15" t="s">
        <v>75</v>
      </c>
      <c r="B25" s="18"/>
      <c r="C25" s="18"/>
      <c r="D25" s="18">
        <v>471</v>
      </c>
    </row>
    <row r="26" spans="1:4" x14ac:dyDescent="0.25">
      <c r="A26" s="15" t="s">
        <v>76</v>
      </c>
      <c r="B26" s="18"/>
      <c r="C26" s="18"/>
      <c r="D26" s="18">
        <v>473</v>
      </c>
    </row>
    <row r="27" spans="1:4" x14ac:dyDescent="0.25">
      <c r="A27" s="15" t="s">
        <v>77</v>
      </c>
      <c r="B27" s="18"/>
      <c r="C27" s="18"/>
      <c r="D27" s="18">
        <v>474</v>
      </c>
    </row>
    <row r="28" spans="1:4" x14ac:dyDescent="0.25">
      <c r="A28" s="15" t="s">
        <v>78</v>
      </c>
      <c r="B28" s="18"/>
      <c r="C28" s="18"/>
      <c r="D28" s="18">
        <v>475</v>
      </c>
    </row>
    <row r="29" spans="1:4" x14ac:dyDescent="0.25">
      <c r="A29" s="15" t="s">
        <v>80</v>
      </c>
      <c r="B29" s="18"/>
      <c r="C29" s="18"/>
      <c r="D29" s="18">
        <v>476</v>
      </c>
    </row>
    <row r="30" spans="1:4" x14ac:dyDescent="0.25">
      <c r="A30" s="15" t="s">
        <v>81</v>
      </c>
      <c r="B30" s="18"/>
      <c r="C30" s="18"/>
      <c r="D30" s="18">
        <v>477</v>
      </c>
    </row>
    <row r="31" spans="1:4" x14ac:dyDescent="0.25">
      <c r="A31" s="15" t="s">
        <v>83</v>
      </c>
      <c r="B31" s="18"/>
      <c r="C31" s="18"/>
      <c r="D31" s="18">
        <v>480</v>
      </c>
    </row>
    <row r="32" spans="1:4" x14ac:dyDescent="0.25">
      <c r="A32" s="15" t="s">
        <v>85</v>
      </c>
      <c r="B32" s="18"/>
      <c r="C32" s="18"/>
      <c r="D32" s="18">
        <v>483</v>
      </c>
    </row>
    <row r="33" spans="1:4" x14ac:dyDescent="0.25">
      <c r="A33" s="15" t="s">
        <v>86</v>
      </c>
      <c r="B33" s="18"/>
      <c r="C33" s="18"/>
      <c r="D33" s="18">
        <v>489</v>
      </c>
    </row>
    <row r="34" spans="1:4" x14ac:dyDescent="0.25">
      <c r="A34" s="15" t="s">
        <v>87</v>
      </c>
      <c r="B34" s="18"/>
      <c r="C34" s="18"/>
      <c r="D34" s="18">
        <v>490</v>
      </c>
    </row>
    <row r="35" spans="1:4" x14ac:dyDescent="0.25">
      <c r="A35" s="15" t="s">
        <v>89</v>
      </c>
      <c r="B35" s="18"/>
      <c r="C35" s="18"/>
      <c r="D35" s="18">
        <v>491</v>
      </c>
    </row>
    <row r="36" spans="1:4" x14ac:dyDescent="0.25">
      <c r="A36" s="15" t="s">
        <v>91</v>
      </c>
      <c r="B36" s="18"/>
      <c r="C36" s="18"/>
      <c r="D36" s="18">
        <v>492</v>
      </c>
    </row>
    <row r="37" spans="1:4" x14ac:dyDescent="0.25">
      <c r="A37" s="15" t="s">
        <v>92</v>
      </c>
      <c r="B37" s="18"/>
      <c r="C37" s="18"/>
      <c r="D37" s="18">
        <v>495</v>
      </c>
    </row>
    <row r="38" spans="1:4" x14ac:dyDescent="0.25">
      <c r="A38" s="15" t="s">
        <v>95</v>
      </c>
      <c r="B38" s="18"/>
      <c r="C38" s="18"/>
      <c r="D38" s="18">
        <v>497</v>
      </c>
    </row>
    <row r="39" spans="1:4" x14ac:dyDescent="0.25">
      <c r="A39" s="15" t="s">
        <v>96</v>
      </c>
      <c r="B39" s="18"/>
      <c r="C39" s="18"/>
      <c r="D39" s="18">
        <v>498</v>
      </c>
    </row>
    <row r="40" spans="1:4" x14ac:dyDescent="0.25">
      <c r="A40" s="15" t="s">
        <v>97</v>
      </c>
      <c r="B40" s="18"/>
      <c r="C40" s="18"/>
      <c r="D40" s="18">
        <v>500</v>
      </c>
    </row>
    <row r="41" spans="1:4" x14ac:dyDescent="0.25">
      <c r="A41" s="15" t="s">
        <v>98</v>
      </c>
      <c r="B41" s="18"/>
      <c r="C41" s="18"/>
      <c r="D41" s="18">
        <v>501</v>
      </c>
    </row>
    <row r="42" spans="1:4" x14ac:dyDescent="0.25">
      <c r="A42" s="15" t="s">
        <v>100</v>
      </c>
      <c r="B42" s="18"/>
      <c r="C42" s="18"/>
      <c r="D42" s="18">
        <v>502</v>
      </c>
    </row>
    <row r="43" spans="1:4" x14ac:dyDescent="0.25">
      <c r="A43" s="15" t="s">
        <v>102</v>
      </c>
      <c r="B43" s="18"/>
      <c r="C43" s="18"/>
      <c r="D43" s="18">
        <v>504</v>
      </c>
    </row>
    <row r="44" spans="1:4" x14ac:dyDescent="0.25">
      <c r="A44" s="15" t="s">
        <v>104</v>
      </c>
      <c r="B44" s="18"/>
      <c r="C44" s="18"/>
      <c r="D44" s="18">
        <v>505</v>
      </c>
    </row>
    <row r="45" spans="1:4" x14ac:dyDescent="0.25">
      <c r="A45" s="15" t="s">
        <v>106</v>
      </c>
      <c r="B45" s="18"/>
      <c r="C45" s="18"/>
      <c r="D45" s="18">
        <v>506</v>
      </c>
    </row>
    <row r="46" spans="1:4" x14ac:dyDescent="0.25">
      <c r="A46" s="15" t="s">
        <v>109</v>
      </c>
      <c r="B46" s="18"/>
      <c r="C46" s="18"/>
      <c r="D46" s="18">
        <v>508</v>
      </c>
    </row>
    <row r="47" spans="1:4" x14ac:dyDescent="0.25">
      <c r="A47" s="15" t="s">
        <v>110</v>
      </c>
      <c r="B47" s="18"/>
      <c r="C47" s="18"/>
      <c r="D47" s="18">
        <v>510</v>
      </c>
    </row>
    <row r="48" spans="1:4" x14ac:dyDescent="0.25">
      <c r="A48" s="15" t="s">
        <v>112</v>
      </c>
      <c r="B48" s="18"/>
      <c r="C48" s="18"/>
      <c r="D48" s="18">
        <v>511</v>
      </c>
    </row>
    <row r="49" spans="1:4" x14ac:dyDescent="0.25">
      <c r="A49" s="15" t="s">
        <v>116</v>
      </c>
      <c r="B49" s="18"/>
      <c r="C49" s="18"/>
      <c r="D49" s="18">
        <v>512</v>
      </c>
    </row>
    <row r="50" spans="1:4" x14ac:dyDescent="0.25">
      <c r="A50" s="15" t="s">
        <v>118</v>
      </c>
      <c r="B50" s="18"/>
      <c r="C50" s="18"/>
      <c r="D50" s="18">
        <v>514</v>
      </c>
    </row>
    <row r="51" spans="1:4" x14ac:dyDescent="0.25">
      <c r="A51" s="15" t="s">
        <v>119</v>
      </c>
      <c r="B51" s="18"/>
      <c r="C51" s="18"/>
      <c r="D51" s="18">
        <v>518</v>
      </c>
    </row>
    <row r="52" spans="1:4" x14ac:dyDescent="0.25">
      <c r="A52" s="15" t="s">
        <v>120</v>
      </c>
      <c r="B52" s="18"/>
      <c r="C52" s="18"/>
      <c r="D52" s="18">
        <v>519</v>
      </c>
    </row>
    <row r="53" spans="1:4" x14ac:dyDescent="0.25">
      <c r="A53" s="15" t="s">
        <v>122</v>
      </c>
      <c r="B53" s="18"/>
      <c r="C53" s="18"/>
      <c r="D53" s="18">
        <v>520</v>
      </c>
    </row>
    <row r="54" spans="1:4" x14ac:dyDescent="0.25">
      <c r="A54" s="15" t="s">
        <v>123</v>
      </c>
      <c r="B54" s="18"/>
      <c r="C54" s="18"/>
      <c r="D54" s="18">
        <v>521</v>
      </c>
    </row>
    <row r="55" spans="1:4" x14ac:dyDescent="0.25">
      <c r="A55" s="15" t="s">
        <v>124</v>
      </c>
      <c r="B55" s="18"/>
      <c r="C55" s="18"/>
      <c r="D55" s="18">
        <v>523</v>
      </c>
    </row>
    <row r="56" spans="1:4" x14ac:dyDescent="0.25">
      <c r="A56" s="27" t="s">
        <v>125</v>
      </c>
      <c r="B56" s="59"/>
      <c r="C56" s="59"/>
      <c r="D56" s="18">
        <v>524</v>
      </c>
    </row>
    <row r="57" spans="1:4" x14ac:dyDescent="0.25">
      <c r="A57" s="15" t="s">
        <v>126</v>
      </c>
      <c r="B57" s="18"/>
      <c r="C57" s="18"/>
      <c r="D57" s="18">
        <v>525</v>
      </c>
    </row>
    <row r="58" spans="1:4" x14ac:dyDescent="0.25">
      <c r="A58" s="15" t="s">
        <v>129</v>
      </c>
      <c r="B58" s="18"/>
      <c r="C58" s="18"/>
      <c r="D58" s="18">
        <v>528</v>
      </c>
    </row>
    <row r="59" spans="1:4" x14ac:dyDescent="0.25">
      <c r="A59" s="15" t="s">
        <v>131</v>
      </c>
      <c r="B59" s="18"/>
      <c r="C59" s="18"/>
      <c r="D59" s="18">
        <v>529</v>
      </c>
    </row>
    <row r="60" spans="1:4" x14ac:dyDescent="0.25">
      <c r="A60" s="15" t="s">
        <v>132</v>
      </c>
      <c r="B60" s="18"/>
      <c r="C60" s="18"/>
      <c r="D60" s="18">
        <v>530</v>
      </c>
    </row>
    <row r="61" spans="1:4" x14ac:dyDescent="0.25">
      <c r="A61" s="15" t="s">
        <v>133</v>
      </c>
      <c r="B61" s="18"/>
      <c r="C61" s="18"/>
      <c r="D61" s="18">
        <v>532</v>
      </c>
    </row>
    <row r="62" spans="1:4" x14ac:dyDescent="0.25">
      <c r="A62" s="15" t="s">
        <v>135</v>
      </c>
      <c r="B62" s="18"/>
      <c r="C62" s="18"/>
      <c r="D62" s="18">
        <v>533</v>
      </c>
    </row>
    <row r="63" spans="1:4" x14ac:dyDescent="0.25">
      <c r="A63" s="15" t="s">
        <v>136</v>
      </c>
      <c r="B63" s="18"/>
      <c r="C63" s="18"/>
      <c r="D63" s="18">
        <v>534</v>
      </c>
    </row>
    <row r="64" spans="1:4" x14ac:dyDescent="0.25">
      <c r="A64" s="15" t="s">
        <v>138</v>
      </c>
      <c r="B64" s="18"/>
      <c r="C64" s="18"/>
      <c r="D64" s="18">
        <v>535</v>
      </c>
    </row>
    <row r="65" spans="1:4" x14ac:dyDescent="0.25">
      <c r="A65" s="15" t="s">
        <v>140</v>
      </c>
      <c r="B65" s="18"/>
      <c r="C65" s="18"/>
      <c r="D65" s="18">
        <v>536</v>
      </c>
    </row>
    <row r="66" spans="1:4" x14ac:dyDescent="0.25">
      <c r="A66" s="15" t="s">
        <v>141</v>
      </c>
      <c r="B66" s="18"/>
      <c r="C66" s="18"/>
      <c r="D66" s="18">
        <v>537</v>
      </c>
    </row>
    <row r="67" spans="1:4" x14ac:dyDescent="0.25">
      <c r="A67" s="15" t="s">
        <v>142</v>
      </c>
      <c r="B67" s="18"/>
      <c r="C67" s="18"/>
      <c r="D67" s="18">
        <v>538</v>
      </c>
    </row>
    <row r="68" spans="1:4" x14ac:dyDescent="0.25">
      <c r="A68" s="15" t="s">
        <v>144</v>
      </c>
      <c r="B68" s="18"/>
      <c r="C68" s="18"/>
      <c r="D68" s="18">
        <v>540</v>
      </c>
    </row>
    <row r="69" spans="1:4" x14ac:dyDescent="0.25">
      <c r="A69" s="15" t="s">
        <v>148</v>
      </c>
      <c r="B69" s="18"/>
      <c r="C69" s="18"/>
      <c r="D69" s="18">
        <v>542</v>
      </c>
    </row>
    <row r="70" spans="1:4" x14ac:dyDescent="0.25">
      <c r="A70" s="15" t="s">
        <v>149</v>
      </c>
      <c r="B70" s="18"/>
      <c r="C70" s="18"/>
      <c r="D70" s="18">
        <v>543</v>
      </c>
    </row>
    <row r="71" spans="1:4" x14ac:dyDescent="0.25">
      <c r="A71" s="15" t="s">
        <v>151</v>
      </c>
      <c r="B71" s="18"/>
      <c r="C71" s="18"/>
      <c r="D71" s="18">
        <v>547</v>
      </c>
    </row>
    <row r="72" spans="1:4" x14ac:dyDescent="0.25">
      <c r="A72" s="15" t="s">
        <v>153</v>
      </c>
      <c r="B72" s="18"/>
      <c r="C72" s="18"/>
      <c r="D72" s="18">
        <v>550</v>
      </c>
    </row>
    <row r="73" spans="1:4" x14ac:dyDescent="0.25">
      <c r="A73" s="15" t="s">
        <v>153</v>
      </c>
      <c r="B73" s="18"/>
      <c r="C73" s="18"/>
      <c r="D73" s="18">
        <v>550</v>
      </c>
    </row>
    <row r="74" spans="1:4" x14ac:dyDescent="0.25">
      <c r="A74" s="15" t="s">
        <v>154</v>
      </c>
      <c r="B74" s="18"/>
      <c r="C74" s="18"/>
      <c r="D74" s="18">
        <v>551</v>
      </c>
    </row>
    <row r="75" spans="1:4" x14ac:dyDescent="0.25">
      <c r="A75" s="15" t="s">
        <v>157</v>
      </c>
      <c r="B75" s="18"/>
      <c r="C75" s="18"/>
      <c r="D75" s="18">
        <v>552</v>
      </c>
    </row>
    <row r="76" spans="1:4" x14ac:dyDescent="0.25">
      <c r="A76" s="15" t="s">
        <v>158</v>
      </c>
      <c r="B76" s="18"/>
      <c r="C76" s="18"/>
      <c r="D76" s="18">
        <v>554</v>
      </c>
    </row>
    <row r="77" spans="1:4" x14ac:dyDescent="0.25">
      <c r="A77" s="15" t="s">
        <v>160</v>
      </c>
      <c r="B77" s="18"/>
      <c r="C77" s="18"/>
      <c r="D77" s="18">
        <v>557</v>
      </c>
    </row>
    <row r="78" spans="1:4" x14ac:dyDescent="0.25">
      <c r="A78" s="15" t="s">
        <v>161</v>
      </c>
      <c r="B78" s="18"/>
      <c r="C78" s="18"/>
      <c r="D78" s="18">
        <v>558</v>
      </c>
    </row>
    <row r="79" spans="1:4" x14ac:dyDescent="0.25">
      <c r="A79" s="15" t="s">
        <v>162</v>
      </c>
      <c r="B79" s="18"/>
      <c r="C79" s="18"/>
      <c r="D79" s="18">
        <v>559</v>
      </c>
    </row>
    <row r="80" spans="1:4" x14ac:dyDescent="0.25">
      <c r="A80" s="15" t="s">
        <v>163</v>
      </c>
      <c r="B80" s="18"/>
      <c r="C80" s="18"/>
      <c r="D80" s="18">
        <v>561</v>
      </c>
    </row>
    <row r="81" spans="1:4" x14ac:dyDescent="0.25">
      <c r="A81" s="15" t="s">
        <v>165</v>
      </c>
      <c r="B81" s="18"/>
      <c r="C81" s="18"/>
      <c r="D81" s="18">
        <v>562</v>
      </c>
    </row>
    <row r="82" spans="1:4" x14ac:dyDescent="0.25">
      <c r="A82" s="15" t="s">
        <v>167</v>
      </c>
      <c r="B82" s="18"/>
      <c r="C82" s="18"/>
      <c r="D82" s="18">
        <v>564</v>
      </c>
    </row>
    <row r="83" spans="1:4" x14ac:dyDescent="0.25">
      <c r="A83" s="15" t="s">
        <v>168</v>
      </c>
      <c r="B83" s="18"/>
      <c r="C83" s="18"/>
      <c r="D83" s="18">
        <v>565</v>
      </c>
    </row>
    <row r="84" spans="1:4" x14ac:dyDescent="0.25">
      <c r="A84" s="15" t="s">
        <v>170</v>
      </c>
      <c r="B84" s="18"/>
      <c r="C84" s="18"/>
      <c r="D84" s="18">
        <v>566</v>
      </c>
    </row>
    <row r="85" spans="1:4" x14ac:dyDescent="0.25">
      <c r="A85" s="15" t="s">
        <v>173</v>
      </c>
      <c r="B85" s="18"/>
      <c r="C85" s="18"/>
      <c r="D85" s="18">
        <v>570</v>
      </c>
    </row>
    <row r="86" spans="1:4" x14ac:dyDescent="0.25">
      <c r="A86" s="15" t="s">
        <v>176</v>
      </c>
      <c r="B86" s="18"/>
      <c r="C86" s="18"/>
      <c r="D86" s="18">
        <v>571</v>
      </c>
    </row>
    <row r="87" spans="1:4" x14ac:dyDescent="0.25">
      <c r="A87" s="15" t="s">
        <v>179</v>
      </c>
      <c r="B87" s="18"/>
      <c r="C87" s="18"/>
      <c r="D87" s="18">
        <v>572</v>
      </c>
    </row>
    <row r="88" spans="1:4" x14ac:dyDescent="0.25">
      <c r="A88" s="15" t="s">
        <v>181</v>
      </c>
      <c r="B88" s="18"/>
      <c r="C88" s="18"/>
      <c r="D88" s="18">
        <v>573</v>
      </c>
    </row>
    <row r="89" spans="1:4" x14ac:dyDescent="0.25">
      <c r="A89" s="15" t="s">
        <v>182</v>
      </c>
      <c r="B89" s="18"/>
      <c r="C89" s="18"/>
      <c r="D89" s="18">
        <v>575</v>
      </c>
    </row>
    <row r="90" spans="1:4" x14ac:dyDescent="0.25">
      <c r="A90" s="15" t="s">
        <v>183</v>
      </c>
      <c r="B90" s="18"/>
      <c r="C90" s="18"/>
      <c r="D90" s="18">
        <v>576</v>
      </c>
    </row>
    <row r="91" spans="1:4" x14ac:dyDescent="0.25">
      <c r="A91" s="15" t="s">
        <v>185</v>
      </c>
      <c r="B91" s="18"/>
      <c r="C91" s="18"/>
      <c r="D91" s="18">
        <v>579</v>
      </c>
    </row>
    <row r="92" spans="1:4" x14ac:dyDescent="0.25">
      <c r="A92" s="15" t="s">
        <v>187</v>
      </c>
      <c r="B92" s="18"/>
      <c r="C92" s="18"/>
      <c r="D92" s="18">
        <v>583</v>
      </c>
    </row>
    <row r="93" spans="1:4" x14ac:dyDescent="0.25">
      <c r="A93" s="15" t="s">
        <v>188</v>
      </c>
      <c r="B93" s="18"/>
      <c r="C93" s="18"/>
      <c r="D93" s="18">
        <v>585</v>
      </c>
    </row>
    <row r="94" spans="1:4" x14ac:dyDescent="0.25">
      <c r="A94" s="15" t="s">
        <v>192</v>
      </c>
      <c r="B94" s="18"/>
      <c r="C94" s="18"/>
      <c r="D94" s="18">
        <v>672</v>
      </c>
    </row>
    <row r="95" spans="1:4" x14ac:dyDescent="0.25">
      <c r="A95" s="15" t="s">
        <v>194</v>
      </c>
      <c r="B95" s="18"/>
      <c r="C95" s="18"/>
      <c r="D95" s="18">
        <v>908</v>
      </c>
    </row>
    <row r="96" spans="1:4" x14ac:dyDescent="0.25">
      <c r="A96" s="15" t="s">
        <v>195</v>
      </c>
      <c r="B96" s="18"/>
      <c r="C96" s="18"/>
      <c r="D96" s="18">
        <v>929</v>
      </c>
    </row>
    <row r="97" spans="1:4" x14ac:dyDescent="0.25">
      <c r="A97" s="15" t="s">
        <v>196</v>
      </c>
      <c r="B97" s="18"/>
      <c r="C97" s="18"/>
      <c r="D97" s="18">
        <v>960</v>
      </c>
    </row>
    <row r="98" spans="1:4" x14ac:dyDescent="0.25">
      <c r="A98" s="15" t="s">
        <v>198</v>
      </c>
      <c r="B98" s="18"/>
      <c r="C98" s="18"/>
      <c r="D98" s="18">
        <v>968</v>
      </c>
    </row>
    <row r="99" spans="1:4" x14ac:dyDescent="0.25">
      <c r="A99" s="15" t="s">
        <v>200</v>
      </c>
      <c r="B99" s="18"/>
      <c r="C99" s="18"/>
      <c r="D99" s="18">
        <v>969</v>
      </c>
    </row>
    <row r="100" spans="1:4" x14ac:dyDescent="0.25">
      <c r="A100" s="15" t="s">
        <v>201</v>
      </c>
      <c r="B100" s="18"/>
      <c r="C100" s="18"/>
      <c r="D100" s="18">
        <v>976</v>
      </c>
    </row>
    <row r="101" spans="1:4" x14ac:dyDescent="0.25">
      <c r="A101" s="15" t="s">
        <v>202</v>
      </c>
      <c r="B101" s="18"/>
      <c r="C101" s="18"/>
      <c r="D101" s="18">
        <v>983</v>
      </c>
    </row>
    <row r="102" spans="1:4" x14ac:dyDescent="0.25">
      <c r="A102" s="15" t="s">
        <v>203</v>
      </c>
      <c r="B102" s="18"/>
      <c r="C102" s="18"/>
      <c r="D102" s="18">
        <v>986</v>
      </c>
    </row>
    <row r="103" spans="1:4" x14ac:dyDescent="0.25">
      <c r="A103" s="15" t="s">
        <v>204</v>
      </c>
      <c r="B103" s="18"/>
      <c r="C103" s="18"/>
      <c r="D103" s="18">
        <v>987</v>
      </c>
    </row>
    <row r="104" spans="1:4" x14ac:dyDescent="0.25">
      <c r="A104" s="15" t="s">
        <v>206</v>
      </c>
      <c r="B104" s="18"/>
      <c r="C104" s="18"/>
      <c r="D104" s="18">
        <v>989</v>
      </c>
    </row>
    <row r="105" spans="1:4" x14ac:dyDescent="0.25">
      <c r="A105" s="15" t="s">
        <v>209</v>
      </c>
      <c r="B105" s="18"/>
      <c r="C105" s="18"/>
      <c r="D105" s="18">
        <v>993</v>
      </c>
    </row>
    <row r="106" spans="1:4" x14ac:dyDescent="0.25">
      <c r="A106" s="15" t="s">
        <v>210</v>
      </c>
      <c r="B106" s="18"/>
      <c r="C106" s="18"/>
      <c r="D106" s="18">
        <v>994</v>
      </c>
    </row>
    <row r="107" spans="1:4" x14ac:dyDescent="0.25">
      <c r="A107" s="15" t="s">
        <v>212</v>
      </c>
      <c r="B107" s="18"/>
      <c r="C107" s="18"/>
      <c r="D107" s="18">
        <v>1000</v>
      </c>
    </row>
    <row r="108" spans="1:4" x14ac:dyDescent="0.25">
      <c r="A108" s="15" t="s">
        <v>213</v>
      </c>
      <c r="B108" s="18"/>
      <c r="C108" s="18"/>
      <c r="D108" s="18">
        <v>1001</v>
      </c>
    </row>
    <row r="109" spans="1:4" x14ac:dyDescent="0.25">
      <c r="A109" s="15" t="s">
        <v>214</v>
      </c>
      <c r="B109" s="18"/>
      <c r="C109" s="18"/>
      <c r="D109" s="18">
        <v>1002</v>
      </c>
    </row>
    <row r="110" spans="1:4" x14ac:dyDescent="0.25">
      <c r="A110" s="15" t="s">
        <v>215</v>
      </c>
      <c r="B110" s="18"/>
      <c r="C110" s="18"/>
      <c r="D110" s="18">
        <v>1005</v>
      </c>
    </row>
    <row r="111" spans="1:4" x14ac:dyDescent="0.25">
      <c r="A111" s="15" t="s">
        <v>216</v>
      </c>
      <c r="B111" s="18"/>
      <c r="C111" s="18"/>
      <c r="D111" s="18">
        <v>1006</v>
      </c>
    </row>
    <row r="112" spans="1:4" x14ac:dyDescent="0.25">
      <c r="A112" s="15" t="s">
        <v>217</v>
      </c>
      <c r="B112" s="18"/>
      <c r="C112" s="18"/>
      <c r="D112" s="18">
        <v>1007</v>
      </c>
    </row>
    <row r="113" spans="1:4" x14ac:dyDescent="0.25">
      <c r="A113" s="15" t="s">
        <v>219</v>
      </c>
      <c r="B113" s="18"/>
      <c r="C113" s="18"/>
      <c r="D113" s="18">
        <v>1009</v>
      </c>
    </row>
    <row r="114" spans="1:4" x14ac:dyDescent="0.25">
      <c r="A114" s="15" t="s">
        <v>222</v>
      </c>
      <c r="B114" s="18"/>
      <c r="C114" s="18"/>
      <c r="D114" s="18">
        <v>1010</v>
      </c>
    </row>
    <row r="115" spans="1:4" x14ac:dyDescent="0.25">
      <c r="A115" s="15" t="s">
        <v>224</v>
      </c>
      <c r="B115" s="18"/>
      <c r="C115" s="18"/>
      <c r="D115" s="18">
        <v>1011</v>
      </c>
    </row>
    <row r="116" spans="1:4" x14ac:dyDescent="0.25">
      <c r="A116" s="15" t="s">
        <v>225</v>
      </c>
      <c r="B116" s="18"/>
      <c r="C116" s="18"/>
      <c r="D116" s="18">
        <v>1012</v>
      </c>
    </row>
    <row r="117" spans="1:4" x14ac:dyDescent="0.25">
      <c r="A117" s="15" t="s">
        <v>226</v>
      </c>
      <c r="B117" s="18"/>
      <c r="C117" s="18"/>
      <c r="D117" s="18">
        <v>1017</v>
      </c>
    </row>
    <row r="118" spans="1:4" x14ac:dyDescent="0.25">
      <c r="A118" s="15" t="s">
        <v>228</v>
      </c>
      <c r="B118" s="18"/>
      <c r="C118" s="18"/>
      <c r="D118" s="18">
        <v>1019</v>
      </c>
    </row>
    <row r="119" spans="1:4" x14ac:dyDescent="0.25">
      <c r="A119" s="15" t="s">
        <v>230</v>
      </c>
      <c r="B119" s="18"/>
      <c r="C119" s="18"/>
      <c r="D119" s="18">
        <v>1021</v>
      </c>
    </row>
    <row r="120" spans="1:4" x14ac:dyDescent="0.25">
      <c r="A120" s="15" t="s">
        <v>231</v>
      </c>
      <c r="B120" s="18"/>
      <c r="C120" s="18"/>
      <c r="D120" s="18">
        <v>1025</v>
      </c>
    </row>
    <row r="121" spans="1:4" x14ac:dyDescent="0.25">
      <c r="A121" s="15" t="s">
        <v>232</v>
      </c>
      <c r="B121" s="18"/>
      <c r="C121" s="18"/>
      <c r="D121" s="18">
        <v>1026</v>
      </c>
    </row>
    <row r="122" spans="1:4" x14ac:dyDescent="0.25">
      <c r="A122" s="15" t="s">
        <v>233</v>
      </c>
      <c r="B122" s="18"/>
      <c r="C122" s="18"/>
      <c r="D122" s="18">
        <v>1027</v>
      </c>
    </row>
    <row r="123" spans="1:4" x14ac:dyDescent="0.25">
      <c r="A123" s="15" t="s">
        <v>234</v>
      </c>
      <c r="B123" s="18"/>
      <c r="C123" s="18"/>
      <c r="D123" s="18">
        <v>1028</v>
      </c>
    </row>
    <row r="124" spans="1:4" x14ac:dyDescent="0.25">
      <c r="A124" s="15" t="s">
        <v>235</v>
      </c>
      <c r="B124" s="18"/>
      <c r="C124" s="18"/>
      <c r="D124" s="18">
        <v>1032</v>
      </c>
    </row>
    <row r="125" spans="1:4" x14ac:dyDescent="0.25">
      <c r="A125" s="15" t="s">
        <v>237</v>
      </c>
      <c r="B125" s="18"/>
      <c r="C125" s="18"/>
      <c r="D125" s="18">
        <v>1033</v>
      </c>
    </row>
    <row r="126" spans="1:4" x14ac:dyDescent="0.25">
      <c r="A126" s="15" t="s">
        <v>237</v>
      </c>
      <c r="B126" s="18"/>
      <c r="C126" s="18"/>
      <c r="D126" s="18">
        <v>1033</v>
      </c>
    </row>
    <row r="127" spans="1:4" x14ac:dyDescent="0.25">
      <c r="A127" s="15" t="s">
        <v>238</v>
      </c>
      <c r="B127" s="18"/>
      <c r="C127" s="18"/>
      <c r="D127" s="18">
        <v>1035</v>
      </c>
    </row>
    <row r="128" spans="1:4" x14ac:dyDescent="0.25">
      <c r="A128" s="15" t="s">
        <v>240</v>
      </c>
      <c r="B128" s="18"/>
      <c r="C128" s="18"/>
      <c r="D128" s="18">
        <v>1036</v>
      </c>
    </row>
    <row r="129" spans="1:4" x14ac:dyDescent="0.25">
      <c r="A129" s="15" t="s">
        <v>241</v>
      </c>
      <c r="B129" s="18"/>
      <c r="C129" s="18"/>
      <c r="D129" s="18">
        <v>1037</v>
      </c>
    </row>
    <row r="130" spans="1:4" x14ac:dyDescent="0.25">
      <c r="A130" s="15" t="s">
        <v>242</v>
      </c>
      <c r="B130" s="18"/>
      <c r="C130" s="18"/>
      <c r="D130" s="18">
        <v>1038</v>
      </c>
    </row>
    <row r="131" spans="1:4" x14ac:dyDescent="0.25">
      <c r="A131" s="15" t="s">
        <v>243</v>
      </c>
      <c r="B131" s="18"/>
      <c r="C131" s="18"/>
      <c r="D131" s="18">
        <v>1039</v>
      </c>
    </row>
    <row r="132" spans="1:4" x14ac:dyDescent="0.25">
      <c r="A132" s="15" t="s">
        <v>244</v>
      </c>
      <c r="B132" s="18"/>
      <c r="C132" s="18"/>
      <c r="D132" s="18">
        <v>1043</v>
      </c>
    </row>
    <row r="133" spans="1:4" x14ac:dyDescent="0.25">
      <c r="A133" s="15" t="s">
        <v>245</v>
      </c>
      <c r="B133" s="18"/>
      <c r="C133" s="18"/>
      <c r="D133" s="18">
        <v>1045</v>
      </c>
    </row>
    <row r="134" spans="1:4" x14ac:dyDescent="0.25">
      <c r="A134" s="15" t="s">
        <v>246</v>
      </c>
      <c r="B134" s="18"/>
      <c r="C134" s="18"/>
      <c r="D134" s="18">
        <v>1048</v>
      </c>
    </row>
    <row r="135" spans="1:4" x14ac:dyDescent="0.25">
      <c r="A135" s="47" t="s">
        <v>248</v>
      </c>
      <c r="B135" s="46"/>
      <c r="C135" s="46"/>
      <c r="D135" s="46">
        <v>1049</v>
      </c>
    </row>
    <row r="136" spans="1:4" x14ac:dyDescent="0.25">
      <c r="A136" s="15" t="s">
        <v>249</v>
      </c>
      <c r="B136" s="18"/>
      <c r="C136" s="18"/>
      <c r="D136" s="18">
        <v>1050</v>
      </c>
    </row>
    <row r="137" spans="1:4" x14ac:dyDescent="0.25">
      <c r="A137" s="15" t="s">
        <v>250</v>
      </c>
      <c r="B137" s="18"/>
      <c r="C137" s="18"/>
      <c r="D137" s="18">
        <v>1054</v>
      </c>
    </row>
    <row r="138" spans="1:4" x14ac:dyDescent="0.25">
      <c r="A138" s="12" t="s">
        <v>420</v>
      </c>
      <c r="B138" s="60"/>
      <c r="C138" s="60"/>
      <c r="D138" s="18">
        <v>1055</v>
      </c>
    </row>
    <row r="139" spans="1:4" x14ac:dyDescent="0.25">
      <c r="A139" s="15" t="s">
        <v>251</v>
      </c>
      <c r="B139" s="18"/>
      <c r="C139" s="18"/>
      <c r="D139" s="18">
        <v>1056</v>
      </c>
    </row>
    <row r="140" spans="1:4" x14ac:dyDescent="0.25">
      <c r="A140" s="15" t="s">
        <v>252</v>
      </c>
      <c r="B140" s="18"/>
      <c r="C140" s="18"/>
      <c r="D140" s="18">
        <v>1057</v>
      </c>
    </row>
    <row r="141" spans="1:4" x14ac:dyDescent="0.25">
      <c r="A141" s="15" t="s">
        <v>255</v>
      </c>
      <c r="B141" s="18"/>
      <c r="C141" s="18"/>
      <c r="D141" s="18">
        <v>1060</v>
      </c>
    </row>
    <row r="142" spans="1:4" x14ac:dyDescent="0.25">
      <c r="A142" s="15" t="s">
        <v>256</v>
      </c>
      <c r="B142" s="18"/>
      <c r="C142" s="18"/>
      <c r="D142" s="18">
        <v>1062</v>
      </c>
    </row>
    <row r="143" spans="1:4" x14ac:dyDescent="0.25">
      <c r="A143" s="15" t="s">
        <v>258</v>
      </c>
      <c r="B143" s="18"/>
      <c r="C143" s="18"/>
      <c r="D143" s="18">
        <v>1064</v>
      </c>
    </row>
    <row r="144" spans="1:4" x14ac:dyDescent="0.25">
      <c r="A144" s="15" t="s">
        <v>260</v>
      </c>
      <c r="B144" s="18"/>
      <c r="C144" s="18"/>
      <c r="D144" s="18">
        <v>1065</v>
      </c>
    </row>
    <row r="145" spans="1:4" x14ac:dyDescent="0.25">
      <c r="A145" s="15" t="s">
        <v>261</v>
      </c>
      <c r="B145" s="18"/>
      <c r="C145" s="18"/>
      <c r="D145" s="18">
        <v>1068</v>
      </c>
    </row>
    <row r="146" spans="1:4" x14ac:dyDescent="0.25">
      <c r="A146" s="15" t="s">
        <v>264</v>
      </c>
      <c r="B146" s="18"/>
      <c r="C146" s="18"/>
      <c r="D146" s="18">
        <v>1071</v>
      </c>
    </row>
    <row r="147" spans="1:4" x14ac:dyDescent="0.25">
      <c r="A147" s="15" t="s">
        <v>265</v>
      </c>
      <c r="B147" s="18"/>
      <c r="C147" s="18"/>
      <c r="D147" s="18">
        <v>1072</v>
      </c>
    </row>
    <row r="148" spans="1:4" x14ac:dyDescent="0.25">
      <c r="A148" s="15" t="s">
        <v>266</v>
      </c>
      <c r="B148" s="18"/>
      <c r="C148" s="18"/>
      <c r="D148" s="18">
        <v>1073</v>
      </c>
    </row>
    <row r="149" spans="1:4" x14ac:dyDescent="0.25">
      <c r="A149" s="15" t="s">
        <v>267</v>
      </c>
      <c r="B149" s="18"/>
      <c r="C149" s="18"/>
      <c r="D149" s="18">
        <v>1074</v>
      </c>
    </row>
    <row r="150" spans="1:4" x14ac:dyDescent="0.25">
      <c r="A150" s="15" t="s">
        <v>269</v>
      </c>
      <c r="B150" s="18"/>
      <c r="C150" s="18"/>
      <c r="D150" s="18">
        <v>1075</v>
      </c>
    </row>
    <row r="151" spans="1:4" x14ac:dyDescent="0.25">
      <c r="A151" s="15" t="s">
        <v>270</v>
      </c>
      <c r="B151" s="18"/>
      <c r="C151" s="18"/>
      <c r="D151" s="18">
        <v>1077</v>
      </c>
    </row>
    <row r="152" spans="1:4" x14ac:dyDescent="0.25">
      <c r="A152" s="15" t="s">
        <v>271</v>
      </c>
      <c r="B152" s="18"/>
      <c r="C152" s="18"/>
      <c r="D152" s="18">
        <v>1079</v>
      </c>
    </row>
    <row r="153" spans="1:4" x14ac:dyDescent="0.25">
      <c r="A153" s="15" t="s">
        <v>273</v>
      </c>
      <c r="B153" s="18"/>
      <c r="C153" s="18"/>
      <c r="D153" s="18">
        <v>1080</v>
      </c>
    </row>
    <row r="154" spans="1:4" x14ac:dyDescent="0.25">
      <c r="A154" s="15" t="s">
        <v>274</v>
      </c>
      <c r="B154" s="18"/>
      <c r="C154" s="18"/>
      <c r="D154" s="18">
        <v>1081</v>
      </c>
    </row>
    <row r="155" spans="1:4" x14ac:dyDescent="0.25">
      <c r="A155" s="15" t="s">
        <v>275</v>
      </c>
      <c r="B155" s="18"/>
      <c r="C155" s="18"/>
      <c r="D155" s="18">
        <v>1082</v>
      </c>
    </row>
    <row r="156" spans="1:4" x14ac:dyDescent="0.25">
      <c r="A156" s="15" t="s">
        <v>277</v>
      </c>
      <c r="B156" s="18"/>
      <c r="C156" s="18"/>
      <c r="D156" s="18">
        <v>1085</v>
      </c>
    </row>
    <row r="157" spans="1:4" x14ac:dyDescent="0.25">
      <c r="A157" s="15" t="s">
        <v>278</v>
      </c>
      <c r="B157" s="18"/>
      <c r="C157" s="18"/>
      <c r="D157" s="18">
        <v>1088</v>
      </c>
    </row>
    <row r="158" spans="1:4" x14ac:dyDescent="0.25">
      <c r="A158" s="15" t="s">
        <v>279</v>
      </c>
      <c r="B158" s="18"/>
      <c r="C158" s="18"/>
      <c r="D158" s="18">
        <v>1089</v>
      </c>
    </row>
    <row r="159" spans="1:4" x14ac:dyDescent="0.25">
      <c r="A159" s="15" t="s">
        <v>280</v>
      </c>
      <c r="B159" s="18"/>
      <c r="C159" s="18"/>
      <c r="D159" s="18">
        <v>1090</v>
      </c>
    </row>
    <row r="160" spans="1:4" x14ac:dyDescent="0.25">
      <c r="A160" s="15" t="s">
        <v>281</v>
      </c>
      <c r="B160" s="18"/>
      <c r="C160" s="18"/>
      <c r="D160" s="18">
        <v>1091</v>
      </c>
    </row>
    <row r="161" spans="1:4" x14ac:dyDescent="0.25">
      <c r="A161" s="15" t="s">
        <v>282</v>
      </c>
      <c r="B161" s="18"/>
      <c r="C161" s="18"/>
      <c r="D161" s="18">
        <v>1092</v>
      </c>
    </row>
    <row r="162" spans="1:4" x14ac:dyDescent="0.25">
      <c r="A162" s="15" t="s">
        <v>283</v>
      </c>
      <c r="B162" s="18"/>
      <c r="C162" s="18"/>
      <c r="D162" s="18">
        <v>1093</v>
      </c>
    </row>
    <row r="163" spans="1:4" x14ac:dyDescent="0.25">
      <c r="A163" s="15" t="s">
        <v>284</v>
      </c>
      <c r="B163" s="18"/>
      <c r="C163" s="18"/>
      <c r="D163" s="18">
        <v>1094</v>
      </c>
    </row>
    <row r="164" spans="1:4" x14ac:dyDescent="0.25">
      <c r="A164" s="15" t="s">
        <v>286</v>
      </c>
      <c r="B164" s="18"/>
      <c r="C164" s="18"/>
      <c r="D164" s="18">
        <v>1096</v>
      </c>
    </row>
    <row r="165" spans="1:4" x14ac:dyDescent="0.25">
      <c r="A165" s="15" t="s">
        <v>287</v>
      </c>
      <c r="B165" s="18"/>
      <c r="C165" s="18"/>
      <c r="D165" s="18">
        <v>1098</v>
      </c>
    </row>
    <row r="166" spans="1:4" x14ac:dyDescent="0.25">
      <c r="A166" s="15" t="s">
        <v>288</v>
      </c>
      <c r="B166" s="18"/>
      <c r="C166" s="18"/>
      <c r="D166" s="18">
        <v>1099</v>
      </c>
    </row>
    <row r="167" spans="1:4" x14ac:dyDescent="0.25">
      <c r="A167" s="15" t="s">
        <v>289</v>
      </c>
      <c r="B167" s="18"/>
      <c r="C167" s="18"/>
      <c r="D167" s="18">
        <v>1100</v>
      </c>
    </row>
    <row r="168" spans="1:4" x14ac:dyDescent="0.25">
      <c r="A168" s="15" t="s">
        <v>291</v>
      </c>
      <c r="B168" s="18"/>
      <c r="C168" s="18"/>
      <c r="D168" s="18">
        <v>1102</v>
      </c>
    </row>
    <row r="169" spans="1:4" x14ac:dyDescent="0.25">
      <c r="A169" s="15" t="s">
        <v>293</v>
      </c>
      <c r="B169" s="18"/>
      <c r="C169" s="18"/>
      <c r="D169" s="18">
        <v>1103</v>
      </c>
    </row>
    <row r="170" spans="1:4" x14ac:dyDescent="0.25">
      <c r="A170" s="15" t="s">
        <v>294</v>
      </c>
      <c r="B170" s="18"/>
      <c r="C170" s="18"/>
      <c r="D170" s="18">
        <v>1107</v>
      </c>
    </row>
    <row r="171" spans="1:4" x14ac:dyDescent="0.25">
      <c r="A171" s="15" t="s">
        <v>296</v>
      </c>
      <c r="B171" s="18"/>
      <c r="C171" s="18"/>
      <c r="D171" s="18">
        <v>1108</v>
      </c>
    </row>
    <row r="172" spans="1:4" x14ac:dyDescent="0.25">
      <c r="A172" s="15" t="s">
        <v>300</v>
      </c>
      <c r="B172" s="18"/>
      <c r="C172" s="18"/>
      <c r="D172" s="18">
        <v>1109</v>
      </c>
    </row>
    <row r="173" spans="1:4" x14ac:dyDescent="0.25">
      <c r="A173" s="15" t="s">
        <v>304</v>
      </c>
      <c r="B173" s="18"/>
      <c r="C173" s="18"/>
      <c r="D173" s="18">
        <v>1110</v>
      </c>
    </row>
    <row r="174" spans="1:4" x14ac:dyDescent="0.25">
      <c r="A174" s="15" t="s">
        <v>306</v>
      </c>
      <c r="B174" s="18"/>
      <c r="C174" s="18"/>
      <c r="D174" s="18">
        <v>1111</v>
      </c>
    </row>
    <row r="175" spans="1:4" x14ac:dyDescent="0.25">
      <c r="A175" s="15" t="s">
        <v>308</v>
      </c>
      <c r="B175" s="18"/>
      <c r="C175" s="18"/>
      <c r="D175" s="18">
        <v>1112</v>
      </c>
    </row>
    <row r="176" spans="1:4" x14ac:dyDescent="0.25">
      <c r="A176" s="15" t="s">
        <v>310</v>
      </c>
      <c r="B176" s="18"/>
      <c r="C176" s="18"/>
      <c r="D176" s="18">
        <v>1117</v>
      </c>
    </row>
    <row r="177" spans="1:4" x14ac:dyDescent="0.25">
      <c r="A177" s="15" t="s">
        <v>311</v>
      </c>
      <c r="B177" s="18"/>
      <c r="C177" s="18"/>
      <c r="D177" s="18">
        <v>1122</v>
      </c>
    </row>
    <row r="178" spans="1:4" x14ac:dyDescent="0.25">
      <c r="A178" s="15" t="s">
        <v>313</v>
      </c>
      <c r="B178" s="18"/>
      <c r="C178" s="18"/>
      <c r="D178" s="18">
        <v>1127</v>
      </c>
    </row>
    <row r="179" spans="1:4" x14ac:dyDescent="0.25">
      <c r="A179" s="15" t="s">
        <v>315</v>
      </c>
      <c r="B179" s="18"/>
      <c r="C179" s="18"/>
      <c r="D179" s="18">
        <v>1128</v>
      </c>
    </row>
    <row r="180" spans="1:4" x14ac:dyDescent="0.25">
      <c r="A180" s="15" t="s">
        <v>317</v>
      </c>
      <c r="B180" s="18"/>
      <c r="C180" s="18"/>
      <c r="D180" s="18">
        <v>1129</v>
      </c>
    </row>
    <row r="181" spans="1:4" x14ac:dyDescent="0.25">
      <c r="A181" s="15" t="s">
        <v>319</v>
      </c>
      <c r="B181" s="18"/>
      <c r="C181" s="18"/>
      <c r="D181" s="18">
        <v>1130</v>
      </c>
    </row>
    <row r="182" spans="1:4" x14ac:dyDescent="0.25">
      <c r="A182" s="15" t="s">
        <v>320</v>
      </c>
      <c r="B182" s="18"/>
      <c r="C182" s="18"/>
      <c r="D182" s="18">
        <v>1131</v>
      </c>
    </row>
    <row r="183" spans="1:4" x14ac:dyDescent="0.25">
      <c r="A183" s="15" t="s">
        <v>323</v>
      </c>
      <c r="B183" s="18"/>
      <c r="C183" s="18"/>
      <c r="D183" s="18">
        <v>1132</v>
      </c>
    </row>
    <row r="184" spans="1:4" x14ac:dyDescent="0.25">
      <c r="A184" s="15" t="s">
        <v>325</v>
      </c>
      <c r="B184" s="18"/>
      <c r="C184" s="18"/>
      <c r="D184" s="18">
        <v>1133</v>
      </c>
    </row>
    <row r="185" spans="1:4" x14ac:dyDescent="0.25">
      <c r="A185" s="15" t="s">
        <v>328</v>
      </c>
      <c r="B185" s="18"/>
      <c r="C185" s="18"/>
      <c r="D185" s="18">
        <v>1136</v>
      </c>
    </row>
    <row r="186" spans="1:4" x14ac:dyDescent="0.25">
      <c r="A186" s="15" t="s">
        <v>330</v>
      </c>
      <c r="B186" s="18"/>
      <c r="C186" s="18"/>
      <c r="D186" s="18">
        <v>1137</v>
      </c>
    </row>
    <row r="187" spans="1:4" x14ac:dyDescent="0.25">
      <c r="A187" s="15" t="s">
        <v>332</v>
      </c>
      <c r="B187" s="18"/>
      <c r="C187" s="18"/>
      <c r="D187" s="18">
        <v>1138</v>
      </c>
    </row>
    <row r="188" spans="1:4" x14ac:dyDescent="0.25">
      <c r="A188" s="15" t="s">
        <v>333</v>
      </c>
      <c r="B188" s="18"/>
      <c r="C188" s="18"/>
      <c r="D188" s="18">
        <v>1140</v>
      </c>
    </row>
    <row r="189" spans="1:4" x14ac:dyDescent="0.25">
      <c r="A189" s="15" t="s">
        <v>335</v>
      </c>
      <c r="B189" s="18"/>
      <c r="C189" s="18"/>
      <c r="D189" s="18">
        <v>1142</v>
      </c>
    </row>
    <row r="190" spans="1:4" x14ac:dyDescent="0.25">
      <c r="A190" s="15" t="s">
        <v>337</v>
      </c>
      <c r="B190" s="18"/>
      <c r="C190" s="18"/>
      <c r="D190" s="18">
        <v>1143</v>
      </c>
    </row>
    <row r="191" spans="1:4" x14ac:dyDescent="0.25">
      <c r="A191" s="15" t="s">
        <v>339</v>
      </c>
      <c r="B191" s="18"/>
      <c r="C191" s="18"/>
      <c r="D191" s="18">
        <v>1144</v>
      </c>
    </row>
    <row r="192" spans="1:4" x14ac:dyDescent="0.25">
      <c r="A192" s="15" t="s">
        <v>340</v>
      </c>
      <c r="B192" s="18"/>
      <c r="C192" s="18"/>
      <c r="D192" s="18">
        <v>1145</v>
      </c>
    </row>
    <row r="193" spans="1:4" x14ac:dyDescent="0.25">
      <c r="A193" s="15" t="s">
        <v>342</v>
      </c>
      <c r="B193" s="18"/>
      <c r="C193" s="18"/>
      <c r="D193" s="18">
        <v>1146</v>
      </c>
    </row>
    <row r="194" spans="1:4" x14ac:dyDescent="0.25">
      <c r="A194" s="15" t="s">
        <v>344</v>
      </c>
      <c r="B194" s="18"/>
      <c r="C194" s="18"/>
      <c r="D194" s="18">
        <v>1147</v>
      </c>
    </row>
    <row r="195" spans="1:4" x14ac:dyDescent="0.25">
      <c r="A195" s="15" t="s">
        <v>345</v>
      </c>
      <c r="B195" s="18"/>
      <c r="C195" s="18"/>
      <c r="D195" s="18">
        <v>1148</v>
      </c>
    </row>
    <row r="196" spans="1:4" x14ac:dyDescent="0.25">
      <c r="A196" s="15" t="s">
        <v>348</v>
      </c>
      <c r="B196" s="18"/>
      <c r="C196" s="18"/>
      <c r="D196" s="18">
        <v>1151</v>
      </c>
    </row>
    <row r="197" spans="1:4" x14ac:dyDescent="0.25">
      <c r="A197" s="15" t="s">
        <v>349</v>
      </c>
      <c r="B197" s="18"/>
      <c r="C197" s="18"/>
      <c r="D197" s="18">
        <v>1152</v>
      </c>
    </row>
    <row r="198" spans="1:4" x14ac:dyDescent="0.25">
      <c r="A198" s="15" t="s">
        <v>350</v>
      </c>
      <c r="B198" s="18"/>
      <c r="C198" s="18"/>
      <c r="D198" s="18">
        <v>1153</v>
      </c>
    </row>
    <row r="199" spans="1:4" x14ac:dyDescent="0.25">
      <c r="A199" s="15" t="s">
        <v>351</v>
      </c>
      <c r="B199" s="18"/>
      <c r="C199" s="18"/>
      <c r="D199" s="18">
        <v>1154</v>
      </c>
    </row>
    <row r="200" spans="1:4" x14ac:dyDescent="0.25">
      <c r="A200" s="15" t="s">
        <v>353</v>
      </c>
      <c r="B200" s="18"/>
      <c r="C200" s="18"/>
      <c r="D200" s="18">
        <v>1157</v>
      </c>
    </row>
    <row r="201" spans="1:4" x14ac:dyDescent="0.25">
      <c r="A201" s="15" t="s">
        <v>355</v>
      </c>
      <c r="B201" s="18"/>
      <c r="C201" s="18"/>
      <c r="D201" s="18">
        <v>1158</v>
      </c>
    </row>
    <row r="202" spans="1:4" x14ac:dyDescent="0.25">
      <c r="A202" s="15" t="s">
        <v>357</v>
      </c>
      <c r="B202" s="18"/>
      <c r="C202" s="18"/>
      <c r="D202" s="18">
        <v>1159</v>
      </c>
    </row>
    <row r="203" spans="1:4" x14ac:dyDescent="0.25">
      <c r="A203" s="15" t="s">
        <v>359</v>
      </c>
      <c r="B203" s="18"/>
      <c r="C203" s="18"/>
      <c r="D203" s="18">
        <v>1160</v>
      </c>
    </row>
    <row r="204" spans="1:4" x14ac:dyDescent="0.25">
      <c r="A204" s="15" t="s">
        <v>362</v>
      </c>
      <c r="B204" s="18"/>
      <c r="C204" s="18"/>
      <c r="D204" s="18">
        <v>1161</v>
      </c>
    </row>
    <row r="205" spans="1:4" x14ac:dyDescent="0.25">
      <c r="A205" s="15" t="s">
        <v>363</v>
      </c>
      <c r="B205" s="18"/>
      <c r="C205" s="18"/>
      <c r="D205" s="18">
        <v>1162</v>
      </c>
    </row>
    <row r="206" spans="1:4" x14ac:dyDescent="0.25">
      <c r="A206" s="15" t="s">
        <v>364</v>
      </c>
      <c r="B206" s="18"/>
      <c r="C206" s="18"/>
      <c r="D206" s="18">
        <v>1163</v>
      </c>
    </row>
    <row r="207" spans="1:4" x14ac:dyDescent="0.25">
      <c r="A207" s="15" t="s">
        <v>365</v>
      </c>
      <c r="B207" s="18"/>
      <c r="C207" s="18"/>
      <c r="D207" s="18">
        <v>1164</v>
      </c>
    </row>
    <row r="208" spans="1:4" x14ac:dyDescent="0.25">
      <c r="A208" s="15" t="s">
        <v>366</v>
      </c>
      <c r="B208" s="18"/>
      <c r="C208" s="18"/>
      <c r="D208" s="18">
        <v>1165</v>
      </c>
    </row>
    <row r="209" spans="1:4" x14ac:dyDescent="0.25">
      <c r="A209" s="15" t="s">
        <v>367</v>
      </c>
      <c r="B209" s="18"/>
      <c r="C209" s="18"/>
      <c r="D209" s="18">
        <v>1166</v>
      </c>
    </row>
    <row r="210" spans="1:4" x14ac:dyDescent="0.25">
      <c r="A210" s="15" t="s">
        <v>368</v>
      </c>
      <c r="B210" s="18"/>
      <c r="C210" s="18"/>
      <c r="D210" s="18">
        <v>1167</v>
      </c>
    </row>
    <row r="211" spans="1:4" x14ac:dyDescent="0.25">
      <c r="A211" s="15" t="s">
        <v>369</v>
      </c>
      <c r="B211" s="18"/>
      <c r="C211" s="18"/>
      <c r="D211" s="18">
        <v>1169</v>
      </c>
    </row>
    <row r="212" spans="1:4" x14ac:dyDescent="0.25">
      <c r="A212" s="15" t="s">
        <v>371</v>
      </c>
      <c r="B212" s="18"/>
      <c r="C212" s="18"/>
      <c r="D212" s="18">
        <v>1170</v>
      </c>
    </row>
    <row r="213" spans="1:4" x14ac:dyDescent="0.25">
      <c r="A213" s="15" t="s">
        <v>372</v>
      </c>
      <c r="B213" s="18"/>
      <c r="C213" s="18"/>
      <c r="D213" s="18">
        <v>1171</v>
      </c>
    </row>
    <row r="214" spans="1:4" x14ac:dyDescent="0.25">
      <c r="A214" s="15" t="s">
        <v>374</v>
      </c>
      <c r="B214" s="18"/>
      <c r="C214" s="18"/>
      <c r="D214" s="18">
        <v>1174</v>
      </c>
    </row>
    <row r="215" spans="1:4" x14ac:dyDescent="0.25">
      <c r="A215" s="15" t="s">
        <v>375</v>
      </c>
      <c r="B215" s="18"/>
      <c r="C215" s="18"/>
      <c r="D215" s="18">
        <v>1176</v>
      </c>
    </row>
    <row r="216" spans="1:4" x14ac:dyDescent="0.25">
      <c r="A216" s="15" t="s">
        <v>377</v>
      </c>
      <c r="B216" s="18"/>
      <c r="C216" s="18"/>
      <c r="D216" s="18">
        <v>1181</v>
      </c>
    </row>
    <row r="217" spans="1:4" x14ac:dyDescent="0.25">
      <c r="A217" s="15" t="s">
        <v>378</v>
      </c>
      <c r="B217" s="18"/>
      <c r="C217" s="18"/>
      <c r="D217" s="18">
        <v>1182</v>
      </c>
    </row>
    <row r="218" spans="1:4" x14ac:dyDescent="0.25">
      <c r="A218" s="15" t="s">
        <v>379</v>
      </c>
      <c r="B218" s="18"/>
      <c r="C218" s="18"/>
      <c r="D218" s="18">
        <v>1183</v>
      </c>
    </row>
    <row r="219" spans="1:4" x14ac:dyDescent="0.25">
      <c r="A219" s="15" t="s">
        <v>380</v>
      </c>
      <c r="B219" s="18"/>
      <c r="C219" s="18"/>
      <c r="D219" s="18">
        <v>1190</v>
      </c>
    </row>
    <row r="220" spans="1:4" x14ac:dyDescent="0.25">
      <c r="A220" s="15" t="s">
        <v>382</v>
      </c>
      <c r="B220" s="18"/>
      <c r="C220" s="18"/>
      <c r="D220" s="18">
        <v>1191</v>
      </c>
    </row>
    <row r="221" spans="1:4" x14ac:dyDescent="0.25">
      <c r="A221" s="15" t="s">
        <v>384</v>
      </c>
      <c r="B221" s="18"/>
      <c r="C221" s="18"/>
      <c r="D221" s="18">
        <v>1192</v>
      </c>
    </row>
    <row r="222" spans="1:4" x14ac:dyDescent="0.25">
      <c r="A222" s="15" t="s">
        <v>386</v>
      </c>
      <c r="B222" s="18"/>
      <c r="C222" s="18"/>
      <c r="D222" s="18">
        <v>1193</v>
      </c>
    </row>
    <row r="223" spans="1:4" x14ac:dyDescent="0.25">
      <c r="A223" s="15" t="s">
        <v>387</v>
      </c>
      <c r="B223" s="18"/>
      <c r="C223" s="18"/>
      <c r="D223" s="18">
        <v>1194</v>
      </c>
    </row>
    <row r="224" spans="1:4" x14ac:dyDescent="0.25">
      <c r="A224" s="15" t="s">
        <v>388</v>
      </c>
      <c r="B224" s="18"/>
      <c r="C224" s="18"/>
      <c r="D224" s="18">
        <v>1195</v>
      </c>
    </row>
    <row r="225" spans="1:4" x14ac:dyDescent="0.25">
      <c r="A225" s="15" t="s">
        <v>389</v>
      </c>
      <c r="B225" s="18"/>
      <c r="C225" s="18"/>
      <c r="D225" s="18">
        <v>1196</v>
      </c>
    </row>
    <row r="226" spans="1:4" x14ac:dyDescent="0.25">
      <c r="A226" s="15" t="s">
        <v>390</v>
      </c>
      <c r="B226" s="18"/>
      <c r="C226" s="18"/>
      <c r="D226" s="18">
        <v>1198</v>
      </c>
    </row>
    <row r="227" spans="1:4" x14ac:dyDescent="0.25">
      <c r="A227" s="15" t="s">
        <v>391</v>
      </c>
      <c r="B227" s="18"/>
      <c r="C227" s="18"/>
      <c r="D227" s="18">
        <v>1199</v>
      </c>
    </row>
    <row r="228" spans="1:4" x14ac:dyDescent="0.25">
      <c r="A228" s="15" t="s">
        <v>392</v>
      </c>
      <c r="B228" s="18"/>
      <c r="C228" s="18"/>
      <c r="D228" s="18">
        <v>1200</v>
      </c>
    </row>
    <row r="229" spans="1:4" x14ac:dyDescent="0.25">
      <c r="A229" s="15" t="s">
        <v>393</v>
      </c>
      <c r="B229" s="18"/>
      <c r="C229" s="18"/>
      <c r="D229" s="18">
        <v>1201</v>
      </c>
    </row>
    <row r="230" spans="1:4" x14ac:dyDescent="0.25">
      <c r="A230" s="12" t="s">
        <v>394</v>
      </c>
      <c r="B230" s="60"/>
      <c r="C230" s="60"/>
      <c r="D230" s="18"/>
    </row>
    <row r="231" spans="1:4" x14ac:dyDescent="0.25">
      <c r="A231" s="15" t="s">
        <v>396</v>
      </c>
      <c r="B231" s="18"/>
      <c r="C231" s="18"/>
      <c r="D231" s="18"/>
    </row>
    <row r="232" spans="1:4" x14ac:dyDescent="0.25">
      <c r="A232" s="12" t="s">
        <v>398</v>
      </c>
      <c r="B232" s="60"/>
      <c r="C232" s="60"/>
      <c r="D232" s="18"/>
    </row>
    <row r="233" spans="1:4" x14ac:dyDescent="0.25">
      <c r="A233" s="12" t="s">
        <v>400</v>
      </c>
      <c r="B233" s="60"/>
      <c r="C233" s="60"/>
      <c r="D233" s="18"/>
    </row>
    <row r="234" spans="1:4" x14ac:dyDescent="0.25">
      <c r="A234" s="15" t="s">
        <v>401</v>
      </c>
      <c r="B234" s="18"/>
      <c r="C234" s="18"/>
      <c r="D234" s="18"/>
    </row>
    <row r="235" spans="1:4" x14ac:dyDescent="0.25">
      <c r="A235" s="12" t="s">
        <v>403</v>
      </c>
      <c r="B235" s="60"/>
      <c r="C235" s="60"/>
      <c r="D235" s="18"/>
    </row>
    <row r="236" spans="1:4" x14ac:dyDescent="0.25">
      <c r="A236" s="12" t="s">
        <v>404</v>
      </c>
      <c r="B236" s="60"/>
      <c r="C236" s="60"/>
      <c r="D236" s="18"/>
    </row>
    <row r="237" spans="1:4" x14ac:dyDescent="0.25">
      <c r="A237" s="15" t="s">
        <v>406</v>
      </c>
      <c r="B237" s="18"/>
      <c r="C237" s="18"/>
      <c r="D237" s="18"/>
    </row>
    <row r="238" spans="1:4" x14ac:dyDescent="0.25">
      <c r="A238" s="15" t="s">
        <v>408</v>
      </c>
      <c r="B238" s="18"/>
      <c r="C238" s="18"/>
      <c r="D238" s="18"/>
    </row>
    <row r="239" spans="1:4" x14ac:dyDescent="0.25">
      <c r="A239" s="15" t="s">
        <v>410</v>
      </c>
      <c r="B239" s="18"/>
      <c r="C239" s="18"/>
      <c r="D239" s="18"/>
    </row>
    <row r="240" spans="1:4" x14ac:dyDescent="0.25">
      <c r="A240" s="12" t="s">
        <v>412</v>
      </c>
      <c r="B240" s="60"/>
      <c r="C240" s="60"/>
      <c r="D240" s="18"/>
    </row>
    <row r="241" spans="1:4" x14ac:dyDescent="0.25">
      <c r="A241" s="12" t="s">
        <v>414</v>
      </c>
      <c r="B241" s="60"/>
      <c r="C241" s="60"/>
      <c r="D241" s="18"/>
    </row>
    <row r="242" spans="1:4" x14ac:dyDescent="0.25">
      <c r="A242" s="15" t="s">
        <v>362</v>
      </c>
      <c r="B242" s="18"/>
      <c r="C242" s="18"/>
      <c r="D242" s="18"/>
    </row>
    <row r="243" spans="1:4" x14ac:dyDescent="0.25">
      <c r="A243" s="12" t="s">
        <v>417</v>
      </c>
      <c r="B243" s="60"/>
      <c r="C243" s="60"/>
      <c r="D243" s="18"/>
    </row>
    <row r="244" spans="1:4" x14ac:dyDescent="0.25">
      <c r="A244" s="61" t="s">
        <v>418</v>
      </c>
      <c r="B244" s="26"/>
      <c r="C244" s="26"/>
      <c r="D244" s="26"/>
    </row>
    <row r="245" spans="1:4" x14ac:dyDescent="0.25">
      <c r="A245" s="27" t="s">
        <v>419</v>
      </c>
      <c r="B245" s="59"/>
      <c r="C245" s="59"/>
      <c r="D245" s="26"/>
    </row>
    <row r="246" spans="1:4" x14ac:dyDescent="0.25">
      <c r="A246" s="27" t="s">
        <v>421</v>
      </c>
      <c r="B246" s="59"/>
      <c r="C246" s="59"/>
      <c r="D246" s="26"/>
    </row>
    <row r="247" spans="1:4" x14ac:dyDescent="0.25">
      <c r="A247" s="27" t="s">
        <v>422</v>
      </c>
      <c r="B247" s="59"/>
      <c r="C247" s="59"/>
      <c r="D247" s="26"/>
    </row>
    <row r="248" spans="1:4" x14ac:dyDescent="0.25">
      <c r="A248" s="27" t="s">
        <v>423</v>
      </c>
      <c r="B248" s="59"/>
      <c r="C248" s="59"/>
      <c r="D248" s="26"/>
    </row>
    <row r="249" spans="1:4" x14ac:dyDescent="0.25">
      <c r="A249" s="27" t="s">
        <v>424</v>
      </c>
      <c r="B249" s="59"/>
      <c r="C249" s="59"/>
      <c r="D249" s="26"/>
    </row>
  </sheetData>
  <autoFilter ref="A1:E249" xr:uid="{D68F8A1C-44E3-4513-98A8-969F6E894B32}">
    <sortState xmlns:xlrd2="http://schemas.microsoft.com/office/spreadsheetml/2017/richdata2" ref="A2:E249">
      <sortCondition ref="D1:D2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</dc:creator>
  <cp:lastModifiedBy>Ariane</cp:lastModifiedBy>
  <dcterms:created xsi:type="dcterms:W3CDTF">2021-08-15T07:21:57Z</dcterms:created>
  <dcterms:modified xsi:type="dcterms:W3CDTF">2021-08-18T12:26:10Z</dcterms:modified>
</cp:coreProperties>
</file>