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D92E01CE-69EC-4D2F-AEC8-6A46B3B41EE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9" i="1" l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<sst xmlns="http://schemas.openxmlformats.org/spreadsheetml/2006/main" count="448" uniqueCount="174">
  <si>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</si>
  <si>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</si>
  <si>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</si>
  <si>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</si>
  <si>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</si>
  <si>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</si>
  <si>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</si>
  <si>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</si>
  <si>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</si>
  <si>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</si>
  <si>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</si>
  <si>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</si>
  <si>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</si>
  <si>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</si>
  <si>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</si>
  <si>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</si>
  <si>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</si>
  <si>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</si>
  <si>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</si>
  <si>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</si>
  <si>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</si>
  <si>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</si>
  <si>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</si>
  <si>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</si>
  <si>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</si>
  <si>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</si>
  <si>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</si>
  <si>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</si>
  <si>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</si>
  <si>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</si>
  <si>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</si>
  <si>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</si>
  <si>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</si>
  <si>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</si>
  <si>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</si>
  <si>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</si>
  <si>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</si>
  <si>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</si>
  <si>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</si>
  <si>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</si>
  <si>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</si>
  <si>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</si>
  <si>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</si>
  <si>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</si>
  <si>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</si>
  <si>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</si>
  <si>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</si>
  <si>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</si>
  <si>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</si>
  <si>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</si>
  <si>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</si>
  <si>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</si>
  <si>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</si>
  <si>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</si>
  <si>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</si>
  <si>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</si>
  <si>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</si>
  <si>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</si>
  <si>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</si>
  <si>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</si>
  <si>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</si>
  <si>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</si>
  <si>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</si>
  <si>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</si>
  <si>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</si>
  <si>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</si>
  <si>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</si>
  <si>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</si>
  <si>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</si>
  <si>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</si>
  <si>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</si>
  <si>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</si>
  <si>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</si>
  <si>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</si>
  <si>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</si>
  <si>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</si>
  <si>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</si>
  <si>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</si>
  <si>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</si>
  <si>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</si>
  <si>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</si>
  <si>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</si>
  <si>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</si>
  <si>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</si>
  <si>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</si>
  <si>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</si>
  <si>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</si>
  <si>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</si>
  <si>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</si>
  <si>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</si>
  <si>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</si>
  <si>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</si>
  <si>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</si>
  <si>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</si>
  <si>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</si>
  <si>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</si>
  <si>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</si>
  <si>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</si>
  <si>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</si>
  <si>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</si>
  <si>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</si>
  <si>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</si>
  <si>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</si>
  <si>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</si>
  <si>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</si>
  <si>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</si>
  <si>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</si>
  <si>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</si>
  <si>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</si>
  <si>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</si>
  <si>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</si>
  <si>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</si>
  <si>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</si>
  <si>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</si>
  <si>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</si>
  <si>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</si>
  <si>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</si>
  <si>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</si>
  <si>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</si>
  <si>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</si>
  <si>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</si>
  <si>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</si>
  <si>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</si>
  <si>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</si>
  <si>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</si>
  <si>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</si>
  <si>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</si>
  <si>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</si>
  <si>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</si>
  <si>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</si>
  <si>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</si>
  <si>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</si>
  <si>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</si>
  <si>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</si>
  <si>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</si>
  <si>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</si>
  <si>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</si>
  <si>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</si>
  <si>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</si>
  <si>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</si>
  <si>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</si>
  <si>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</si>
  <si>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</si>
  <si>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</si>
  <si>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</si>
  <si>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</si>
  <si>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</si>
  <si>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</si>
  <si>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</si>
  <si>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</si>
  <si>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</si>
  <si>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</si>
  <si>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</si>
  <si>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</si>
  <si>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</si>
  <si>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</si>
  <si>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</si>
  <si>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</si>
  <si>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</si>
  <si>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</si>
  <si>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</si>
  <si>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</si>
  <si>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</si>
  <si>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</si>
  <si>
    <t>20240102_144319</t>
  </si>
  <si>
    <t>20240108_160840</t>
  </si>
  <si>
    <t>20240111_204709</t>
  </si>
  <si>
    <t>20240114_173338</t>
  </si>
  <si>
    <t>2024-04-12T19:44:00</t>
  </si>
  <si>
    <t>PHYLLOSILICATES 189 190 191 192 193 201 500MS</t>
  </si>
  <si>
    <t>2024-04-27T11:29:39</t>
  </si>
  <si>
    <t>2024-05-02T13:20:13</t>
  </si>
  <si>
    <t>2024-05-03T12:54:38</t>
  </si>
  <si>
    <t>2024-05-08T06:53:49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</si>
</sst>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8" fillId="0" borderId="7" xfId="0" applyFon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64" workbookViewId="0">
      <selection activeCell="F93" sqref="F93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83" t="s">
        <v>0</v>
      </c>
      <c r="B1" s="83"/>
      <c r="C1" s="83"/>
      <c r="M1" s="83" t="s">
        <v>6</v>
      </c>
      <c r="N1" s="83"/>
      <c r="O1" s="83"/>
    </row>
    <row r="2" spans="1:16" x14ac:dyDescent="0.3">
      <c r="J2" s="72" t="s">
        <v>138</v>
      </c>
    </row>
    <row r="3" spans="1:16" x14ac:dyDescent="0.3">
      <c r="A3" s="2"/>
      <c r="B3" s="3"/>
      <c r="C3" s="3"/>
      <c r="D3" s="84" t="s">
        <v>12</v>
      </c>
      <c r="E3" s="85"/>
      <c r="F3" s="85"/>
      <c r="G3" s="86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83" t="s">
        <v>6</v>
      </c>
      <c r="N36" s="83"/>
      <c r="O36" s="83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83" t="s">
        <v>6</v>
      </c>
      <c r="O62" s="83"/>
      <c r="P62" s="83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155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156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157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163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164</v>
      </c>
      <c r="M67">
        <v>30</v>
      </c>
      <c r="N67">
        <v>3</v>
      </c>
      <c r="O67">
        <v>16</v>
      </c>
      <c r="P67">
        <v>42</v>
      </c>
    </row>
    <row r="68" spans="1:22" x14ac:dyDescent="0.3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165</v>
      </c>
      <c r="M68">
        <v>60</v>
      </c>
      <c r="N68">
        <v>3</v>
      </c>
      <c r="O68">
        <v>16</v>
      </c>
      <c r="P68">
        <v>240</v>
      </c>
    </row>
    <row r="69" spans="1:22" x14ac:dyDescent="0.3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166</v>
      </c>
      <c r="M69">
        <v>60</v>
      </c>
      <c r="N69">
        <v>6</v>
      </c>
      <c r="O69">
        <v>12</v>
      </c>
      <c r="P69">
        <v>235</v>
      </c>
    </row>
    <row r="70" spans="1:22" x14ac:dyDescent="0.3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167</v>
      </c>
      <c r="N70" s="23" t="s">
        <v>23</v>
      </c>
    </row>
    <row r="71" spans="1:22" x14ac:dyDescent="0.3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152</v>
      </c>
    </row>
    <row r="72" spans="1:22" x14ac:dyDescent="0.3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153</v>
      </c>
      <c r="M72" s="15"/>
      <c r="N72" s="16"/>
      <c r="O72" s="16"/>
      <c r="P72" s="25" t="s">
        <v>32</v>
      </c>
      <c r="Q72" s="3"/>
      <c r="R72" s="26"/>
    </row>
    <row r="73" spans="1:22" x14ac:dyDescent="0.3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154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52">
        <v>12</v>
      </c>
      <c r="H74" s="16">
        <v>3928</v>
      </c>
      <c r="I74" s="52">
        <v>235</v>
      </c>
      <c r="J74" s="78" t="s">
        <v>158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A75" s="4">
        <v>77</v>
      </c>
      <c r="B75" s="1" t="s">
        <v>5</v>
      </c>
      <c r="C75" s="1" t="s">
        <v>73</v>
      </c>
      <c r="D75" s="4">
        <v>60</v>
      </c>
      <c r="E75" s="1">
        <v>6</v>
      </c>
      <c r="F75" s="1" t="s">
        <v>144</v>
      </c>
      <c r="G75" s="6">
        <v>12</v>
      </c>
      <c r="H75" s="1">
        <v>3936</v>
      </c>
      <c r="I75" s="6">
        <v>235</v>
      </c>
      <c r="J75" s="79" t="s">
        <v>159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A76" s="4">
        <v>77</v>
      </c>
      <c r="B76" s="1" t="s">
        <v>5</v>
      </c>
      <c r="C76" s="1" t="s">
        <v>73</v>
      </c>
      <c r="D76" s="4">
        <v>60</v>
      </c>
      <c r="E76" s="1">
        <v>6</v>
      </c>
      <c r="F76" s="1" t="s">
        <v>143</v>
      </c>
      <c r="G76" s="6">
        <v>12</v>
      </c>
      <c r="H76" s="1">
        <v>3928</v>
      </c>
      <c r="I76" s="6">
        <v>235</v>
      </c>
      <c r="J76" s="79" t="s">
        <v>160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3">
      <c r="A77" s="4">
        <v>77</v>
      </c>
      <c r="B77" s="1" t="s">
        <v>5</v>
      </c>
      <c r="C77" s="1" t="s">
        <v>73</v>
      </c>
      <c r="D77" s="4">
        <v>60</v>
      </c>
      <c r="E77" s="1">
        <v>6</v>
      </c>
      <c r="F77" s="1" t="s">
        <v>144</v>
      </c>
      <c r="G77" s="6">
        <v>12</v>
      </c>
      <c r="H77" s="1">
        <v>3936</v>
      </c>
      <c r="I77" s="6">
        <v>235</v>
      </c>
      <c r="J77" s="79" t="s">
        <v>161</v>
      </c>
    </row>
    <row r="78" spans="1:22" x14ac:dyDescent="0.3">
      <c r="A78" s="7">
        <v>77</v>
      </c>
      <c r="B78" s="8" t="s">
        <v>5</v>
      </c>
      <c r="C78" s="8" t="s">
        <v>73</v>
      </c>
      <c r="D78" s="4">
        <v>60</v>
      </c>
      <c r="E78" s="1">
        <v>6</v>
      </c>
      <c r="F78" s="1" t="s">
        <v>143</v>
      </c>
      <c r="G78" s="6">
        <v>12</v>
      </c>
      <c r="H78" s="8">
        <v>3928</v>
      </c>
      <c r="I78" s="9">
        <v>235</v>
      </c>
      <c r="J78" s="80" t="s">
        <v>162</v>
      </c>
    </row>
    <row r="79" spans="1:22" x14ac:dyDescent="0.3">
      <c r="A79" s="73">
        <v>78</v>
      </c>
      <c r="B79" s="74" t="s">
        <v>5</v>
      </c>
      <c r="C79" s="74" t="s">
        <v>73</v>
      </c>
      <c r="D79" s="73">
        <v>60</v>
      </c>
      <c r="E79" s="74">
        <v>6</v>
      </c>
      <c r="F79" s="82" t="s">
        <v>169</v>
      </c>
      <c r="G79" s="75">
        <v>12</v>
      </c>
      <c r="H79" s="74">
        <v>3914</v>
      </c>
      <c r="I79" s="75">
        <v>235</v>
      </c>
      <c r="J79" s="81" t="s">
        <v>168</v>
      </c>
    </row>
    <row r="80" spans="1:22" x14ac:dyDescent="0.3">
      <c r="A80" s="4">
        <v>79</v>
      </c>
      <c r="B80" s="16" t="s">
        <v>5</v>
      </c>
      <c r="C80" s="16" t="s">
        <v>73</v>
      </c>
      <c r="D80" s="15">
        <v>60</v>
      </c>
      <c r="E80" s="16">
        <v>6</v>
      </c>
      <c r="F80" s="87" t="s">
        <v>169</v>
      </c>
      <c r="G80" s="52">
        <v>12</v>
      </c>
      <c r="H80" s="15">
        <v>3914</v>
      </c>
      <c r="I80" s="52">
        <v>235</v>
      </c>
      <c r="J80" s="78" t="s">
        <v>170</v>
      </c>
    </row>
    <row r="81" spans="1:22" x14ac:dyDescent="0.3">
      <c r="A81" s="88">
        <v>79</v>
      </c>
      <c r="B81" s="88" t="s">
        <v>5</v>
      </c>
      <c r="C81" s="88" t="s">
        <v>73</v>
      </c>
      <c r="D81" s="4">
        <v>60</v>
      </c>
      <c r="E81" s="88">
        <v>6</v>
      </c>
      <c r="F81" s="89" t="s">
        <v>169</v>
      </c>
      <c r="G81" s="6">
        <v>12</v>
      </c>
      <c r="H81" s="4">
        <v>3914</v>
      </c>
      <c r="I81" s="88">
        <v>235</v>
      </c>
      <c r="J81" s="79" t="s">
        <v>171</v>
      </c>
      <c r="M81" s="61"/>
      <c r="N81" s="10"/>
      <c r="O81" s="10"/>
      <c r="P81" s="62" t="s">
        <v>66</v>
      </c>
      <c r="Q81" s="10" t="s">
        <v>10</v>
      </c>
      <c r="R81" s="11"/>
    </row>
    <row r="82" spans="1:22" x14ac:dyDescent="0.3">
      <c r="A82" s="88">
        <v>79</v>
      </c>
      <c r="B82" s="88" t="s">
        <v>5</v>
      </c>
      <c r="C82" s="88" t="s">
        <v>73</v>
      </c>
      <c r="D82" s="4">
        <v>60</v>
      </c>
      <c r="E82" s="88">
        <v>6</v>
      </c>
      <c r="F82" s="89" t="s">
        <v>169</v>
      </c>
      <c r="G82" s="6">
        <v>12</v>
      </c>
      <c r="H82" s="4">
        <v>3914</v>
      </c>
      <c r="I82" s="88">
        <v>235</v>
      </c>
      <c r="J82" s="79" t="s">
        <v>172</v>
      </c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:22" x14ac:dyDescent="0.3">
      <c r="A83" s="88">
        <v>79</v>
      </c>
      <c r="B83" s="88" t="s">
        <v>5</v>
      </c>
      <c r="C83" s="88" t="s">
        <v>73</v>
      </c>
      <c r="D83" s="4">
        <v>60</v>
      </c>
      <c r="E83" s="88">
        <v>6</v>
      </c>
      <c r="F83" s="89" t="s">
        <v>169</v>
      </c>
      <c r="G83" s="6">
        <v>12</v>
      </c>
      <c r="H83" s="4">
        <v>3914</v>
      </c>
      <c r="I83" s="88">
        <v>235</v>
      </c>
      <c r="J83" s="79" t="s">
        <v>173</v>
      </c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:22" x14ac:dyDescent="0.3">
      <c r="A84" s="15">
        <v>80</v>
      </c>
      <c r="B84" s="16" t="s">
        <v>5</v>
      </c>
      <c r="C84" s="16" t="s">
        <v>73</v>
      </c>
      <c r="D84" s="15">
        <v>60</v>
      </c>
      <c r="E84" s="16">
        <v>6</v>
      </c>
      <c r="F84" s="87" t="s">
        <v>169</v>
      </c>
      <c r="G84" s="52">
        <v>12</v>
      </c>
      <c r="H84" s="15">
        <v>3914</v>
      </c>
      <c r="I84" s="16">
        <v>235</v>
      </c>
      <c r="J84" s="78"/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:22" x14ac:dyDescent="0.3">
      <c r="A85" s="7">
        <v>80</v>
      </c>
      <c r="B85" s="8" t="s">
        <v>5</v>
      </c>
      <c r="C85" s="8" t="s">
        <v>73</v>
      </c>
      <c r="D85" s="7">
        <v>60</v>
      </c>
      <c r="E85" s="8">
        <v>6</v>
      </c>
      <c r="F85" s="90" t="s">
        <v>169</v>
      </c>
      <c r="G85" s="9">
        <v>12</v>
      </c>
      <c r="H85" s="7">
        <v>3914</v>
      </c>
      <c r="I85" s="8">
        <v>235</v>
      </c>
      <c r="J85" s="80"/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:22" x14ac:dyDescent="0.3"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8" spans="1:22" x14ac:dyDescent="0.3">
      <c r="M88">
        <v>60</v>
      </c>
      <c r="N88">
        <v>6</v>
      </c>
      <c r="O88">
        <v>12</v>
      </c>
      <c r="P88" s="23">
        <v>3928</v>
      </c>
      <c r="Q88">
        <v>235</v>
      </c>
      <c r="R88" t="s">
        <v>142</v>
      </c>
      <c r="T88">
        <f t="shared" si="0"/>
        <v>3930</v>
      </c>
      <c r="U88" t="s">
        <v>139</v>
      </c>
    </row>
    <row r="89" spans="1:22" x14ac:dyDescent="0.3">
      <c r="M89">
        <v>60</v>
      </c>
      <c r="N89">
        <v>6</v>
      </c>
      <c r="O89">
        <v>12</v>
      </c>
      <c r="P89" s="23">
        <v>3936</v>
      </c>
      <c r="Q89">
        <v>235</v>
      </c>
      <c r="R89" t="s">
        <v>141</v>
      </c>
      <c r="T89">
        <f t="shared" ref="T89" si="1">P89+2</f>
        <v>3938</v>
      </c>
      <c r="U89" t="s">
        <v>140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6">
      <iconSet iconSet="4TrafficLights">
        <cfvo type="percent" val="0"/>
        <cfvo type="num" val="500"/>
        <cfvo type="num" val="3810"/>
        <cfvo type="num" val="3850"/>
      </iconSet>
    </cfRule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H30 H32:H35">
    <cfRule type="iconSet" priority="76">
      <iconSet iconSet="4TrafficLights">
        <cfvo type="percent" val="0"/>
        <cfvo type="percent" val="25"/>
        <cfvo type="percent" val="50"/>
        <cfvo type="percent" val="75"/>
      </iconSet>
    </cfRule>
    <cfRule type="iconSet" priority="7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1">
    <cfRule type="iconSet" priority="71">
      <iconSet iconSet="4TrafficLights">
        <cfvo type="percent" val="0"/>
        <cfvo type="num" val="500"/>
        <cfvo type="num" val="3810"/>
        <cfvo type="num" val="3850"/>
      </iconSet>
    </cfRule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6:H37">
    <cfRule type="iconSet" priority="66">
      <iconSet iconSet="4TrafficLights">
        <cfvo type="percent" val="0"/>
        <cfvo type="percent" val="25"/>
        <cfvo type="percent" val="50"/>
        <cfvo type="percent" val="75"/>
      </iconSet>
    </cfRule>
    <cfRule type="iconSet" priority="6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8:H39">
    <cfRule type="iconSet" priority="60">
      <iconSet iconSet="4TrafficLights">
        <cfvo type="percent" val="0"/>
        <cfvo type="num" val="500"/>
        <cfvo type="num" val="3810"/>
        <cfvo type="num" val="3850"/>
      </iconSet>
    </cfRule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0">
    <cfRule type="iconSet" priority="56">
      <iconSet iconSet="4TrafficLights">
        <cfvo type="percent" val="0"/>
        <cfvo type="percent" val="25"/>
        <cfvo type="percent" val="50"/>
        <cfvo type="percent" val="75"/>
      </iconSet>
    </cfRule>
    <cfRule type="iconSet" priority="5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1:H42">
    <cfRule type="iconSet" priority="51">
      <iconSet iconSet="4TrafficLights">
        <cfvo type="percent" val="0"/>
        <cfvo type="percent" val="25"/>
        <cfvo type="percent" val="50"/>
        <cfvo type="percent" val="75"/>
      </iconSet>
    </cfRule>
    <cfRule type="iconSet" priority="5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3">
    <cfRule type="iconSet" priority="46">
      <iconSet iconSet="4TrafficLights">
        <cfvo type="percent" val="0"/>
        <cfvo type="percent" val="25"/>
        <cfvo type="percent" val="50"/>
        <cfvo type="percent" val="75"/>
      </iconSet>
    </cfRule>
    <cfRule type="iconSet" priority="4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4">
    <cfRule type="iconSet" priority="41">
      <iconSet iconSet="4TrafficLights">
        <cfvo type="percent" val="0"/>
        <cfvo type="percent" val="25"/>
        <cfvo type="percent" val="50"/>
        <cfvo type="percent" val="75"/>
      </iconSet>
    </cfRule>
    <cfRule type="iconSet" priority="4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5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9">
    <cfRule type="iconSet" priority="26">
      <iconSet iconSet="4TrafficLights">
        <cfvo type="percent" val="0"/>
        <cfvo type="percent" val="25"/>
        <cfvo type="percent" val="50"/>
        <cfvo type="percent" val="75"/>
      </iconSet>
    </cfRule>
    <cfRule type="iconSet" priority="2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I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13">
      <colorScale>
        <cfvo type="min"/>
        <cfvo type="max"/>
        <color rgb="FFFFEF9C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9">
    <cfRule type="colorScale" priority="77">
      <colorScale>
        <cfvo type="min"/>
        <cfvo type="max"/>
        <color rgb="FFFFEF9C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J22 I24:J35 I23 J16:J31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I40:J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8">
      <colorScale>
        <cfvo type="min"/>
        <cfvo type="max"/>
        <color rgb="FFFFEF9C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3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38">
      <colorScale>
        <cfvo type="min"/>
        <cfvo type="max"/>
        <color rgb="FFFFEF9C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3">
      <colorScale>
        <cfvo type="min"/>
        <cfvo type="max"/>
        <color rgb="FFFFEF9C"/>
        <color rgb="FF63BE7B"/>
      </colorScale>
    </cfRule>
  </conditionalFormatting>
  <conditionalFormatting sqref="I46:J4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EF9C"/>
        <color rgb="FF63BE7B"/>
      </colorScale>
    </cfRule>
  </conditionalFormatting>
  <conditionalFormatting sqref="I49:J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2024-04-23T19:05:32Z</dcterms:modified>
</cp:coreProperties>
</file>