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phobos_deimos\"/>
    </mc:Choice>
  </mc:AlternateContent>
  <xr:revisionPtr revIDLastSave="0" documentId="13_ncr:1_{E23C62FA-47C1-45C2-BDF2-C0A740682995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1" i="1" l="1"/>
  <c r="S22" i="1"/>
  <c r="S23" i="1"/>
  <c r="S24" i="1"/>
  <c r="S25" i="1"/>
</calcChain>
</file>

<file path=xl/sharedStrings.xml><?xml version="1.0" encoding="utf-8"?>
<sst xmlns="http://schemas.openxmlformats.org/spreadsheetml/2006/main" count="95" uniqueCount="41">
  <si>
    <t>PHOBOS DEIMOS COP ROWS</t>
  </si>
  <si>
    <t>MTP051 COP row</t>
  </si>
  <si>
    <t>MTP number</t>
  </si>
  <si>
    <t>Target</t>
  </si>
  <si>
    <t>UVIS</t>
  </si>
  <si>
    <t>Phobos</t>
  </si>
  <si>
    <t>FIXED ROWS</t>
  </si>
  <si>
    <t>Rhythm</t>
  </si>
  <si>
    <t>Rows</t>
  </si>
  <si>
    <t>Centre Row</t>
  </si>
  <si>
    <t>Fixed COP</t>
  </si>
  <si>
    <t>LNO</t>
  </si>
  <si>
    <t>Description</t>
  </si>
  <si>
    <t>169x3</t>
  </si>
  <si>
    <t>Obs Description</t>
  </si>
  <si>
    <t>Fixed</t>
  </si>
  <si>
    <t>3,6</t>
  </si>
  <si>
    <t>4,6</t>
  </si>
  <si>
    <t>N Orders</t>
  </si>
  <si>
    <t>Meas Desc</t>
  </si>
  <si>
    <t>LNO offset</t>
  </si>
  <si>
    <t>LNO -4</t>
  </si>
  <si>
    <t>LNO -2</t>
  </si>
  <si>
    <t>OBSERVATIONS</t>
  </si>
  <si>
    <t>3406,3416,3426,3436,3446,3452 # ORDERS 189 190 191 192 193 201 -- NADIR_12ROWS_15SECS_6SUBDS -- EXECTIME=14516MS</t>
  </si>
  <si>
    <t>3591,0,0,0,0,0 # TARGETED_NADIR_FULLSCAN_FAST_142-6-184ORDERS_8ROWS_15SECS_3SUBDS -- EXECTIME=14523MS</t>
  </si>
  <si>
    <t>Orders</t>
  </si>
  <si>
    <t>Subd COP</t>
  </si>
  <si>
    <t>Carbonates: 174, 175, 176, 189, 190, 191</t>
  </si>
  <si>
    <t>Phyllosilicates: 189, 190, 191, 192, 193, 201</t>
  </si>
  <si>
    <t>Hydration band: 148, 153, 158, 164, 170, 177</t>
  </si>
  <si>
    <t>Fullscan: 148 to 178 in steps of 6 orders</t>
  </si>
  <si>
    <t>MTP051+</t>
  </si>
  <si>
    <t>3238,3244,3262,3298,3344,3394 # ORDERS 148 153 158 164 170 177 -- NADIR_12ROWS_15SECS_6SUBDS -- EXECTIME=14516MS</t>
  </si>
  <si>
    <t>3364,3374,3384,3406,3416,3426 # ORDERS 174 175 176 189 190 191 -- NADIR_12ROWS_15SECS_6SUBDS -- EXECTIME=14516MS</t>
  </si>
  <si>
    <t>3338,3338,3338,0,0,0 # ORDERS 169 169 169 -- NADIR_16ROWS_15SECS_3SUBDS -- EXECTIME=14340MS</t>
  </si>
  <si>
    <t>Excel</t>
  </si>
  <si>
    <t>Full row</t>
  </si>
  <si>
    <t>HYDRATION BAND 148 153 158 164 170 177</t>
  </si>
  <si>
    <t>CARBONATES 174 175 176 189 190 191</t>
  </si>
  <si>
    <t>PHYLLOSILICATES 189 190 191 192 193 201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</si>
</sst>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4" xfId="0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4" xfId="0" applyBorder="1"/>
    <xf numFmtId="0" fontId="0" fillId="0" borderId="4" xfId="0" applyBorder="1"/>
    <xf numFmtId="0" fontId="0" fillId="0" borderId="4" xfId="0" applyBorder="1" applyAlignment="1">
      <alignment vertical="center"/>
    </xf>
    <xf numFmtId="0" fontId="0" fillId="0" borderId="7" xfId="0" applyBorder="1" applyAlignment="1">
      <alignment vertical="center"/>
    </xf>
    <xf numFmtId="3" fontId="0" fillId="0" borderId="14" xfId="0" applyNumberFormat="1" applyBorder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"/>
  <sheetViews>
    <sheetView tabSelected="1" workbookViewId="0">
      <selection activeCell="A23" sqref="A23"/>
    </sheetView>
  </sheetViews>
  <sheetFormatPr defaultRowHeight="15" x14ac:dyDescent="0.25"/>
  <cols>
    <col min="1" max="1" width="12.42578125" bestFit="1" customWidth="1"/>
    <col min="2" max="2" width="10.140625" customWidth="1"/>
    <col min="3" max="3" width="15.140625" bestFit="1" customWidth="1"/>
    <col min="4" max="4" width="7.85546875" bestFit="1" customWidth="1"/>
    <col min="5" max="5" width="8.85546875" bestFit="1" customWidth="1"/>
    <col min="6" max="6" width="28.85546875" customWidth="1"/>
    <col min="7" max="7" width="7.5703125" customWidth="1"/>
    <col min="8" max="8" width="16.140625" bestFit="1" customWidth="1"/>
    <col min="9" max="9" width="5.85546875" bestFit="1" customWidth="1"/>
    <col min="14" max="14" width="10.85546875" bestFit="1" customWidth="1"/>
    <col min="15" max="15" width="14.42578125" customWidth="1"/>
    <col min="16" max="16" width="10" bestFit="1" customWidth="1"/>
    <col min="17" max="17" width="39.5703125" bestFit="1" customWidth="1"/>
  </cols>
  <sheetData>
    <row r="1" spans="1:15" x14ac:dyDescent="0.25">
      <c r="A1" s="33" t="s">
        <v>0</v>
      </c>
      <c r="B1" s="33"/>
      <c r="C1" s="33"/>
      <c r="L1" s="33" t="s">
        <v>6</v>
      </c>
      <c r="M1" s="33"/>
      <c r="N1" s="33"/>
    </row>
    <row r="3" spans="1:15" x14ac:dyDescent="0.25">
      <c r="A3" s="2"/>
      <c r="B3" s="3"/>
      <c r="C3" s="3"/>
      <c r="D3" s="34" t="s">
        <v>12</v>
      </c>
      <c r="E3" s="35"/>
      <c r="F3" s="35"/>
      <c r="G3" s="36"/>
      <c r="H3" s="10"/>
      <c r="I3" s="11"/>
      <c r="L3" s="15"/>
      <c r="M3" s="16"/>
      <c r="N3" s="16"/>
      <c r="O3" s="18" t="s">
        <v>9</v>
      </c>
    </row>
    <row r="4" spans="1:15" x14ac:dyDescent="0.25">
      <c r="A4" s="12" t="s">
        <v>2</v>
      </c>
      <c r="B4" s="13" t="s">
        <v>3</v>
      </c>
      <c r="C4" s="13" t="s">
        <v>14</v>
      </c>
      <c r="D4" s="12" t="s">
        <v>7</v>
      </c>
      <c r="E4" s="13" t="s">
        <v>18</v>
      </c>
      <c r="F4" s="13" t="s">
        <v>19</v>
      </c>
      <c r="G4" s="14" t="s">
        <v>8</v>
      </c>
      <c r="H4" s="13" t="s">
        <v>1</v>
      </c>
      <c r="I4" s="14" t="s">
        <v>15</v>
      </c>
      <c r="L4" s="12" t="s">
        <v>7</v>
      </c>
      <c r="M4" s="13" t="s">
        <v>18</v>
      </c>
      <c r="N4" s="13" t="s">
        <v>8</v>
      </c>
      <c r="O4" s="19" t="s">
        <v>10</v>
      </c>
    </row>
    <row r="5" spans="1:15" x14ac:dyDescent="0.25">
      <c r="A5" s="4">
        <v>51</v>
      </c>
      <c r="B5" s="1" t="s">
        <v>5</v>
      </c>
      <c r="C5" s="1" t="s">
        <v>4</v>
      </c>
      <c r="D5" s="4">
        <v>15</v>
      </c>
      <c r="E5" s="1">
        <v>3</v>
      </c>
      <c r="F5" s="5" t="s">
        <v>13</v>
      </c>
      <c r="G5" s="6">
        <v>16</v>
      </c>
      <c r="H5" s="22">
        <v>3895</v>
      </c>
      <c r="I5" s="23">
        <v>214</v>
      </c>
      <c r="L5" s="4">
        <v>8</v>
      </c>
      <c r="M5" s="1">
        <v>6</v>
      </c>
      <c r="N5" s="1">
        <v>4</v>
      </c>
      <c r="O5" s="20">
        <v>142</v>
      </c>
    </row>
    <row r="6" spans="1:15" x14ac:dyDescent="0.25">
      <c r="A6" s="4">
        <v>51</v>
      </c>
      <c r="B6" s="1" t="s">
        <v>5</v>
      </c>
      <c r="C6" s="1" t="s">
        <v>11</v>
      </c>
      <c r="D6" s="4">
        <v>15</v>
      </c>
      <c r="E6" s="1">
        <v>3</v>
      </c>
      <c r="F6" s="5" t="s">
        <v>13</v>
      </c>
      <c r="G6" s="6">
        <v>16</v>
      </c>
      <c r="H6" s="22">
        <v>3895</v>
      </c>
      <c r="I6" s="23">
        <v>214</v>
      </c>
      <c r="L6" s="4">
        <v>8</v>
      </c>
      <c r="M6" s="1">
        <v>4</v>
      </c>
      <c r="N6" s="1">
        <v>6</v>
      </c>
      <c r="O6" s="20">
        <v>178</v>
      </c>
    </row>
    <row r="7" spans="1:15" x14ac:dyDescent="0.25">
      <c r="A7" s="4">
        <v>52</v>
      </c>
      <c r="B7" s="1" t="s">
        <v>5</v>
      </c>
      <c r="C7" s="1" t="s">
        <v>20</v>
      </c>
      <c r="D7" s="4">
        <v>15</v>
      </c>
      <c r="E7" s="1">
        <v>3</v>
      </c>
      <c r="F7" s="5" t="s">
        <v>13</v>
      </c>
      <c r="G7" s="6">
        <v>16</v>
      </c>
      <c r="H7" s="22">
        <v>3895</v>
      </c>
      <c r="I7" s="23">
        <v>214</v>
      </c>
      <c r="L7" s="4">
        <v>8</v>
      </c>
      <c r="M7" s="17" t="s">
        <v>16</v>
      </c>
      <c r="N7" s="1">
        <v>8</v>
      </c>
      <c r="O7" s="20">
        <v>151</v>
      </c>
    </row>
    <row r="8" spans="1:15" x14ac:dyDescent="0.25">
      <c r="A8" s="4">
        <v>52</v>
      </c>
      <c r="B8" s="1" t="s">
        <v>5</v>
      </c>
      <c r="C8" s="1" t="s">
        <v>20</v>
      </c>
      <c r="D8" s="4">
        <v>15</v>
      </c>
      <c r="E8" s="1">
        <v>3</v>
      </c>
      <c r="F8" s="5" t="s">
        <v>13</v>
      </c>
      <c r="G8" s="6">
        <v>16</v>
      </c>
      <c r="H8" s="22">
        <v>3895</v>
      </c>
      <c r="I8" s="23">
        <v>214</v>
      </c>
      <c r="L8" s="4">
        <v>8</v>
      </c>
      <c r="M8" s="17" t="s">
        <v>17</v>
      </c>
      <c r="N8" s="1">
        <v>12</v>
      </c>
      <c r="O8" s="20">
        <v>160</v>
      </c>
    </row>
    <row r="9" spans="1:15" x14ac:dyDescent="0.25">
      <c r="A9" s="4">
        <v>52</v>
      </c>
      <c r="B9" s="1" t="s">
        <v>5</v>
      </c>
      <c r="C9" s="1" t="s">
        <v>20</v>
      </c>
      <c r="D9" s="4">
        <v>15</v>
      </c>
      <c r="E9" s="1">
        <v>3</v>
      </c>
      <c r="F9" s="5" t="s">
        <v>13</v>
      </c>
      <c r="G9" s="6">
        <v>16</v>
      </c>
      <c r="H9" s="22">
        <v>3895</v>
      </c>
      <c r="I9" s="23">
        <v>214</v>
      </c>
      <c r="L9" s="4">
        <v>8</v>
      </c>
      <c r="M9" s="1">
        <v>3</v>
      </c>
      <c r="N9" s="1">
        <v>16</v>
      </c>
      <c r="O9" s="20">
        <v>169</v>
      </c>
    </row>
    <row r="10" spans="1:15" x14ac:dyDescent="0.25">
      <c r="A10" s="4">
        <v>52</v>
      </c>
      <c r="B10" s="1" t="s">
        <v>5</v>
      </c>
      <c r="C10" s="1" t="s">
        <v>20</v>
      </c>
      <c r="D10" s="4">
        <v>15</v>
      </c>
      <c r="E10" s="1">
        <v>3</v>
      </c>
      <c r="F10" s="5" t="s">
        <v>13</v>
      </c>
      <c r="G10" s="6">
        <v>16</v>
      </c>
      <c r="H10" s="22">
        <v>3895</v>
      </c>
      <c r="I10" s="23">
        <v>214</v>
      </c>
      <c r="L10" s="4"/>
      <c r="M10" s="1"/>
      <c r="N10" s="1"/>
      <c r="O10" s="20"/>
    </row>
    <row r="11" spans="1:15" x14ac:dyDescent="0.25">
      <c r="A11" s="4">
        <v>56</v>
      </c>
      <c r="B11" s="1" t="s">
        <v>5</v>
      </c>
      <c r="C11" s="1" t="s">
        <v>21</v>
      </c>
      <c r="D11" s="4">
        <v>15</v>
      </c>
      <c r="E11" s="1">
        <v>6</v>
      </c>
      <c r="F11" s="32" t="s">
        <v>38</v>
      </c>
      <c r="G11" s="6">
        <v>12</v>
      </c>
      <c r="H11" s="1">
        <v>3893</v>
      </c>
      <c r="I11" s="23">
        <v>205</v>
      </c>
      <c r="L11" s="4">
        <v>15</v>
      </c>
      <c r="M11" s="1">
        <v>6</v>
      </c>
      <c r="N11" s="1">
        <v>4</v>
      </c>
      <c r="O11" s="20">
        <v>187</v>
      </c>
    </row>
    <row r="12" spans="1:15" x14ac:dyDescent="0.25">
      <c r="A12" s="4">
        <v>56</v>
      </c>
      <c r="B12" s="1" t="s">
        <v>5</v>
      </c>
      <c r="C12" s="1" t="s">
        <v>22</v>
      </c>
      <c r="D12" s="4">
        <v>15</v>
      </c>
      <c r="E12" s="1">
        <v>6</v>
      </c>
      <c r="F12" s="32" t="s">
        <v>38</v>
      </c>
      <c r="G12" s="6">
        <v>12</v>
      </c>
      <c r="H12" s="1">
        <v>3893</v>
      </c>
      <c r="I12" s="23">
        <v>205</v>
      </c>
      <c r="L12" s="4">
        <v>15</v>
      </c>
      <c r="M12" s="1">
        <v>4</v>
      </c>
      <c r="N12" s="1">
        <v>6</v>
      </c>
      <c r="O12" s="20">
        <v>223</v>
      </c>
    </row>
    <row r="13" spans="1:15" x14ac:dyDescent="0.25">
      <c r="A13" s="4">
        <v>56</v>
      </c>
      <c r="B13" s="1" t="s">
        <v>5</v>
      </c>
      <c r="C13" s="1" t="s">
        <v>21</v>
      </c>
      <c r="D13" s="4">
        <v>15</v>
      </c>
      <c r="E13" s="1">
        <v>6</v>
      </c>
      <c r="F13" t="s">
        <v>39</v>
      </c>
      <c r="G13" s="6">
        <v>12</v>
      </c>
      <c r="H13" s="1">
        <v>3799</v>
      </c>
      <c r="I13" s="23">
        <v>205</v>
      </c>
      <c r="L13" s="4">
        <v>15</v>
      </c>
      <c r="M13" s="17" t="s">
        <v>16</v>
      </c>
      <c r="N13" s="1">
        <v>8</v>
      </c>
      <c r="O13" s="20">
        <v>196</v>
      </c>
    </row>
    <row r="14" spans="1:15" x14ac:dyDescent="0.25">
      <c r="A14" s="4">
        <v>56</v>
      </c>
      <c r="B14" s="1" t="s">
        <v>5</v>
      </c>
      <c r="C14" s="1" t="s">
        <v>22</v>
      </c>
      <c r="D14" s="4">
        <v>15</v>
      </c>
      <c r="E14" s="1">
        <v>6</v>
      </c>
      <c r="F14" t="s">
        <v>39</v>
      </c>
      <c r="G14" s="6">
        <v>12</v>
      </c>
      <c r="H14" s="1">
        <v>3799</v>
      </c>
      <c r="I14" s="23">
        <v>205</v>
      </c>
      <c r="L14" s="4">
        <v>15</v>
      </c>
      <c r="M14" s="17" t="s">
        <v>17</v>
      </c>
      <c r="N14" s="1">
        <v>12</v>
      </c>
      <c r="O14" s="20">
        <v>205</v>
      </c>
    </row>
    <row r="15" spans="1:15" x14ac:dyDescent="0.25">
      <c r="A15" s="4">
        <v>56</v>
      </c>
      <c r="B15" s="1" t="s">
        <v>5</v>
      </c>
      <c r="C15" s="1" t="s">
        <v>11</v>
      </c>
      <c r="D15" s="4">
        <v>15</v>
      </c>
      <c r="E15" s="1">
        <v>6</v>
      </c>
      <c r="F15" s="32" t="s">
        <v>38</v>
      </c>
      <c r="G15" s="6">
        <v>12</v>
      </c>
      <c r="H15" s="1">
        <v>3893</v>
      </c>
      <c r="I15" s="23">
        <v>205</v>
      </c>
      <c r="L15" s="7">
        <v>15</v>
      </c>
      <c r="M15" s="8">
        <v>3</v>
      </c>
      <c r="N15" s="8">
        <v>16</v>
      </c>
      <c r="O15" s="21">
        <v>214</v>
      </c>
    </row>
    <row r="16" spans="1:15" x14ac:dyDescent="0.25">
      <c r="A16" s="4">
        <v>57</v>
      </c>
      <c r="B16" s="1" t="s">
        <v>5</v>
      </c>
      <c r="C16" s="1" t="s">
        <v>21</v>
      </c>
      <c r="D16" s="4">
        <v>15</v>
      </c>
      <c r="E16" s="1">
        <v>6</v>
      </c>
      <c r="F16" s="29" t="s">
        <v>40</v>
      </c>
      <c r="G16" s="6">
        <v>12</v>
      </c>
      <c r="H16" s="1">
        <v>3813</v>
      </c>
      <c r="I16" s="23">
        <v>205</v>
      </c>
    </row>
    <row r="17" spans="1:20" x14ac:dyDescent="0.25">
      <c r="A17" s="4">
        <v>57</v>
      </c>
      <c r="B17" s="1" t="s">
        <v>5</v>
      </c>
      <c r="C17" s="1" t="s">
        <v>21</v>
      </c>
      <c r="D17" s="4">
        <v>15</v>
      </c>
      <c r="E17" s="1">
        <v>6</v>
      </c>
      <c r="F17" s="29" t="s">
        <v>40</v>
      </c>
      <c r="G17" s="6">
        <v>12</v>
      </c>
      <c r="H17" s="1">
        <v>3813</v>
      </c>
      <c r="I17" s="23">
        <v>205</v>
      </c>
      <c r="M17" s="24" t="s">
        <v>23</v>
      </c>
    </row>
    <row r="18" spans="1:20" x14ac:dyDescent="0.25">
      <c r="A18" s="4">
        <v>57</v>
      </c>
      <c r="B18" s="1" t="s">
        <v>5</v>
      </c>
      <c r="C18" s="1" t="s">
        <v>22</v>
      </c>
      <c r="D18" s="4">
        <v>15</v>
      </c>
      <c r="E18" s="1">
        <v>6</v>
      </c>
      <c r="F18" s="32" t="s">
        <v>38</v>
      </c>
      <c r="G18" s="6">
        <v>12</v>
      </c>
      <c r="H18" s="1">
        <v>3893</v>
      </c>
      <c r="I18" s="23">
        <v>205</v>
      </c>
    </row>
    <row r="19" spans="1:20" x14ac:dyDescent="0.25">
      <c r="A19" s="4">
        <v>57</v>
      </c>
      <c r="B19" s="1" t="s">
        <v>5</v>
      </c>
      <c r="C19" s="1" t="s">
        <v>22</v>
      </c>
      <c r="D19" s="4">
        <v>15</v>
      </c>
      <c r="E19" s="1">
        <v>6</v>
      </c>
      <c r="F19" s="32" t="s">
        <v>38</v>
      </c>
      <c r="G19" s="6">
        <v>12</v>
      </c>
      <c r="H19" s="1">
        <v>3893</v>
      </c>
      <c r="I19" s="23">
        <v>205</v>
      </c>
      <c r="L19" s="15"/>
      <c r="M19" s="16"/>
      <c r="N19" s="16"/>
      <c r="O19" s="26" t="s">
        <v>32</v>
      </c>
      <c r="P19" s="3"/>
      <c r="Q19" s="27"/>
    </row>
    <row r="20" spans="1:20" x14ac:dyDescent="0.25">
      <c r="A20" s="4">
        <v>58</v>
      </c>
      <c r="B20" s="1" t="s">
        <v>5</v>
      </c>
      <c r="C20" s="1" t="s">
        <v>21</v>
      </c>
      <c r="D20" s="4">
        <v>15</v>
      </c>
      <c r="E20" s="1">
        <v>6</v>
      </c>
      <c r="F20" t="s">
        <v>39</v>
      </c>
      <c r="G20" s="6">
        <v>12</v>
      </c>
      <c r="H20" s="1">
        <v>3799</v>
      </c>
      <c r="I20" s="23">
        <v>205</v>
      </c>
      <c r="L20" s="12" t="s">
        <v>7</v>
      </c>
      <c r="M20" s="13" t="s">
        <v>18</v>
      </c>
      <c r="N20" s="13" t="s">
        <v>8</v>
      </c>
      <c r="O20" s="13" t="s">
        <v>27</v>
      </c>
      <c r="P20" s="13" t="s">
        <v>10</v>
      </c>
      <c r="Q20" s="14" t="s">
        <v>26</v>
      </c>
      <c r="S20" s="25" t="s">
        <v>36</v>
      </c>
      <c r="T20" s="25" t="s">
        <v>37</v>
      </c>
    </row>
    <row r="21" spans="1:20" x14ac:dyDescent="0.25">
      <c r="A21" s="4">
        <v>58</v>
      </c>
      <c r="B21" s="1" t="s">
        <v>5</v>
      </c>
      <c r="C21" s="1" t="s">
        <v>22</v>
      </c>
      <c r="D21" s="4">
        <v>15</v>
      </c>
      <c r="E21" s="1">
        <v>6</v>
      </c>
      <c r="F21" t="s">
        <v>39</v>
      </c>
      <c r="G21" s="6">
        <v>12</v>
      </c>
      <c r="H21" s="1">
        <v>3799</v>
      </c>
      <c r="I21" s="23">
        <v>205</v>
      </c>
      <c r="L21" s="15">
        <v>15</v>
      </c>
      <c r="M21" s="16">
        <v>3</v>
      </c>
      <c r="N21" s="16">
        <v>16</v>
      </c>
      <c r="O21" s="16">
        <v>3895</v>
      </c>
      <c r="P21" s="16">
        <v>214</v>
      </c>
      <c r="Q21" s="31" t="s">
        <v>13</v>
      </c>
      <c r="S21">
        <f>O21+2</f>
        <v>3897</v>
      </c>
      <c r="T21" t="s">
        <v>35</v>
      </c>
    </row>
    <row r="22" spans="1:20" x14ac:dyDescent="0.25">
      <c r="A22" s="4">
        <v>58</v>
      </c>
      <c r="B22" s="1" t="s">
        <v>5</v>
      </c>
      <c r="C22" s="1" t="s">
        <v>11</v>
      </c>
      <c r="D22" s="4">
        <v>15</v>
      </c>
      <c r="E22" s="1">
        <v>6</v>
      </c>
      <c r="F22" t="s">
        <v>39</v>
      </c>
      <c r="G22" s="6">
        <v>12</v>
      </c>
      <c r="H22" s="1">
        <v>3799</v>
      </c>
      <c r="I22" s="23">
        <v>205</v>
      </c>
      <c r="L22" s="4">
        <v>15</v>
      </c>
      <c r="M22" s="1">
        <v>6</v>
      </c>
      <c r="N22" s="1">
        <v>12</v>
      </c>
      <c r="O22" s="1">
        <v>3799</v>
      </c>
      <c r="P22" s="1">
        <v>205</v>
      </c>
      <c r="Q22" s="28" t="s">
        <v>28</v>
      </c>
      <c r="S22">
        <f>O22+2</f>
        <v>3801</v>
      </c>
      <c r="T22" t="s">
        <v>34</v>
      </c>
    </row>
    <row r="23" spans="1:20" x14ac:dyDescent="0.25">
      <c r="A23" s="4"/>
      <c r="B23" s="1"/>
      <c r="C23" s="1"/>
      <c r="D23" s="4"/>
      <c r="E23" s="1"/>
      <c r="F23" s="1"/>
      <c r="G23" s="6"/>
      <c r="H23" s="1"/>
      <c r="I23" s="6"/>
      <c r="L23" s="4">
        <v>15</v>
      </c>
      <c r="M23" s="1">
        <v>6</v>
      </c>
      <c r="N23" s="1">
        <v>12</v>
      </c>
      <c r="O23" s="1">
        <v>3813</v>
      </c>
      <c r="P23" s="1">
        <v>205</v>
      </c>
      <c r="Q23" s="29" t="s">
        <v>29</v>
      </c>
      <c r="S23">
        <f>O23+2</f>
        <v>3815</v>
      </c>
      <c r="T23" t="s">
        <v>24</v>
      </c>
    </row>
    <row r="24" spans="1:20" x14ac:dyDescent="0.25">
      <c r="A24" s="4"/>
      <c r="B24" s="1"/>
      <c r="C24" s="1"/>
      <c r="D24" s="4"/>
      <c r="E24" s="1"/>
      <c r="F24" s="1"/>
      <c r="G24" s="6"/>
      <c r="H24" s="1"/>
      <c r="I24" s="6"/>
      <c r="L24" s="4">
        <v>15</v>
      </c>
      <c r="M24" s="1">
        <v>6</v>
      </c>
      <c r="N24" s="1">
        <v>12</v>
      </c>
      <c r="O24" s="1">
        <v>3893</v>
      </c>
      <c r="P24" s="1">
        <v>205</v>
      </c>
      <c r="Q24" s="29" t="s">
        <v>30</v>
      </c>
      <c r="S24">
        <f>O24+2</f>
        <v>3895</v>
      </c>
      <c r="T24" t="s">
        <v>33</v>
      </c>
    </row>
    <row r="25" spans="1:20" x14ac:dyDescent="0.25">
      <c r="A25" s="4"/>
      <c r="B25" s="1"/>
      <c r="C25" s="1"/>
      <c r="D25" s="4"/>
      <c r="E25" s="1"/>
      <c r="F25" s="1"/>
      <c r="G25" s="6"/>
      <c r="H25" s="1"/>
      <c r="I25" s="6"/>
      <c r="L25" s="7">
        <v>15</v>
      </c>
      <c r="M25" s="8">
        <v>3</v>
      </c>
      <c r="N25" s="8">
        <v>8</v>
      </c>
      <c r="O25" s="8">
        <v>422</v>
      </c>
      <c r="P25" s="8">
        <v>196</v>
      </c>
      <c r="Q25" s="30" t="s">
        <v>31</v>
      </c>
      <c r="S25">
        <f>O25+2</f>
        <v>424</v>
      </c>
      <c r="T25" t="s">
        <v>25</v>
      </c>
    </row>
    <row r="26" spans="1:20" x14ac:dyDescent="0.25">
      <c r="A26" s="4"/>
      <c r="B26" s="1"/>
      <c r="C26" s="1"/>
      <c r="D26" s="4"/>
      <c r="E26" s="1"/>
      <c r="F26" s="1"/>
      <c r="G26" s="6"/>
      <c r="H26" s="1"/>
      <c r="I26" s="6"/>
    </row>
    <row r="27" spans="1:20" x14ac:dyDescent="0.25">
      <c r="A27" s="7"/>
      <c r="B27" s="8"/>
      <c r="C27" s="8"/>
      <c r="D27" s="7"/>
      <c r="E27" s="8"/>
      <c r="F27" s="8"/>
      <c r="G27" s="9"/>
      <c r="H27" s="8"/>
      <c r="I27" s="9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</row>
  </sheetData>
  <mergeCells count="3">
    <mergeCell ref="A1:C1"/>
    <mergeCell ref="D3:G3"/>
    <mergeCell ref="L1:N1"/>
  </mergeCells>
  <conditionalFormatting sqref="H5:H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H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2022-02-01T13:03:11Z</dcterms:created>
  <dcterms:modified xsi:type="dcterms:W3CDTF">2022-08-04T10:46:09Z</dcterms:modified>
</cp:coreProperties>
</file>