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31.xml" ContentType="application/vnd.openxmlformats-officedocument.spreadsheetml.worksheet+xml"/>
  <Override PartName="/xl/tables/table71.xml" ContentType="application/vnd.openxmlformats-officedocument.spreadsheetml.table+xml"/>
  <Override PartName="/xl/tables/table62.xml" ContentType="application/vnd.openxmlformats-officedocument.spreadsheetml.table+xml"/>
  <Override PartName="/xl/tables/table83.xml" ContentType="application/vnd.openxmlformats-officedocument.spreadsheetml.table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worksheets/sheet22.xml" ContentType="application/vnd.openxmlformats-officedocument.spreadsheetml.worksheet+xml"/>
  <Override PartName="/xl/tables/table14.xml" ContentType="application/vnd.openxmlformats-officedocument.spreadsheetml.table+xml"/>
  <Override PartName="/xl/tables/table55.xml" ContentType="application/vnd.openxmlformats-officedocument.spreadsheetml.table+xml"/>
  <Override PartName="/xl/drawings/drawing11.xml" ContentType="application/vnd.openxmlformats-officedocument.drawing+xml"/>
  <Override PartName="/xl/tables/table46.xml" ContentType="application/vnd.openxmlformats-officedocument.spreadsheetml.table+xml"/>
  <Override PartName="/xl/tables/table37.xml" ContentType="application/vnd.openxmlformats-officedocument.spreadsheetml.table+xml"/>
  <Override PartName="/xl/tables/table28.xml" ContentType="application/vnd.openxmlformats-officedocument.spreadsheetml.table+xml"/>
  <Override PartName="/xl/worksheets/sheet13.xml" ContentType="application/vnd.openxmlformats-officedocument.spreadsheetml.worksheet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54.xml" ContentType="application/vnd.openxmlformats-officedocument.spreadsheetml.worksheet+xml"/>
  <Override PartName="/xl/tables/table109.xml" ContentType="application/vnd.openxmlformats-officedocument.spreadsheetml.table+xml"/>
  <Override PartName="/xl/drawings/drawing32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worksheets/sheet45.xml" ContentType="application/vnd.openxmlformats-officedocument.spreadsheetml.worksheet+xml"/>
  <Override PartName="/xl/tables/table910.xml" ContentType="application/vnd.openxmlformats-officedocument.spreadsheetml.table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bookViews>
    <workbookView xWindow="-108" yWindow="-108" windowWidth="23256" windowHeight="12720" xr2:uid="{00000000-000D-0000-FFFF-FFFF00000000}"/>
  </bookViews>
  <sheets>
    <sheet name="Overview" sheetId="1" r:id="rId1"/>
    <sheet name="To-do" sheetId="2" r:id="rId2"/>
    <sheet name="Foods &amp; drinks" sheetId="5" r:id="rId3"/>
    <sheet name="Guests" sheetId="4" r:id="rId4"/>
    <sheet name="Activities" sheetId="6" r:id="rId5"/>
  </sheets>
  <definedNames>
    <definedName name="Count_Done">COUNT(ToDoList1[DONE])+COUNT(ToDoList2[DONE])+COUNT(ToDoList3[DONE])+COUNT(ToDoList4[DONE])+COUNT(ToDoList5[DONE])</definedName>
    <definedName name="Count_ToDos">COUNTA(ToDoList1[2-3 months before])+COUNTA(ToDoList2[1 month before])+COUNTA(ToDoList3[1 week before])+COUNTA(ToDoList4[1 day before])+COUNTA(ToDoList5[Day-of-party planning])</definedName>
    <definedName name="_xlnm.Print_Area" localSheetId="4">Activities!$A:$E</definedName>
    <definedName name="_xlnm.Print_Area" localSheetId="0">Overview!$A:$F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3" i="5" l="1"/>
  <c r="D24" i="1"/>
  <c r="D23" i="1"/>
  <c r="D19" i="1" l="1"/>
</calcChain>
</file>

<file path=xl/sharedStrings.xml><?xml version="1.0" encoding="utf-8"?>
<sst xmlns="http://schemas.openxmlformats.org/spreadsheetml/2006/main" count="138" uniqueCount="108">
  <si>
    <t>PARTY PLANNER</t>
  </si>
  <si>
    <t xml:space="preserve"> </t>
  </si>
  <si>
    <t>Jose &amp; Mia's 20th anniversary</t>
  </si>
  <si>
    <t>Famous couples</t>
  </si>
  <si>
    <t>December 15th</t>
  </si>
  <si>
    <t>Venue</t>
  </si>
  <si>
    <t>Zoom Zoom Bar</t>
  </si>
  <si>
    <t>TO-DO PROGRESS</t>
  </si>
  <si>
    <t>BUDGET</t>
  </si>
  <si>
    <t>Food &amp; drinks</t>
  </si>
  <si>
    <t>Decorations</t>
  </si>
  <si>
    <t>Music and entertainment</t>
  </si>
  <si>
    <t>Party favors</t>
  </si>
  <si>
    <t>Others</t>
  </si>
  <si>
    <t>Total budget</t>
  </si>
  <si>
    <t>GUESTS COUNT</t>
  </si>
  <si>
    <t>Count of confirmed guests :</t>
  </si>
  <si>
    <t>Waiting for confirmation :</t>
  </si>
  <si>
    <t>TO-DO LIST</t>
  </si>
  <si>
    <t>2-3 months before</t>
  </si>
  <si>
    <t>Choose your party theme</t>
  </si>
  <si>
    <t>Create an estimate of your budget</t>
  </si>
  <si>
    <t>Book the party venue</t>
  </si>
  <si>
    <t>Prepare your guest list</t>
  </si>
  <si>
    <t>Order supplies if you’re making your own decorations</t>
  </si>
  <si>
    <t>1 month before</t>
  </si>
  <si>
    <t>Finalize your budget</t>
  </si>
  <si>
    <t>Send out invitations</t>
  </si>
  <si>
    <t>Order food &amp; beverages</t>
  </si>
  <si>
    <t>Arrange entertainment</t>
  </si>
  <si>
    <t>Plan activities</t>
  </si>
  <si>
    <t>Enlist party helpers or hire event staff</t>
  </si>
  <si>
    <t>Buy a birthday present</t>
  </si>
  <si>
    <t>1 week before</t>
  </si>
  <si>
    <t>Follow up on RSVPs</t>
  </si>
  <si>
    <t>Order cake &amp; baked goods</t>
  </si>
  <si>
    <t>Create and begin sharing your party hashtag</t>
  </si>
  <si>
    <t>1 day before</t>
  </si>
  <si>
    <t>Go grocery shopping</t>
  </si>
  <si>
    <t>Pick up your bakery order</t>
  </si>
  <si>
    <t>Place catering orders</t>
  </si>
  <si>
    <t>Prepare your party venue</t>
  </si>
  <si>
    <t>Set up your event decor and centerpieces</t>
  </si>
  <si>
    <t>Prepare non-perishable food items</t>
  </si>
  <si>
    <t>Day-of-party planning</t>
  </si>
  <si>
    <t>Buy ice</t>
  </si>
  <si>
    <t>For outdoor events, prepare according to the weather forecast</t>
  </si>
  <si>
    <t>Clean up after it’s all over</t>
  </si>
  <si>
    <t>FOOD &amp; DRINKS</t>
  </si>
  <si>
    <t>Main dish 1</t>
  </si>
  <si>
    <t>Main dish 2</t>
  </si>
  <si>
    <t>Main dish 3</t>
  </si>
  <si>
    <t>Main dish 4</t>
  </si>
  <si>
    <t>Side dish 1</t>
  </si>
  <si>
    <t>Side dish 2</t>
  </si>
  <si>
    <t>Appetizers</t>
  </si>
  <si>
    <t>Fruits &amp; veggies</t>
  </si>
  <si>
    <t>Sandwiches</t>
  </si>
  <si>
    <t>Dessert 1</t>
  </si>
  <si>
    <t>Dessert 2</t>
  </si>
  <si>
    <t>Dessert 3</t>
  </si>
  <si>
    <t>Drinks 1</t>
  </si>
  <si>
    <t>Drinks 2</t>
  </si>
  <si>
    <t>Water</t>
  </si>
  <si>
    <t>Cups</t>
  </si>
  <si>
    <t>Plates</t>
  </si>
  <si>
    <t>Utensils</t>
  </si>
  <si>
    <t>Napkins</t>
  </si>
  <si>
    <t>GUEST LIST</t>
  </si>
  <si>
    <t>RSVP</t>
  </si>
  <si>
    <t>Avery Howard</t>
  </si>
  <si>
    <t>Yes</t>
  </si>
  <si>
    <t>Bakyt Akhmet</t>
  </si>
  <si>
    <t>No</t>
  </si>
  <si>
    <t>Billie Vester</t>
  </si>
  <si>
    <t>Cameron Baker</t>
  </si>
  <si>
    <t>Dylan Williams</t>
  </si>
  <si>
    <t>Ellis Turner</t>
  </si>
  <si>
    <t>Francis Ribeiro</t>
  </si>
  <si>
    <t>Frey Munch</t>
  </si>
  <si>
    <t>Gokce Aslan</t>
  </si>
  <si>
    <t>Hayden Cook</t>
  </si>
  <si>
    <t>Jens Martensson</t>
  </si>
  <si>
    <t>Kymbat Galymzhan</t>
  </si>
  <si>
    <t>Lohitzun Iturritzaga</t>
  </si>
  <si>
    <t>ACTIVITIES</t>
  </si>
  <si>
    <t>Dinner</t>
  </si>
  <si>
    <t>Check in with host</t>
  </si>
  <si>
    <t>Dancing</t>
  </si>
  <si>
    <t>Limbo contest!</t>
  </si>
  <si>
    <t>Games</t>
  </si>
  <si>
    <t>Costume contest</t>
  </si>
  <si>
    <t>Prizes</t>
  </si>
  <si>
    <t>ACTIVITY</t>
  </si>
  <si>
    <t>TIME START</t>
  </si>
  <si>
    <t>NOTES</t>
  </si>
  <si>
    <t>NAME</t>
  </si>
  <si>
    <t>INVITED</t>
  </si>
  <si>
    <t>FOOD</t>
  </si>
  <si>
    <t>DRINKS</t>
  </si>
  <si>
    <t>SUPPLIES</t>
  </si>
  <si>
    <t>DONE</t>
  </si>
  <si>
    <t>OCCASION</t>
  </si>
  <si>
    <t>THEME</t>
  </si>
  <si>
    <t>DATE</t>
  </si>
  <si>
    <t>TIME</t>
  </si>
  <si>
    <t>VENUE</t>
  </si>
  <si>
    <t>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</si>
</sst>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\ #,##0"/>
    <numFmt numFmtId="165" formatCode="&quot;$&quot;#,##0.00"/>
    <numFmt numFmtId="166" formatCode="[$-409]h:mm\ AM/PM;@"/>
    <numFmt numFmtId="167" formatCode="[$-409]mmmm\ d\,\ yyyy;@"/>
  </numFmts>
  <fonts count="14" x14ac:knownFonts="1">
    <font>
      <sz val="11"/>
      <color theme="1"/>
      <name val="Dotum"/>
      <family val="2"/>
      <scheme val="minor"/>
    </font>
    <font>
      <sz val="11"/>
      <color theme="1" tint="0.14999847407452621"/>
      <name val="Dotum"/>
      <family val="2"/>
      <charset val="129"/>
      <scheme val="minor"/>
    </font>
    <font>
      <sz val="36"/>
      <color theme="7"/>
      <name val="Dotum"/>
      <family val="2"/>
      <charset val="129"/>
      <scheme val="minor"/>
    </font>
    <font>
      <b/>
      <sz val="22"/>
      <color theme="1" tint="0.14999847407452621"/>
      <name val="Dotum"/>
      <family val="2"/>
      <charset val="129"/>
      <scheme val="minor"/>
    </font>
    <font>
      <b/>
      <sz val="14"/>
      <color theme="7"/>
      <name val="Dotum"/>
      <family val="2"/>
      <charset val="129"/>
      <scheme val="minor"/>
    </font>
    <font>
      <sz val="24"/>
      <color theme="7"/>
      <name val="Dotum"/>
      <family val="2"/>
      <charset val="129"/>
      <scheme val="minor"/>
    </font>
    <font>
      <sz val="12"/>
      <color theme="1" tint="0.14999847407452621"/>
      <name val="Dotum"/>
      <family val="2"/>
      <charset val="129"/>
      <scheme val="minor"/>
    </font>
    <font>
      <b/>
      <sz val="14"/>
      <color theme="7" tint="-0.249977111117893"/>
      <name val="Dotum"/>
      <family val="2"/>
      <charset val="129"/>
      <scheme val="minor"/>
    </font>
    <font>
      <sz val="36"/>
      <color theme="7"/>
      <name val="Dotum"/>
      <family val="2"/>
      <charset val="129"/>
      <scheme val="major"/>
    </font>
    <font>
      <sz val="28"/>
      <color theme="2" tint="-0.749992370372631"/>
      <name val="Dotum"/>
      <family val="2"/>
      <charset val="129"/>
      <scheme val="minor"/>
    </font>
    <font>
      <b/>
      <sz val="14"/>
      <color theme="1"/>
      <name val="Dotum"/>
      <family val="2"/>
      <charset val="129"/>
      <scheme val="minor"/>
    </font>
    <font>
      <sz val="14"/>
      <color theme="1"/>
      <name val="Dotum"/>
      <family val="2"/>
      <charset val="129"/>
      <scheme val="minor"/>
    </font>
    <font>
      <sz val="11"/>
      <color theme="2" tint="-0.749992370372631"/>
      <name val="Dotum"/>
      <family val="2"/>
      <charset val="129"/>
      <scheme val="minor"/>
    </font>
    <font>
      <sz val="11"/>
      <name val="Dotum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6" tint="0.59996337778862885"/>
      </top>
      <bottom style="thick">
        <color theme="6" tint="0.59996337778862885"/>
      </bottom>
      <diagonal/>
    </border>
    <border>
      <left style="thick">
        <color theme="6" tint="0.59996337778862885"/>
      </left>
      <right/>
      <top style="thick">
        <color theme="6" tint="0.59996337778862885"/>
      </top>
      <bottom style="thick">
        <color theme="6" tint="0.59996337778862885"/>
      </bottom>
      <diagonal/>
    </border>
    <border>
      <left/>
      <right style="thin">
        <color theme="6" tint="-0.24994659260841701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6" tint="-0.24994659260841701"/>
      </left>
      <right/>
      <top style="thin">
        <color theme="7"/>
      </top>
      <bottom style="thin">
        <color theme="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vertical="center"/>
    </xf>
    <xf numFmtId="167" fontId="1" fillId="2" borderId="5" xfId="0" applyNumberFormat="1" applyFont="1" applyFill="1" applyBorder="1" applyAlignment="1">
      <alignment horizontal="left" vertical="center" indent="1"/>
    </xf>
    <xf numFmtId="167" fontId="1" fillId="2" borderId="4" xfId="0" applyNumberFormat="1" applyFont="1" applyFill="1" applyBorder="1" applyAlignment="1">
      <alignment vertical="center"/>
    </xf>
    <xf numFmtId="166" fontId="1" fillId="2" borderId="5" xfId="0" applyNumberFormat="1" applyFont="1" applyFill="1" applyBorder="1" applyAlignment="1">
      <alignment horizontal="left" vertical="center" indent="1"/>
    </xf>
    <xf numFmtId="166" fontId="1" fillId="2" borderId="4" xfId="0" applyNumberFormat="1" applyFont="1" applyFill="1" applyBorder="1" applyAlignment="1">
      <alignment vertical="center"/>
    </xf>
    <xf numFmtId="9" fontId="6" fillId="2" borderId="0" xfId="0" applyNumberFormat="1" applyFont="1" applyFill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8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right" vertical="center" indent="1"/>
    </xf>
    <xf numFmtId="165" fontId="4" fillId="2" borderId="1" xfId="0" applyNumberFormat="1" applyFont="1" applyFill="1" applyBorder="1" applyAlignment="1">
      <alignment horizontal="left" vertical="center" indent="1"/>
    </xf>
    <xf numFmtId="165" fontId="1" fillId="2" borderId="0" xfId="0" applyNumberFormat="1" applyFont="1" applyFill="1" applyAlignment="1">
      <alignment horizontal="center" vertical="center"/>
    </xf>
    <xf numFmtId="165" fontId="10" fillId="0" borderId="0" xfId="0" applyNumberFormat="1" applyFont="1" applyAlignment="1">
      <alignment horizontal="left" vertical="center" indent="1"/>
    </xf>
    <xf numFmtId="165" fontId="1" fillId="0" borderId="0" xfId="0" applyNumberFormat="1" applyFont="1" applyAlignment="1">
      <alignment horizontal="left" vertical="center" indent="1"/>
    </xf>
    <xf numFmtId="165" fontId="1" fillId="2" borderId="0" xfId="0" applyNumberFormat="1" applyFont="1" applyFill="1" applyAlignment="1">
      <alignment horizontal="left" vertical="center" indent="1"/>
    </xf>
    <xf numFmtId="165" fontId="11" fillId="0" borderId="0" xfId="0" applyNumberFormat="1" applyFont="1" applyAlignment="1">
      <alignment horizontal="left" vertical="center" indent="1"/>
    </xf>
    <xf numFmtId="0" fontId="13" fillId="2" borderId="0" xfId="0" applyFont="1" applyFill="1" applyAlignment="1">
      <alignment horizontal="left" vertical="center" indent="1"/>
    </xf>
    <xf numFmtId="165" fontId="13" fillId="2" borderId="0" xfId="0" applyNumberFormat="1" applyFont="1" applyFill="1" applyAlignment="1">
      <alignment horizontal="left" vertical="center" indent="1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166" fontId="1" fillId="2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left" vertical="center" indent="1"/>
    </xf>
    <xf numFmtId="166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indent="1"/>
    </xf>
    <xf numFmtId="0" fontId="7" fillId="3" borderId="6" xfId="0" applyFont="1" applyFill="1" applyBorder="1" applyAlignment="1">
      <alignment horizontal="left" vertical="center" indent="1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7" fillId="3" borderId="6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7"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numFmt numFmtId="166" formatCode="[$-409]h:mm\ AM/PM;@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Dotum"/>
        <family val="2"/>
        <charset val="129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Dotum"/>
        <family val="2"/>
        <charset val="129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Dotum"/>
        <family val="2"/>
        <charset val="129"/>
        <scheme val="minor"/>
      </font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Dotum"/>
        <family val="2"/>
        <charset val="129"/>
        <scheme val="minor"/>
      </font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Dotum"/>
        <family val="2"/>
        <charset val="129"/>
        <scheme val="minor"/>
      </font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Dotum"/>
        <family val="2"/>
        <charset val="129"/>
        <scheme val="minor"/>
      </font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Dotum"/>
        <family val="2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Dotum"/>
        <family val="2"/>
        <charset val="129"/>
        <scheme val="minor"/>
      </font>
    </dxf>
    <dxf>
      <font>
        <b/>
        <i val="0"/>
        <color theme="7" tint="-0.24994659260841701"/>
      </font>
      <fill>
        <patternFill>
          <bgColor theme="6" tint="0.59996337778862885"/>
        </patternFill>
      </fill>
    </dxf>
    <dxf>
      <font>
        <color theme="1" tint="0.14996795556505021"/>
      </font>
      <fill>
        <patternFill>
          <bgColor theme="6" tint="0.79998168889431442"/>
        </patternFill>
      </fill>
      <border>
        <top style="thin">
          <color theme="7"/>
        </top>
        <bottom style="thin">
          <color theme="7"/>
        </bottom>
        <vertical style="thin">
          <color theme="6"/>
        </vertical>
        <horizontal style="thin">
          <color theme="7"/>
        </horizontal>
      </border>
    </dxf>
  </dxfs>
  <tableStyles count="1" defaultTableStyle="TableStyleMedium2" defaultPivotStyle="PivotStyleLight16">
    <tableStyle name="TableStyleLight4 2" pivot="0" count="2" xr9:uid="{00000000-0011-0000-FFFF-FFFF00000000}">
      <tableStyleElement type="wholeTable" dxfId="46"/>
      <tableStyleElement type="headerRow" dxfId="45"/>
    </tableStyle>
  </tableStyles>
  <colors>
    <mruColors>
      <color rgb="FFFA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worksheet" Target="/xl/worksheets/sheet31.xml" Id="rId3" /><Relationship Type="http://schemas.openxmlformats.org/officeDocument/2006/relationships/styles" Target="/xl/styles.xml" Id="rId7" /><Relationship Type="http://schemas.openxmlformats.org/officeDocument/2006/relationships/customXml" Target="/customXml/item3.xml" Id="rId12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theme" Target="/xl/theme/theme11.xml" Id="rId6" /><Relationship Type="http://schemas.openxmlformats.org/officeDocument/2006/relationships/customXml" Target="/customXml/item22.xml" Id="rId11" /><Relationship Type="http://schemas.openxmlformats.org/officeDocument/2006/relationships/worksheet" Target="/xl/worksheets/sheet54.xml" Id="rId5" /><Relationship Type="http://schemas.openxmlformats.org/officeDocument/2006/relationships/customXml" Target="/customXml/item13.xml" Id="rId10" /><Relationship Type="http://schemas.openxmlformats.org/officeDocument/2006/relationships/worksheet" Target="/xl/worksheets/sheet45.xml" Id="rId4" /><Relationship Type="http://schemas.openxmlformats.org/officeDocument/2006/relationships/calcChain" Target="/xl/calcChain.xml" Id="rId9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3899869</xdr:colOff>
      <xdr:row>0</xdr:row>
      <xdr:rowOff>246345</xdr:rowOff>
    </xdr:from>
    <xdr:to>
      <xdr:col>2</xdr:col>
      <xdr:colOff>4718219</xdr:colOff>
      <xdr:row>1</xdr:row>
      <xdr:rowOff>17815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4253F98B-9A8A-443E-95CE-0BA15FF02C5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 noChangeAspect="1"/>
        </xdr:cNvGrpSpPr>
      </xdr:nvGrpSpPr>
      <xdr:grpSpPr>
        <a:xfrm>
          <a:off x="5301949" y="246345"/>
          <a:ext cx="818350" cy="784930"/>
          <a:chOff x="4917884" y="1613770"/>
          <a:chExt cx="2060608" cy="1981960"/>
        </a:xfrm>
      </xdr:grpSpPr>
      <xdr:sp macro="" textlink="">
        <xdr:nvSpPr>
          <xdr:cNvPr id="96" name="Freeform 2">
            <a:extLst>
              <a:ext uri="{FF2B5EF4-FFF2-40B4-BE49-F238E27FC236}">
                <a16:creationId xmlns:a16="http://schemas.microsoft.com/office/drawing/2014/main" id="{E1268442-E0E3-259F-3DB9-9F97AE3B0CC6}"/>
              </a:ext>
            </a:extLst>
          </xdr:cNvPr>
          <xdr:cNvSpPr/>
        </xdr:nvSpPr>
        <xdr:spPr>
          <a:xfrm>
            <a:off x="4917884" y="2510978"/>
            <a:ext cx="2060608" cy="1084752"/>
          </a:xfrm>
          <a:custGeom>
            <a:avLst/>
            <a:gdLst>
              <a:gd name="connsiteX0" fmla="*/ 2034078 w 2060608"/>
              <a:gd name="connsiteY0" fmla="*/ 0 h 1084752"/>
              <a:gd name="connsiteX1" fmla="*/ 2032394 w 2060608"/>
              <a:gd name="connsiteY1" fmla="*/ 0 h 1084752"/>
              <a:gd name="connsiteX2" fmla="*/ 2030709 w 2060608"/>
              <a:gd name="connsiteY2" fmla="*/ 15264 h 1084752"/>
              <a:gd name="connsiteX3" fmla="*/ 1917880 w 2060608"/>
              <a:gd name="connsiteY3" fmla="*/ 96675 h 1084752"/>
              <a:gd name="connsiteX4" fmla="*/ 722228 w 2060608"/>
              <a:gd name="connsiteY4" fmla="*/ 201830 h 1084752"/>
              <a:gd name="connsiteX5" fmla="*/ 250703 w 2060608"/>
              <a:gd name="connsiteY5" fmla="*/ 172997 h 1084752"/>
              <a:gd name="connsiteX6" fmla="*/ 31780 w 2060608"/>
              <a:gd name="connsiteY6" fmla="*/ 62754 h 1084752"/>
              <a:gd name="connsiteX7" fmla="*/ 13256 w 2060608"/>
              <a:gd name="connsiteY7" fmla="*/ 23745 h 1084752"/>
              <a:gd name="connsiteX8" fmla="*/ 80617 w 2060608"/>
              <a:gd name="connsiteY8" fmla="*/ 866680 h 1084752"/>
              <a:gd name="connsiteX9" fmla="*/ 1121340 w 2060608"/>
              <a:gd name="connsiteY9" fmla="*/ 1082078 h 1084752"/>
              <a:gd name="connsiteX10" fmla="*/ 1887568 w 2060608"/>
              <a:gd name="connsiteY10" fmla="*/ 920953 h 1084752"/>
              <a:gd name="connsiteX11" fmla="*/ 2023974 w 2060608"/>
              <a:gd name="connsiteY11" fmla="*/ 834455 h 1084752"/>
              <a:gd name="connsiteX12" fmla="*/ 2057654 w 2060608"/>
              <a:gd name="connsiteY12" fmla="*/ 693683 h 1084752"/>
              <a:gd name="connsiteX13" fmla="*/ 2034078 w 2060608"/>
              <a:gd name="connsiteY13" fmla="*/ 0 h 10847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2060608" h="1084752">
                <a:moveTo>
                  <a:pt x="2034078" y="0"/>
                </a:moveTo>
                <a:cubicBezTo>
                  <a:pt x="2034078" y="0"/>
                  <a:pt x="2032394" y="0"/>
                  <a:pt x="2032394" y="0"/>
                </a:cubicBezTo>
                <a:cubicBezTo>
                  <a:pt x="2032394" y="5088"/>
                  <a:pt x="2032394" y="10176"/>
                  <a:pt x="2030709" y="15264"/>
                </a:cubicBezTo>
                <a:cubicBezTo>
                  <a:pt x="2022289" y="62754"/>
                  <a:pt x="1965033" y="83106"/>
                  <a:pt x="1917880" y="96675"/>
                </a:cubicBezTo>
                <a:cubicBezTo>
                  <a:pt x="1448039" y="220486"/>
                  <a:pt x="1202173" y="201830"/>
                  <a:pt x="722228" y="201830"/>
                </a:cubicBezTo>
                <a:cubicBezTo>
                  <a:pt x="643079" y="201830"/>
                  <a:pt x="348376" y="195045"/>
                  <a:pt x="250703" y="172997"/>
                </a:cubicBezTo>
                <a:cubicBezTo>
                  <a:pt x="174922" y="156036"/>
                  <a:pt x="78933" y="125507"/>
                  <a:pt x="31780" y="62754"/>
                </a:cubicBezTo>
                <a:cubicBezTo>
                  <a:pt x="23360" y="50881"/>
                  <a:pt x="16624" y="37313"/>
                  <a:pt x="13256" y="23745"/>
                </a:cubicBezTo>
                <a:cubicBezTo>
                  <a:pt x="3152" y="217094"/>
                  <a:pt x="-32212" y="702163"/>
                  <a:pt x="80617" y="866680"/>
                </a:cubicBezTo>
                <a:cubicBezTo>
                  <a:pt x="185026" y="1021020"/>
                  <a:pt x="794641" y="1100734"/>
                  <a:pt x="1121340" y="1082078"/>
                </a:cubicBezTo>
                <a:cubicBezTo>
                  <a:pt x="1382363" y="1066813"/>
                  <a:pt x="1641702" y="1010844"/>
                  <a:pt x="1887568" y="920953"/>
                </a:cubicBezTo>
                <a:cubicBezTo>
                  <a:pt x="1938089" y="902297"/>
                  <a:pt x="1991977" y="880248"/>
                  <a:pt x="2023974" y="834455"/>
                </a:cubicBezTo>
                <a:cubicBezTo>
                  <a:pt x="2050918" y="793750"/>
                  <a:pt x="2055970" y="742868"/>
                  <a:pt x="2057654" y="693683"/>
                </a:cubicBezTo>
                <a:cubicBezTo>
                  <a:pt x="2066074" y="459629"/>
                  <a:pt x="2055970" y="230662"/>
                  <a:pt x="2034078" y="0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7" name="Freeform 3">
            <a:extLst>
              <a:ext uri="{FF2B5EF4-FFF2-40B4-BE49-F238E27FC236}">
                <a16:creationId xmlns:a16="http://schemas.microsoft.com/office/drawing/2014/main" id="{BEDCDFF0-33DE-1553-3B6C-623EE9B17AC6}"/>
              </a:ext>
            </a:extLst>
          </xdr:cNvPr>
          <xdr:cNvSpPr/>
        </xdr:nvSpPr>
        <xdr:spPr>
          <a:xfrm>
            <a:off x="4928597" y="2319285"/>
            <a:ext cx="2020100" cy="396218"/>
          </a:xfrm>
          <a:custGeom>
            <a:avLst/>
            <a:gdLst>
              <a:gd name="connsiteX0" fmla="*/ 1472691 w 2020100"/>
              <a:gd name="connsiteY0" fmla="*/ 39 h 396218"/>
              <a:gd name="connsiteX1" fmla="*/ 24436 w 2020100"/>
              <a:gd name="connsiteY1" fmla="*/ 157772 h 396218"/>
              <a:gd name="connsiteX2" fmla="*/ 21068 w 2020100"/>
              <a:gd name="connsiteY2" fmla="*/ 256142 h 396218"/>
              <a:gd name="connsiteX3" fmla="*/ 239990 w 2020100"/>
              <a:gd name="connsiteY3" fmla="*/ 366385 h 396218"/>
              <a:gd name="connsiteX4" fmla="*/ 709831 w 2020100"/>
              <a:gd name="connsiteY4" fmla="*/ 395218 h 396218"/>
              <a:gd name="connsiteX5" fmla="*/ 1905484 w 2020100"/>
              <a:gd name="connsiteY5" fmla="*/ 290063 h 396218"/>
              <a:gd name="connsiteX6" fmla="*/ 2018313 w 2020100"/>
              <a:gd name="connsiteY6" fmla="*/ 208653 h 396218"/>
              <a:gd name="connsiteX7" fmla="*/ 1472691 w 2020100"/>
              <a:gd name="connsiteY7" fmla="*/ 39 h 396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020100" h="396218">
                <a:moveTo>
                  <a:pt x="1472691" y="39"/>
                </a:moveTo>
                <a:cubicBezTo>
                  <a:pt x="1300921" y="39"/>
                  <a:pt x="278722" y="-6745"/>
                  <a:pt x="24436" y="157772"/>
                </a:cubicBezTo>
                <a:cubicBezTo>
                  <a:pt x="-10929" y="179820"/>
                  <a:pt x="-4193" y="222222"/>
                  <a:pt x="21068" y="256142"/>
                </a:cubicBezTo>
                <a:cubicBezTo>
                  <a:pt x="68220" y="318896"/>
                  <a:pt x="164209" y="349425"/>
                  <a:pt x="239990" y="366385"/>
                </a:cubicBezTo>
                <a:cubicBezTo>
                  <a:pt x="337663" y="388434"/>
                  <a:pt x="632366" y="395218"/>
                  <a:pt x="709831" y="395218"/>
                </a:cubicBezTo>
                <a:cubicBezTo>
                  <a:pt x="1189776" y="395218"/>
                  <a:pt x="1435643" y="413875"/>
                  <a:pt x="1905484" y="290063"/>
                </a:cubicBezTo>
                <a:cubicBezTo>
                  <a:pt x="1952636" y="278191"/>
                  <a:pt x="2009893" y="257838"/>
                  <a:pt x="2018313" y="208653"/>
                </a:cubicBezTo>
                <a:cubicBezTo>
                  <a:pt x="2050309" y="39049"/>
                  <a:pt x="1644461" y="39"/>
                  <a:pt x="1472691" y="39"/>
                </a:cubicBezTo>
                <a:close/>
              </a:path>
            </a:pathLst>
          </a:custGeom>
          <a:solidFill>
            <a:schemeClr val="accent3">
              <a:lumMod val="60000"/>
              <a:lumOff val="4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8" name="Freeform 4">
            <a:extLst>
              <a:ext uri="{FF2B5EF4-FFF2-40B4-BE49-F238E27FC236}">
                <a16:creationId xmlns:a16="http://schemas.microsoft.com/office/drawing/2014/main" id="{A2F903AD-F5BF-5634-B030-585C3CCE8B4E}"/>
              </a:ext>
            </a:extLst>
          </xdr:cNvPr>
          <xdr:cNvSpPr/>
        </xdr:nvSpPr>
        <xdr:spPr>
          <a:xfrm>
            <a:off x="5466658" y="1918966"/>
            <a:ext cx="96895" cy="671726"/>
          </a:xfrm>
          <a:custGeom>
            <a:avLst/>
            <a:gdLst>
              <a:gd name="connsiteX0" fmla="*/ 3368 w 96895"/>
              <a:gd name="connsiteY0" fmla="*/ 651374 h 671726"/>
              <a:gd name="connsiteX1" fmla="*/ 38732 w 96895"/>
              <a:gd name="connsiteY1" fmla="*/ 670031 h 671726"/>
              <a:gd name="connsiteX2" fmla="*/ 62309 w 96895"/>
              <a:gd name="connsiteY2" fmla="*/ 671727 h 671726"/>
              <a:gd name="connsiteX3" fmla="*/ 82517 w 96895"/>
              <a:gd name="connsiteY3" fmla="*/ 659854 h 671726"/>
              <a:gd name="connsiteX4" fmla="*/ 85885 w 96895"/>
              <a:gd name="connsiteY4" fmla="*/ 651374 h 671726"/>
              <a:gd name="connsiteX5" fmla="*/ 92621 w 96895"/>
              <a:gd name="connsiteY5" fmla="*/ 67934 h 671726"/>
              <a:gd name="connsiteX6" fmla="*/ 84201 w 96895"/>
              <a:gd name="connsiteY6" fmla="*/ 37405 h 671726"/>
              <a:gd name="connsiteX7" fmla="*/ 52205 w 96895"/>
              <a:gd name="connsiteY7" fmla="*/ 92 h 671726"/>
              <a:gd name="connsiteX8" fmla="*/ 23576 w 96895"/>
              <a:gd name="connsiteY8" fmla="*/ 44189 h 671726"/>
              <a:gd name="connsiteX9" fmla="*/ 18524 w 96895"/>
              <a:gd name="connsiteY9" fmla="*/ 67934 h 671726"/>
              <a:gd name="connsiteX10" fmla="*/ 0 w 96895"/>
              <a:gd name="connsiteY10" fmla="*/ 646286 h 671726"/>
              <a:gd name="connsiteX11" fmla="*/ 3368 w 96895"/>
              <a:gd name="connsiteY11" fmla="*/ 651374 h 6717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6895" h="671726">
                <a:moveTo>
                  <a:pt x="3368" y="651374"/>
                </a:moveTo>
                <a:cubicBezTo>
                  <a:pt x="10104" y="663246"/>
                  <a:pt x="25260" y="666639"/>
                  <a:pt x="38732" y="670031"/>
                </a:cubicBezTo>
                <a:cubicBezTo>
                  <a:pt x="47152" y="671727"/>
                  <a:pt x="53889" y="671727"/>
                  <a:pt x="62309" y="671727"/>
                </a:cubicBezTo>
                <a:cubicBezTo>
                  <a:pt x="70729" y="671727"/>
                  <a:pt x="77465" y="666639"/>
                  <a:pt x="82517" y="659854"/>
                </a:cubicBezTo>
                <a:cubicBezTo>
                  <a:pt x="84201" y="656462"/>
                  <a:pt x="85885" y="654766"/>
                  <a:pt x="85885" y="651374"/>
                </a:cubicBezTo>
                <a:cubicBezTo>
                  <a:pt x="92621" y="449545"/>
                  <a:pt x="102725" y="262979"/>
                  <a:pt x="92621" y="67934"/>
                </a:cubicBezTo>
                <a:cubicBezTo>
                  <a:pt x="92621" y="56062"/>
                  <a:pt x="89253" y="45885"/>
                  <a:pt x="84201" y="37405"/>
                </a:cubicBezTo>
                <a:cubicBezTo>
                  <a:pt x="75781" y="20445"/>
                  <a:pt x="63993" y="-1604"/>
                  <a:pt x="52205" y="92"/>
                </a:cubicBezTo>
                <a:cubicBezTo>
                  <a:pt x="40416" y="92"/>
                  <a:pt x="30312" y="25533"/>
                  <a:pt x="23576" y="44189"/>
                </a:cubicBezTo>
                <a:cubicBezTo>
                  <a:pt x="20208" y="52670"/>
                  <a:pt x="20208" y="59454"/>
                  <a:pt x="18524" y="67934"/>
                </a:cubicBezTo>
                <a:cubicBezTo>
                  <a:pt x="13472" y="261283"/>
                  <a:pt x="6736" y="452937"/>
                  <a:pt x="0" y="646286"/>
                </a:cubicBezTo>
                <a:cubicBezTo>
                  <a:pt x="1684" y="646286"/>
                  <a:pt x="1684" y="649678"/>
                  <a:pt x="3368" y="651374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9" name="Freeform 5">
            <a:extLst>
              <a:ext uri="{FF2B5EF4-FFF2-40B4-BE49-F238E27FC236}">
                <a16:creationId xmlns:a16="http://schemas.microsoft.com/office/drawing/2014/main" id="{2DDD852C-F54D-CFC4-C2A2-EE6146E52A2D}"/>
              </a:ext>
            </a:extLst>
          </xdr:cNvPr>
          <xdr:cNvSpPr/>
        </xdr:nvSpPr>
        <xdr:spPr>
          <a:xfrm>
            <a:off x="5821354" y="1847738"/>
            <a:ext cx="93252" cy="697161"/>
          </a:xfrm>
          <a:custGeom>
            <a:avLst/>
            <a:gdLst>
              <a:gd name="connsiteX0" fmla="*/ 2316 w 93252"/>
              <a:gd name="connsiteY0" fmla="*/ 396961 h 697161"/>
              <a:gd name="connsiteX1" fmla="*/ 2316 w 93252"/>
              <a:gd name="connsiteY1" fmla="*/ 671720 h 697161"/>
              <a:gd name="connsiteX2" fmla="*/ 29260 w 93252"/>
              <a:gd name="connsiteY2" fmla="*/ 692073 h 697161"/>
              <a:gd name="connsiteX3" fmla="*/ 69676 w 93252"/>
              <a:gd name="connsiteY3" fmla="*/ 697161 h 697161"/>
              <a:gd name="connsiteX4" fmla="*/ 81464 w 93252"/>
              <a:gd name="connsiteY4" fmla="*/ 693769 h 697161"/>
              <a:gd name="connsiteX5" fmla="*/ 88200 w 93252"/>
              <a:gd name="connsiteY5" fmla="*/ 686985 h 697161"/>
              <a:gd name="connsiteX6" fmla="*/ 91569 w 93252"/>
              <a:gd name="connsiteY6" fmla="*/ 680201 h 697161"/>
              <a:gd name="connsiteX7" fmla="*/ 93252 w 93252"/>
              <a:gd name="connsiteY7" fmla="*/ 83192 h 697161"/>
              <a:gd name="connsiteX8" fmla="*/ 79780 w 93252"/>
              <a:gd name="connsiteY8" fmla="*/ 35703 h 697161"/>
              <a:gd name="connsiteX9" fmla="*/ 47784 w 93252"/>
              <a:gd name="connsiteY9" fmla="*/ 86 h 697161"/>
              <a:gd name="connsiteX10" fmla="*/ 15788 w 93252"/>
              <a:gd name="connsiteY10" fmla="*/ 40791 h 697161"/>
              <a:gd name="connsiteX11" fmla="*/ 5684 w 93252"/>
              <a:gd name="connsiteY11" fmla="*/ 84888 h 697161"/>
              <a:gd name="connsiteX12" fmla="*/ 2316 w 93252"/>
              <a:gd name="connsiteY12" fmla="*/ 396961 h 6971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93252" h="697161">
                <a:moveTo>
                  <a:pt x="2316" y="396961"/>
                </a:moveTo>
                <a:cubicBezTo>
                  <a:pt x="5684" y="449538"/>
                  <a:pt x="4000" y="568262"/>
                  <a:pt x="2316" y="671720"/>
                </a:cubicBezTo>
                <a:cubicBezTo>
                  <a:pt x="9052" y="680201"/>
                  <a:pt x="19156" y="686985"/>
                  <a:pt x="29260" y="692073"/>
                </a:cubicBezTo>
                <a:cubicBezTo>
                  <a:pt x="42732" y="697161"/>
                  <a:pt x="56204" y="697161"/>
                  <a:pt x="69676" y="697161"/>
                </a:cubicBezTo>
                <a:cubicBezTo>
                  <a:pt x="73044" y="697161"/>
                  <a:pt x="78096" y="697161"/>
                  <a:pt x="81464" y="693769"/>
                </a:cubicBezTo>
                <a:cubicBezTo>
                  <a:pt x="84832" y="692073"/>
                  <a:pt x="86516" y="688681"/>
                  <a:pt x="88200" y="686985"/>
                </a:cubicBezTo>
                <a:cubicBezTo>
                  <a:pt x="89885" y="683593"/>
                  <a:pt x="91569" y="681897"/>
                  <a:pt x="91569" y="680201"/>
                </a:cubicBezTo>
                <a:cubicBezTo>
                  <a:pt x="93252" y="483459"/>
                  <a:pt x="93252" y="285022"/>
                  <a:pt x="93252" y="83192"/>
                </a:cubicBezTo>
                <a:cubicBezTo>
                  <a:pt x="93252" y="66232"/>
                  <a:pt x="88200" y="49271"/>
                  <a:pt x="79780" y="35703"/>
                </a:cubicBezTo>
                <a:cubicBezTo>
                  <a:pt x="69676" y="18742"/>
                  <a:pt x="56204" y="1782"/>
                  <a:pt x="47784" y="86"/>
                </a:cubicBezTo>
                <a:cubicBezTo>
                  <a:pt x="39364" y="-1610"/>
                  <a:pt x="25892" y="22135"/>
                  <a:pt x="15788" y="40791"/>
                </a:cubicBezTo>
                <a:cubicBezTo>
                  <a:pt x="9052" y="54359"/>
                  <a:pt x="5684" y="69624"/>
                  <a:pt x="5684" y="84888"/>
                </a:cubicBezTo>
                <a:cubicBezTo>
                  <a:pt x="5684" y="186651"/>
                  <a:pt x="-4421" y="298590"/>
                  <a:pt x="2316" y="396961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00" name="Freeform 6">
            <a:extLst>
              <a:ext uri="{FF2B5EF4-FFF2-40B4-BE49-F238E27FC236}">
                <a16:creationId xmlns:a16="http://schemas.microsoft.com/office/drawing/2014/main" id="{9E706D42-DDB2-7865-27CE-D34DBB953049}"/>
              </a:ext>
            </a:extLst>
          </xdr:cNvPr>
          <xdr:cNvSpPr/>
        </xdr:nvSpPr>
        <xdr:spPr>
          <a:xfrm>
            <a:off x="6180681" y="1854608"/>
            <a:ext cx="97672" cy="671136"/>
          </a:xfrm>
          <a:custGeom>
            <a:avLst/>
            <a:gdLst>
              <a:gd name="connsiteX0" fmla="*/ 1684 w 97672"/>
              <a:gd name="connsiteY0" fmla="*/ 652978 h 671136"/>
              <a:gd name="connsiteX1" fmla="*/ 16840 w 97672"/>
              <a:gd name="connsiteY1" fmla="*/ 668242 h 671136"/>
              <a:gd name="connsiteX2" fmla="*/ 85885 w 97672"/>
              <a:gd name="connsiteY2" fmla="*/ 654674 h 671136"/>
              <a:gd name="connsiteX3" fmla="*/ 90937 w 97672"/>
              <a:gd name="connsiteY3" fmla="*/ 651282 h 671136"/>
              <a:gd name="connsiteX4" fmla="*/ 97673 w 97672"/>
              <a:gd name="connsiteY4" fmla="*/ 637714 h 671136"/>
              <a:gd name="connsiteX5" fmla="*/ 84201 w 97672"/>
              <a:gd name="connsiteY5" fmla="*/ 71234 h 671136"/>
              <a:gd name="connsiteX6" fmla="*/ 74097 w 97672"/>
              <a:gd name="connsiteY6" fmla="*/ 37313 h 671136"/>
              <a:gd name="connsiteX7" fmla="*/ 42100 w 97672"/>
              <a:gd name="connsiteY7" fmla="*/ 0 h 671136"/>
              <a:gd name="connsiteX8" fmla="*/ 15156 w 97672"/>
              <a:gd name="connsiteY8" fmla="*/ 45793 h 671136"/>
              <a:gd name="connsiteX9" fmla="*/ 10104 w 97672"/>
              <a:gd name="connsiteY9" fmla="*/ 72930 h 671136"/>
              <a:gd name="connsiteX10" fmla="*/ 0 w 97672"/>
              <a:gd name="connsiteY10" fmla="*/ 636018 h 671136"/>
              <a:gd name="connsiteX11" fmla="*/ 1684 w 97672"/>
              <a:gd name="connsiteY11" fmla="*/ 652978 h 6711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7672" h="671136">
                <a:moveTo>
                  <a:pt x="1684" y="652978"/>
                </a:moveTo>
                <a:cubicBezTo>
                  <a:pt x="5052" y="659762"/>
                  <a:pt x="10104" y="664850"/>
                  <a:pt x="16840" y="668242"/>
                </a:cubicBezTo>
                <a:cubicBezTo>
                  <a:pt x="38732" y="676723"/>
                  <a:pt x="63993" y="664850"/>
                  <a:pt x="85885" y="654674"/>
                </a:cubicBezTo>
                <a:cubicBezTo>
                  <a:pt x="87569" y="654674"/>
                  <a:pt x="89253" y="652978"/>
                  <a:pt x="90937" y="651282"/>
                </a:cubicBezTo>
                <a:cubicBezTo>
                  <a:pt x="92621" y="649586"/>
                  <a:pt x="95989" y="646194"/>
                  <a:pt x="97673" y="637714"/>
                </a:cubicBezTo>
                <a:cubicBezTo>
                  <a:pt x="97673" y="444364"/>
                  <a:pt x="94305" y="249319"/>
                  <a:pt x="84201" y="71234"/>
                </a:cubicBezTo>
                <a:cubicBezTo>
                  <a:pt x="84201" y="59362"/>
                  <a:pt x="80833" y="47489"/>
                  <a:pt x="74097" y="37313"/>
                </a:cubicBezTo>
                <a:cubicBezTo>
                  <a:pt x="63993" y="20353"/>
                  <a:pt x="50521" y="0"/>
                  <a:pt x="42100" y="0"/>
                </a:cubicBezTo>
                <a:cubicBezTo>
                  <a:pt x="31996" y="0"/>
                  <a:pt x="21892" y="27137"/>
                  <a:pt x="15156" y="45793"/>
                </a:cubicBezTo>
                <a:cubicBezTo>
                  <a:pt x="11788" y="54273"/>
                  <a:pt x="10104" y="62754"/>
                  <a:pt x="10104" y="72930"/>
                </a:cubicBezTo>
                <a:cubicBezTo>
                  <a:pt x="11788" y="251015"/>
                  <a:pt x="1684" y="474893"/>
                  <a:pt x="0" y="636018"/>
                </a:cubicBezTo>
                <a:cubicBezTo>
                  <a:pt x="1684" y="641106"/>
                  <a:pt x="1684" y="646194"/>
                  <a:pt x="1684" y="652978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01" name="Freeform 7">
            <a:extLst>
              <a:ext uri="{FF2B5EF4-FFF2-40B4-BE49-F238E27FC236}">
                <a16:creationId xmlns:a16="http://schemas.microsoft.com/office/drawing/2014/main" id="{0B051D6F-6A6B-C16D-4F7C-71AE3ABACA2B}"/>
              </a:ext>
            </a:extLst>
          </xdr:cNvPr>
          <xdr:cNvSpPr/>
        </xdr:nvSpPr>
        <xdr:spPr>
          <a:xfrm>
            <a:off x="5615875" y="1998446"/>
            <a:ext cx="133698" cy="628134"/>
          </a:xfrm>
          <a:custGeom>
            <a:avLst/>
            <a:gdLst>
              <a:gd name="connsiteX0" fmla="*/ 54549 w 133698"/>
              <a:gd name="connsiteY0" fmla="*/ 622775 h 628134"/>
              <a:gd name="connsiteX1" fmla="*/ 84862 w 133698"/>
              <a:gd name="connsiteY1" fmla="*/ 627864 h 628134"/>
              <a:gd name="connsiteX2" fmla="*/ 115174 w 133698"/>
              <a:gd name="connsiteY2" fmla="*/ 624472 h 628134"/>
              <a:gd name="connsiteX3" fmla="*/ 133698 w 133698"/>
              <a:gd name="connsiteY3" fmla="*/ 604119 h 628134"/>
              <a:gd name="connsiteX4" fmla="*/ 100018 w 133698"/>
              <a:gd name="connsiteY4" fmla="*/ 74952 h 628134"/>
              <a:gd name="connsiteX5" fmla="*/ 84862 w 133698"/>
              <a:gd name="connsiteY5" fmla="*/ 39335 h 628134"/>
              <a:gd name="connsiteX6" fmla="*/ 36025 w 133698"/>
              <a:gd name="connsiteY6" fmla="*/ 326 h 628134"/>
              <a:gd name="connsiteX7" fmla="*/ 4029 w 133698"/>
              <a:gd name="connsiteY7" fmla="*/ 56296 h 628134"/>
              <a:gd name="connsiteX8" fmla="*/ 661 w 133698"/>
              <a:gd name="connsiteY8" fmla="*/ 93609 h 628134"/>
              <a:gd name="connsiteX9" fmla="*/ 37709 w 133698"/>
              <a:gd name="connsiteY9" fmla="*/ 609207 h 628134"/>
              <a:gd name="connsiteX10" fmla="*/ 54549 w 133698"/>
              <a:gd name="connsiteY10" fmla="*/ 622775 h 6281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33698" h="628134">
                <a:moveTo>
                  <a:pt x="54549" y="622775"/>
                </a:moveTo>
                <a:cubicBezTo>
                  <a:pt x="64653" y="626168"/>
                  <a:pt x="74757" y="626168"/>
                  <a:pt x="84862" y="627864"/>
                </a:cubicBezTo>
                <a:cubicBezTo>
                  <a:pt x="94966" y="627864"/>
                  <a:pt x="105070" y="629560"/>
                  <a:pt x="115174" y="624472"/>
                </a:cubicBezTo>
                <a:cubicBezTo>
                  <a:pt x="123594" y="621079"/>
                  <a:pt x="132014" y="612599"/>
                  <a:pt x="133698" y="604119"/>
                </a:cubicBezTo>
                <a:cubicBezTo>
                  <a:pt x="123594" y="412466"/>
                  <a:pt x="113490" y="232685"/>
                  <a:pt x="100018" y="74952"/>
                </a:cubicBezTo>
                <a:cubicBezTo>
                  <a:pt x="98334" y="61384"/>
                  <a:pt x="93282" y="49512"/>
                  <a:pt x="84862" y="39335"/>
                </a:cubicBezTo>
                <a:cubicBezTo>
                  <a:pt x="69705" y="20679"/>
                  <a:pt x="49497" y="-3066"/>
                  <a:pt x="36025" y="326"/>
                </a:cubicBezTo>
                <a:cubicBezTo>
                  <a:pt x="20869" y="3718"/>
                  <a:pt x="10765" y="30855"/>
                  <a:pt x="4029" y="56296"/>
                </a:cubicBezTo>
                <a:cubicBezTo>
                  <a:pt x="661" y="68168"/>
                  <a:pt x="-1023" y="81737"/>
                  <a:pt x="661" y="93609"/>
                </a:cubicBezTo>
                <a:cubicBezTo>
                  <a:pt x="14133" y="264910"/>
                  <a:pt x="25921" y="437906"/>
                  <a:pt x="37709" y="609207"/>
                </a:cubicBezTo>
                <a:cubicBezTo>
                  <a:pt x="41077" y="615991"/>
                  <a:pt x="47813" y="619383"/>
                  <a:pt x="54549" y="622775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02" name="Freeform 8">
            <a:extLst>
              <a:ext uri="{FF2B5EF4-FFF2-40B4-BE49-F238E27FC236}">
                <a16:creationId xmlns:a16="http://schemas.microsoft.com/office/drawing/2014/main" id="{757C262C-24BE-B90A-3BA3-EA27F259892E}"/>
              </a:ext>
            </a:extLst>
          </xdr:cNvPr>
          <xdr:cNvSpPr/>
        </xdr:nvSpPr>
        <xdr:spPr>
          <a:xfrm>
            <a:off x="6497277" y="1981812"/>
            <a:ext cx="126932" cy="558611"/>
          </a:xfrm>
          <a:custGeom>
            <a:avLst/>
            <a:gdLst>
              <a:gd name="connsiteX0" fmla="*/ 31996 w 126932"/>
              <a:gd name="connsiteY0" fmla="*/ 557999 h 558611"/>
              <a:gd name="connsiteX1" fmla="*/ 72413 w 126932"/>
              <a:gd name="connsiteY1" fmla="*/ 551215 h 558611"/>
              <a:gd name="connsiteX2" fmla="*/ 84201 w 126932"/>
              <a:gd name="connsiteY2" fmla="*/ 541039 h 558611"/>
              <a:gd name="connsiteX3" fmla="*/ 126301 w 126932"/>
              <a:gd name="connsiteY3" fmla="*/ 91587 h 558611"/>
              <a:gd name="connsiteX4" fmla="*/ 121249 w 126932"/>
              <a:gd name="connsiteY4" fmla="*/ 44097 h 558611"/>
              <a:gd name="connsiteX5" fmla="*/ 94305 w 126932"/>
              <a:gd name="connsiteY5" fmla="*/ 0 h 558611"/>
              <a:gd name="connsiteX6" fmla="*/ 60625 w 126932"/>
              <a:gd name="connsiteY6" fmla="*/ 30529 h 558611"/>
              <a:gd name="connsiteX7" fmla="*/ 40416 w 126932"/>
              <a:gd name="connsiteY7" fmla="*/ 83106 h 558611"/>
              <a:gd name="connsiteX8" fmla="*/ 0 w 126932"/>
              <a:gd name="connsiteY8" fmla="*/ 541039 h 558611"/>
              <a:gd name="connsiteX9" fmla="*/ 31996 w 126932"/>
              <a:gd name="connsiteY9" fmla="*/ 557999 h 5586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26932" h="558611">
                <a:moveTo>
                  <a:pt x="31996" y="557999"/>
                </a:moveTo>
                <a:cubicBezTo>
                  <a:pt x="45469" y="559695"/>
                  <a:pt x="60625" y="557999"/>
                  <a:pt x="72413" y="551215"/>
                </a:cubicBezTo>
                <a:cubicBezTo>
                  <a:pt x="75781" y="549519"/>
                  <a:pt x="82517" y="546127"/>
                  <a:pt x="84201" y="541039"/>
                </a:cubicBezTo>
                <a:cubicBezTo>
                  <a:pt x="99357" y="379914"/>
                  <a:pt x="112829" y="223878"/>
                  <a:pt x="126301" y="91587"/>
                </a:cubicBezTo>
                <a:cubicBezTo>
                  <a:pt x="127985" y="76322"/>
                  <a:pt x="126301" y="59362"/>
                  <a:pt x="121249" y="44097"/>
                </a:cubicBezTo>
                <a:cubicBezTo>
                  <a:pt x="114513" y="22049"/>
                  <a:pt x="106093" y="1696"/>
                  <a:pt x="94305" y="0"/>
                </a:cubicBezTo>
                <a:cubicBezTo>
                  <a:pt x="84201" y="0"/>
                  <a:pt x="72413" y="13568"/>
                  <a:pt x="60625" y="30529"/>
                </a:cubicBezTo>
                <a:cubicBezTo>
                  <a:pt x="48837" y="45793"/>
                  <a:pt x="42100" y="64450"/>
                  <a:pt x="40416" y="83106"/>
                </a:cubicBezTo>
                <a:cubicBezTo>
                  <a:pt x="26944" y="205222"/>
                  <a:pt x="13472" y="366346"/>
                  <a:pt x="0" y="541039"/>
                </a:cubicBezTo>
                <a:cubicBezTo>
                  <a:pt x="8420" y="549519"/>
                  <a:pt x="20208" y="556303"/>
                  <a:pt x="31996" y="557999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03" name="Freeform 9">
            <a:extLst>
              <a:ext uri="{FF2B5EF4-FFF2-40B4-BE49-F238E27FC236}">
                <a16:creationId xmlns:a16="http://schemas.microsoft.com/office/drawing/2014/main" id="{F0A61A65-8E08-225D-ABCA-EBC0B00B4E21}"/>
              </a:ext>
            </a:extLst>
          </xdr:cNvPr>
          <xdr:cNvSpPr/>
        </xdr:nvSpPr>
        <xdr:spPr>
          <a:xfrm>
            <a:off x="5963014" y="1986801"/>
            <a:ext cx="99786" cy="622548"/>
          </a:xfrm>
          <a:custGeom>
            <a:avLst/>
            <a:gdLst>
              <a:gd name="connsiteX0" fmla="*/ 34109 w 99786"/>
              <a:gd name="connsiteY0" fmla="*/ 614068 h 622548"/>
              <a:gd name="connsiteX1" fmla="*/ 61054 w 99786"/>
              <a:gd name="connsiteY1" fmla="*/ 622548 h 622548"/>
              <a:gd name="connsiteX2" fmla="*/ 77894 w 99786"/>
              <a:gd name="connsiteY2" fmla="*/ 620852 h 622548"/>
              <a:gd name="connsiteX3" fmla="*/ 93050 w 99786"/>
              <a:gd name="connsiteY3" fmla="*/ 612372 h 622548"/>
              <a:gd name="connsiteX4" fmla="*/ 99786 w 99786"/>
              <a:gd name="connsiteY4" fmla="*/ 603892 h 622548"/>
              <a:gd name="connsiteX5" fmla="*/ 98102 w 99786"/>
              <a:gd name="connsiteY5" fmla="*/ 549618 h 622548"/>
              <a:gd name="connsiteX6" fmla="*/ 96418 w 99786"/>
              <a:gd name="connsiteY6" fmla="*/ 223977 h 622548"/>
              <a:gd name="connsiteX7" fmla="*/ 93050 w 99786"/>
              <a:gd name="connsiteY7" fmla="*/ 89990 h 622548"/>
              <a:gd name="connsiteX8" fmla="*/ 77894 w 99786"/>
              <a:gd name="connsiteY8" fmla="*/ 37412 h 622548"/>
              <a:gd name="connsiteX9" fmla="*/ 40846 w 99786"/>
              <a:gd name="connsiteY9" fmla="*/ 99 h 622548"/>
              <a:gd name="connsiteX10" fmla="*/ 8849 w 99786"/>
              <a:gd name="connsiteY10" fmla="*/ 40804 h 622548"/>
              <a:gd name="connsiteX11" fmla="*/ 429 w 99786"/>
              <a:gd name="connsiteY11" fmla="*/ 84902 h 622548"/>
              <a:gd name="connsiteX12" fmla="*/ 17269 w 99786"/>
              <a:gd name="connsiteY12" fmla="*/ 600500 h 622548"/>
              <a:gd name="connsiteX13" fmla="*/ 34109 w 99786"/>
              <a:gd name="connsiteY13" fmla="*/ 614068 h 6225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99786" h="622548">
                <a:moveTo>
                  <a:pt x="34109" y="614068"/>
                </a:moveTo>
                <a:cubicBezTo>
                  <a:pt x="42530" y="617460"/>
                  <a:pt x="50950" y="619156"/>
                  <a:pt x="61054" y="622548"/>
                </a:cubicBezTo>
                <a:cubicBezTo>
                  <a:pt x="64422" y="622548"/>
                  <a:pt x="74526" y="622548"/>
                  <a:pt x="77894" y="620852"/>
                </a:cubicBezTo>
                <a:cubicBezTo>
                  <a:pt x="82946" y="619156"/>
                  <a:pt x="89682" y="617460"/>
                  <a:pt x="93050" y="612372"/>
                </a:cubicBezTo>
                <a:cubicBezTo>
                  <a:pt x="96418" y="610676"/>
                  <a:pt x="98102" y="607284"/>
                  <a:pt x="99786" y="603892"/>
                </a:cubicBezTo>
                <a:cubicBezTo>
                  <a:pt x="99786" y="585235"/>
                  <a:pt x="98102" y="568275"/>
                  <a:pt x="98102" y="549618"/>
                </a:cubicBezTo>
                <a:cubicBezTo>
                  <a:pt x="94734" y="424111"/>
                  <a:pt x="99786" y="332524"/>
                  <a:pt x="96418" y="223977"/>
                </a:cubicBezTo>
                <a:cubicBezTo>
                  <a:pt x="94734" y="191753"/>
                  <a:pt x="93050" y="127303"/>
                  <a:pt x="93050" y="89990"/>
                </a:cubicBezTo>
                <a:cubicBezTo>
                  <a:pt x="93050" y="71333"/>
                  <a:pt x="87998" y="52677"/>
                  <a:pt x="77894" y="37412"/>
                </a:cubicBezTo>
                <a:cubicBezTo>
                  <a:pt x="64422" y="18756"/>
                  <a:pt x="49266" y="-1597"/>
                  <a:pt x="40846" y="99"/>
                </a:cubicBezTo>
                <a:cubicBezTo>
                  <a:pt x="30741" y="99"/>
                  <a:pt x="17269" y="20452"/>
                  <a:pt x="8849" y="40804"/>
                </a:cubicBezTo>
                <a:cubicBezTo>
                  <a:pt x="2113" y="54373"/>
                  <a:pt x="-1255" y="69637"/>
                  <a:pt x="429" y="84902"/>
                </a:cubicBezTo>
                <a:cubicBezTo>
                  <a:pt x="5481" y="256202"/>
                  <a:pt x="12217" y="427503"/>
                  <a:pt x="17269" y="600500"/>
                </a:cubicBezTo>
                <a:cubicBezTo>
                  <a:pt x="20637" y="605588"/>
                  <a:pt x="25689" y="610676"/>
                  <a:pt x="34109" y="614068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04" name="Freeform 10">
            <a:extLst>
              <a:ext uri="{FF2B5EF4-FFF2-40B4-BE49-F238E27FC236}">
                <a16:creationId xmlns:a16="http://schemas.microsoft.com/office/drawing/2014/main" id="{7608F21E-AA2F-B2A7-CBC4-2D427CF00D2A}"/>
              </a:ext>
            </a:extLst>
          </xdr:cNvPr>
          <xdr:cNvSpPr/>
        </xdr:nvSpPr>
        <xdr:spPr>
          <a:xfrm>
            <a:off x="6374343" y="1898705"/>
            <a:ext cx="92620" cy="683506"/>
          </a:xfrm>
          <a:custGeom>
            <a:avLst/>
            <a:gdLst>
              <a:gd name="connsiteX0" fmla="*/ 0 w 92620"/>
              <a:gd name="connsiteY0" fmla="*/ 663154 h 683506"/>
              <a:gd name="connsiteX1" fmla="*/ 20208 w 92620"/>
              <a:gd name="connsiteY1" fmla="*/ 680115 h 683506"/>
              <a:gd name="connsiteX2" fmla="*/ 50521 w 92620"/>
              <a:gd name="connsiteY2" fmla="*/ 683507 h 683506"/>
              <a:gd name="connsiteX3" fmla="*/ 63993 w 92620"/>
              <a:gd name="connsiteY3" fmla="*/ 680115 h 683506"/>
              <a:gd name="connsiteX4" fmla="*/ 84201 w 92620"/>
              <a:gd name="connsiteY4" fmla="*/ 664850 h 683506"/>
              <a:gd name="connsiteX5" fmla="*/ 92621 w 92620"/>
              <a:gd name="connsiteY5" fmla="*/ 86498 h 683506"/>
              <a:gd name="connsiteX6" fmla="*/ 82517 w 92620"/>
              <a:gd name="connsiteY6" fmla="*/ 42401 h 683506"/>
              <a:gd name="connsiteX7" fmla="*/ 47152 w 92620"/>
              <a:gd name="connsiteY7" fmla="*/ 0 h 683506"/>
              <a:gd name="connsiteX8" fmla="*/ 16840 w 92620"/>
              <a:gd name="connsiteY8" fmla="*/ 42401 h 683506"/>
              <a:gd name="connsiteX9" fmla="*/ 10104 w 92620"/>
              <a:gd name="connsiteY9" fmla="*/ 86498 h 683506"/>
              <a:gd name="connsiteX10" fmla="*/ 3368 w 92620"/>
              <a:gd name="connsiteY10" fmla="*/ 556303 h 683506"/>
              <a:gd name="connsiteX11" fmla="*/ 0 w 92620"/>
              <a:gd name="connsiteY11" fmla="*/ 663154 h 6835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2620" h="683506">
                <a:moveTo>
                  <a:pt x="0" y="663154"/>
                </a:moveTo>
                <a:cubicBezTo>
                  <a:pt x="5052" y="669938"/>
                  <a:pt x="11788" y="676723"/>
                  <a:pt x="20208" y="680115"/>
                </a:cubicBezTo>
                <a:cubicBezTo>
                  <a:pt x="30312" y="683507"/>
                  <a:pt x="40416" y="683507"/>
                  <a:pt x="50521" y="683507"/>
                </a:cubicBezTo>
                <a:cubicBezTo>
                  <a:pt x="55573" y="683507"/>
                  <a:pt x="60625" y="681811"/>
                  <a:pt x="63993" y="680115"/>
                </a:cubicBezTo>
                <a:cubicBezTo>
                  <a:pt x="70729" y="676723"/>
                  <a:pt x="80833" y="669938"/>
                  <a:pt x="84201" y="664850"/>
                </a:cubicBezTo>
                <a:cubicBezTo>
                  <a:pt x="89253" y="473197"/>
                  <a:pt x="92621" y="290024"/>
                  <a:pt x="92621" y="86498"/>
                </a:cubicBezTo>
                <a:cubicBezTo>
                  <a:pt x="92621" y="71234"/>
                  <a:pt x="89253" y="55970"/>
                  <a:pt x="82517" y="42401"/>
                </a:cubicBezTo>
                <a:cubicBezTo>
                  <a:pt x="72413" y="23745"/>
                  <a:pt x="60625" y="0"/>
                  <a:pt x="47152" y="0"/>
                </a:cubicBezTo>
                <a:cubicBezTo>
                  <a:pt x="37048" y="0"/>
                  <a:pt x="25260" y="23745"/>
                  <a:pt x="16840" y="42401"/>
                </a:cubicBezTo>
                <a:cubicBezTo>
                  <a:pt x="11788" y="55970"/>
                  <a:pt x="8420" y="71234"/>
                  <a:pt x="10104" y="86498"/>
                </a:cubicBezTo>
                <a:cubicBezTo>
                  <a:pt x="25260" y="295112"/>
                  <a:pt x="10104" y="359562"/>
                  <a:pt x="3368" y="556303"/>
                </a:cubicBezTo>
                <a:cubicBezTo>
                  <a:pt x="1684" y="574960"/>
                  <a:pt x="1684" y="613969"/>
                  <a:pt x="0" y="663154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05" name="Freeform 11">
            <a:extLst>
              <a:ext uri="{FF2B5EF4-FFF2-40B4-BE49-F238E27FC236}">
                <a16:creationId xmlns:a16="http://schemas.microsoft.com/office/drawing/2014/main" id="{D8843CF6-FB16-322F-CEF8-DA4E9CAB3D14}"/>
              </a:ext>
            </a:extLst>
          </xdr:cNvPr>
          <xdr:cNvSpPr/>
        </xdr:nvSpPr>
        <xdr:spPr>
          <a:xfrm>
            <a:off x="5315096" y="1760902"/>
            <a:ext cx="1305221" cy="245078"/>
          </a:xfrm>
          <a:custGeom>
            <a:avLst/>
            <a:gdLst>
              <a:gd name="connsiteX0" fmla="*/ 200398 w 1305221"/>
              <a:gd name="connsiteY0" fmla="*/ 58090 h 245078"/>
              <a:gd name="connsiteX1" fmla="*/ 208818 w 1305221"/>
              <a:gd name="connsiteY1" fmla="*/ 159852 h 245078"/>
              <a:gd name="connsiteX2" fmla="*/ 200398 w 1305221"/>
              <a:gd name="connsiteY2" fmla="*/ 159852 h 245078"/>
              <a:gd name="connsiteX3" fmla="*/ 191978 w 1305221"/>
              <a:gd name="connsiteY3" fmla="*/ 58090 h 245078"/>
              <a:gd name="connsiteX4" fmla="*/ 200398 w 1305221"/>
              <a:gd name="connsiteY4" fmla="*/ 58090 h 245078"/>
              <a:gd name="connsiteX5" fmla="*/ 547306 w 1305221"/>
              <a:gd name="connsiteY5" fmla="*/ 3816 h 245078"/>
              <a:gd name="connsiteX6" fmla="*/ 547306 w 1305221"/>
              <a:gd name="connsiteY6" fmla="*/ 86922 h 245078"/>
              <a:gd name="connsiteX7" fmla="*/ 555726 w 1305221"/>
              <a:gd name="connsiteY7" fmla="*/ 86922 h 245078"/>
              <a:gd name="connsiteX8" fmla="*/ 555726 w 1305221"/>
              <a:gd name="connsiteY8" fmla="*/ 3816 h 245078"/>
              <a:gd name="connsiteX9" fmla="*/ 547306 w 1305221"/>
              <a:gd name="connsiteY9" fmla="*/ 3816 h 245078"/>
              <a:gd name="connsiteX10" fmla="*/ 899266 w 1305221"/>
              <a:gd name="connsiteY10" fmla="*/ 8904 h 245078"/>
              <a:gd name="connsiteX11" fmla="*/ 902634 w 1305221"/>
              <a:gd name="connsiteY11" fmla="*/ 95403 h 245078"/>
              <a:gd name="connsiteX12" fmla="*/ 911054 w 1305221"/>
              <a:gd name="connsiteY12" fmla="*/ 95403 h 245078"/>
              <a:gd name="connsiteX13" fmla="*/ 906002 w 1305221"/>
              <a:gd name="connsiteY13" fmla="*/ 5512 h 245078"/>
              <a:gd name="connsiteX14" fmla="*/ 899266 w 1305221"/>
              <a:gd name="connsiteY14" fmla="*/ 8904 h 245078"/>
              <a:gd name="connsiteX15" fmla="*/ 336804 w 1305221"/>
              <a:gd name="connsiteY15" fmla="*/ 142892 h 245078"/>
              <a:gd name="connsiteX16" fmla="*/ 328384 w 1305221"/>
              <a:gd name="connsiteY16" fmla="*/ 142892 h 245078"/>
              <a:gd name="connsiteX17" fmla="*/ 333436 w 1305221"/>
              <a:gd name="connsiteY17" fmla="*/ 241263 h 245078"/>
              <a:gd name="connsiteX18" fmla="*/ 341856 w 1305221"/>
              <a:gd name="connsiteY18" fmla="*/ 241263 h 245078"/>
              <a:gd name="connsiteX19" fmla="*/ 336804 w 1305221"/>
              <a:gd name="connsiteY19" fmla="*/ 142892 h 245078"/>
              <a:gd name="connsiteX20" fmla="*/ 1305114 w 1305221"/>
              <a:gd name="connsiteY20" fmla="*/ 131020 h 245078"/>
              <a:gd name="connsiteX21" fmla="*/ 1296694 w 1305221"/>
              <a:gd name="connsiteY21" fmla="*/ 131020 h 245078"/>
              <a:gd name="connsiteX22" fmla="*/ 1273117 w 1305221"/>
              <a:gd name="connsiteY22" fmla="*/ 224302 h 245078"/>
              <a:gd name="connsiteX23" fmla="*/ 1279854 w 1305221"/>
              <a:gd name="connsiteY23" fmla="*/ 225998 h 245078"/>
              <a:gd name="connsiteX24" fmla="*/ 1305114 w 1305221"/>
              <a:gd name="connsiteY24" fmla="*/ 131020 h 245078"/>
              <a:gd name="connsiteX25" fmla="*/ 685395 w 1305221"/>
              <a:gd name="connsiteY25" fmla="*/ 139500 h 245078"/>
              <a:gd name="connsiteX26" fmla="*/ 683711 w 1305221"/>
              <a:gd name="connsiteY26" fmla="*/ 231086 h 245078"/>
              <a:gd name="connsiteX27" fmla="*/ 692131 w 1305221"/>
              <a:gd name="connsiteY27" fmla="*/ 231086 h 245078"/>
              <a:gd name="connsiteX28" fmla="*/ 693815 w 1305221"/>
              <a:gd name="connsiteY28" fmla="*/ 137804 h 245078"/>
              <a:gd name="connsiteX29" fmla="*/ 685395 w 1305221"/>
              <a:gd name="connsiteY29" fmla="*/ 139500 h 245078"/>
              <a:gd name="connsiteX30" fmla="*/ 1106400 w 1305221"/>
              <a:gd name="connsiteY30" fmla="*/ 53001 h 245078"/>
              <a:gd name="connsiteX31" fmla="*/ 1097980 w 1305221"/>
              <a:gd name="connsiteY31" fmla="*/ 51305 h 245078"/>
              <a:gd name="connsiteX32" fmla="*/ 1101348 w 1305221"/>
              <a:gd name="connsiteY32" fmla="*/ 142892 h 245078"/>
              <a:gd name="connsiteX33" fmla="*/ 1109768 w 1305221"/>
              <a:gd name="connsiteY33" fmla="*/ 141196 h 245078"/>
              <a:gd name="connsiteX34" fmla="*/ 1106400 w 1305221"/>
              <a:gd name="connsiteY34" fmla="*/ 53001 h 245078"/>
              <a:gd name="connsiteX35" fmla="*/ 0 w 1305221"/>
              <a:gd name="connsiteY35" fmla="*/ 144588 h 245078"/>
              <a:gd name="connsiteX36" fmla="*/ 3368 w 1305221"/>
              <a:gd name="connsiteY36" fmla="*/ 229390 h 245078"/>
              <a:gd name="connsiteX37" fmla="*/ 10104 w 1305221"/>
              <a:gd name="connsiteY37" fmla="*/ 231086 h 245078"/>
              <a:gd name="connsiteX38" fmla="*/ 8420 w 1305221"/>
              <a:gd name="connsiteY38" fmla="*/ 144588 h 245078"/>
              <a:gd name="connsiteX39" fmla="*/ 0 w 1305221"/>
              <a:gd name="connsiteY39" fmla="*/ 144588 h 2450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</a:cxnLst>
            <a:rect l="l" t="t" r="r" b="b"/>
            <a:pathLst>
              <a:path w="1305221" h="245078">
                <a:moveTo>
                  <a:pt x="200398" y="58090"/>
                </a:moveTo>
                <a:cubicBezTo>
                  <a:pt x="198714" y="92011"/>
                  <a:pt x="203766" y="125931"/>
                  <a:pt x="208818" y="159852"/>
                </a:cubicBezTo>
                <a:cubicBezTo>
                  <a:pt x="208818" y="164941"/>
                  <a:pt x="202082" y="164941"/>
                  <a:pt x="200398" y="159852"/>
                </a:cubicBezTo>
                <a:cubicBezTo>
                  <a:pt x="195346" y="125931"/>
                  <a:pt x="190294" y="92011"/>
                  <a:pt x="191978" y="58090"/>
                </a:cubicBezTo>
                <a:cubicBezTo>
                  <a:pt x="191978" y="53001"/>
                  <a:pt x="200398" y="53001"/>
                  <a:pt x="200398" y="58090"/>
                </a:cubicBezTo>
                <a:close/>
                <a:moveTo>
                  <a:pt x="547306" y="3816"/>
                </a:moveTo>
                <a:cubicBezTo>
                  <a:pt x="550674" y="30953"/>
                  <a:pt x="548990" y="59786"/>
                  <a:pt x="547306" y="86922"/>
                </a:cubicBezTo>
                <a:cubicBezTo>
                  <a:pt x="547306" y="92011"/>
                  <a:pt x="554042" y="92011"/>
                  <a:pt x="555726" y="86922"/>
                </a:cubicBezTo>
                <a:cubicBezTo>
                  <a:pt x="557410" y="59786"/>
                  <a:pt x="559094" y="30953"/>
                  <a:pt x="555726" y="3816"/>
                </a:cubicBezTo>
                <a:cubicBezTo>
                  <a:pt x="554042" y="-1272"/>
                  <a:pt x="545622" y="-1272"/>
                  <a:pt x="547306" y="3816"/>
                </a:cubicBezTo>
                <a:close/>
                <a:moveTo>
                  <a:pt x="899266" y="8904"/>
                </a:moveTo>
                <a:cubicBezTo>
                  <a:pt x="902634" y="37737"/>
                  <a:pt x="904318" y="66570"/>
                  <a:pt x="902634" y="95403"/>
                </a:cubicBezTo>
                <a:cubicBezTo>
                  <a:pt x="902634" y="100491"/>
                  <a:pt x="909370" y="100491"/>
                  <a:pt x="911054" y="95403"/>
                </a:cubicBezTo>
                <a:cubicBezTo>
                  <a:pt x="912738" y="64874"/>
                  <a:pt x="911054" y="36041"/>
                  <a:pt x="906002" y="5512"/>
                </a:cubicBezTo>
                <a:cubicBezTo>
                  <a:pt x="906002" y="424"/>
                  <a:pt x="899266" y="3816"/>
                  <a:pt x="899266" y="8904"/>
                </a:cubicBezTo>
                <a:close/>
                <a:moveTo>
                  <a:pt x="336804" y="142892"/>
                </a:moveTo>
                <a:cubicBezTo>
                  <a:pt x="336804" y="137804"/>
                  <a:pt x="330067" y="137804"/>
                  <a:pt x="328384" y="142892"/>
                </a:cubicBezTo>
                <a:cubicBezTo>
                  <a:pt x="325015" y="175117"/>
                  <a:pt x="330067" y="209038"/>
                  <a:pt x="333436" y="241263"/>
                </a:cubicBezTo>
                <a:cubicBezTo>
                  <a:pt x="333436" y="246351"/>
                  <a:pt x="341856" y="246351"/>
                  <a:pt x="341856" y="241263"/>
                </a:cubicBezTo>
                <a:cubicBezTo>
                  <a:pt x="340172" y="207342"/>
                  <a:pt x="333436" y="175117"/>
                  <a:pt x="336804" y="142892"/>
                </a:cubicBezTo>
                <a:close/>
                <a:moveTo>
                  <a:pt x="1305114" y="131020"/>
                </a:moveTo>
                <a:cubicBezTo>
                  <a:pt x="1305114" y="125931"/>
                  <a:pt x="1296694" y="125931"/>
                  <a:pt x="1296694" y="131020"/>
                </a:cubicBezTo>
                <a:cubicBezTo>
                  <a:pt x="1298378" y="164941"/>
                  <a:pt x="1279854" y="192077"/>
                  <a:pt x="1273117" y="224302"/>
                </a:cubicBezTo>
                <a:cubicBezTo>
                  <a:pt x="1271433" y="229390"/>
                  <a:pt x="1279854" y="231086"/>
                  <a:pt x="1279854" y="225998"/>
                </a:cubicBezTo>
                <a:cubicBezTo>
                  <a:pt x="1288274" y="193773"/>
                  <a:pt x="1306798" y="164941"/>
                  <a:pt x="1305114" y="131020"/>
                </a:cubicBezTo>
                <a:close/>
                <a:moveTo>
                  <a:pt x="685395" y="139500"/>
                </a:moveTo>
                <a:cubicBezTo>
                  <a:pt x="690447" y="171725"/>
                  <a:pt x="685395" y="198861"/>
                  <a:pt x="683711" y="231086"/>
                </a:cubicBezTo>
                <a:cubicBezTo>
                  <a:pt x="683711" y="236174"/>
                  <a:pt x="690447" y="236174"/>
                  <a:pt x="692131" y="231086"/>
                </a:cubicBezTo>
                <a:cubicBezTo>
                  <a:pt x="695499" y="198861"/>
                  <a:pt x="700551" y="170029"/>
                  <a:pt x="693815" y="137804"/>
                </a:cubicBezTo>
                <a:cubicBezTo>
                  <a:pt x="692131" y="132716"/>
                  <a:pt x="685395" y="134412"/>
                  <a:pt x="685395" y="139500"/>
                </a:cubicBezTo>
                <a:close/>
                <a:moveTo>
                  <a:pt x="1106400" y="53001"/>
                </a:moveTo>
                <a:cubicBezTo>
                  <a:pt x="1108084" y="47913"/>
                  <a:pt x="1099664" y="46217"/>
                  <a:pt x="1097980" y="51305"/>
                </a:cubicBezTo>
                <a:cubicBezTo>
                  <a:pt x="1091244" y="81834"/>
                  <a:pt x="1091244" y="114059"/>
                  <a:pt x="1101348" y="142892"/>
                </a:cubicBezTo>
                <a:cubicBezTo>
                  <a:pt x="1103032" y="147980"/>
                  <a:pt x="1109768" y="144588"/>
                  <a:pt x="1109768" y="141196"/>
                </a:cubicBezTo>
                <a:cubicBezTo>
                  <a:pt x="1099664" y="112363"/>
                  <a:pt x="1099664" y="81834"/>
                  <a:pt x="1106400" y="53001"/>
                </a:cubicBezTo>
                <a:close/>
                <a:moveTo>
                  <a:pt x="0" y="144588"/>
                </a:moveTo>
                <a:cubicBezTo>
                  <a:pt x="1684" y="171725"/>
                  <a:pt x="6736" y="202254"/>
                  <a:pt x="3368" y="229390"/>
                </a:cubicBezTo>
                <a:cubicBezTo>
                  <a:pt x="1684" y="234478"/>
                  <a:pt x="10104" y="236174"/>
                  <a:pt x="10104" y="231086"/>
                </a:cubicBezTo>
                <a:cubicBezTo>
                  <a:pt x="13472" y="202254"/>
                  <a:pt x="10104" y="171725"/>
                  <a:pt x="8420" y="144588"/>
                </a:cubicBezTo>
                <a:cubicBezTo>
                  <a:pt x="8420" y="139500"/>
                  <a:pt x="0" y="139500"/>
                  <a:pt x="0" y="144588"/>
                </a:cubicBezTo>
                <a:close/>
              </a:path>
            </a:pathLst>
          </a:custGeom>
          <a:solidFill>
            <a:schemeClr val="tx1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grpSp>
        <xdr:nvGrpSpPr>
          <xdr:cNvPr id="106" name="Graphic 5">
            <a:extLst>
              <a:ext uri="{FF2B5EF4-FFF2-40B4-BE49-F238E27FC236}">
                <a16:creationId xmlns:a16="http://schemas.microsoft.com/office/drawing/2014/main" id="{C3331F40-405E-694F-E748-554A04175299}"/>
              </a:ext>
            </a:extLst>
          </xdr:cNvPr>
          <xdr:cNvGrpSpPr/>
        </xdr:nvGrpSpPr>
        <xdr:grpSpPr>
          <a:xfrm>
            <a:off x="5263915" y="1613770"/>
            <a:ext cx="1378690" cy="329032"/>
            <a:chOff x="5263915" y="1613770"/>
            <a:chExt cx="1378690" cy="329032"/>
          </a:xfrm>
          <a:solidFill>
            <a:srgbClr val="FFF7BD"/>
          </a:solidFill>
        </xdr:grpSpPr>
        <xdr:sp macro="" textlink="">
          <xdr:nvSpPr>
            <xdr:cNvPr id="108" name="Freeform 14">
              <a:extLst>
                <a:ext uri="{FF2B5EF4-FFF2-40B4-BE49-F238E27FC236}">
                  <a16:creationId xmlns:a16="http://schemas.microsoft.com/office/drawing/2014/main" id="{17BC0FC7-3ECD-361E-039A-0E528589AF55}"/>
                </a:ext>
              </a:extLst>
            </xdr:cNvPr>
            <xdr:cNvSpPr/>
          </xdr:nvSpPr>
          <xdr:spPr>
            <a:xfrm>
              <a:off x="5621519" y="1776590"/>
              <a:ext cx="66959" cy="154340"/>
            </a:xfrm>
            <a:custGeom>
              <a:avLst/>
              <a:gdLst>
                <a:gd name="connsiteX0" fmla="*/ 38801 w 66959"/>
                <a:gd name="connsiteY0" fmla="*/ 0 h 154340"/>
                <a:gd name="connsiteX1" fmla="*/ 18592 w 66959"/>
                <a:gd name="connsiteY1" fmla="*/ 55970 h 154340"/>
                <a:gd name="connsiteX2" fmla="*/ 5120 w 66959"/>
                <a:gd name="connsiteY2" fmla="*/ 83106 h 154340"/>
                <a:gd name="connsiteX3" fmla="*/ 1752 w 66959"/>
                <a:gd name="connsiteY3" fmla="*/ 123811 h 154340"/>
                <a:gd name="connsiteX4" fmla="*/ 11856 w 66959"/>
                <a:gd name="connsiteY4" fmla="*/ 145860 h 154340"/>
                <a:gd name="connsiteX5" fmla="*/ 21960 w 66959"/>
                <a:gd name="connsiteY5" fmla="*/ 152644 h 154340"/>
                <a:gd name="connsiteX6" fmla="*/ 23644 w 66959"/>
                <a:gd name="connsiteY6" fmla="*/ 127203 h 154340"/>
                <a:gd name="connsiteX7" fmla="*/ 32065 w 66959"/>
                <a:gd name="connsiteY7" fmla="*/ 127203 h 154340"/>
                <a:gd name="connsiteX8" fmla="*/ 30381 w 66959"/>
                <a:gd name="connsiteY8" fmla="*/ 154340 h 154340"/>
                <a:gd name="connsiteX9" fmla="*/ 33749 w 66959"/>
                <a:gd name="connsiteY9" fmla="*/ 154340 h 154340"/>
                <a:gd name="connsiteX10" fmla="*/ 52273 w 66959"/>
                <a:gd name="connsiteY10" fmla="*/ 139076 h 154340"/>
                <a:gd name="connsiteX11" fmla="*/ 65745 w 66959"/>
                <a:gd name="connsiteY11" fmla="*/ 67842 h 154340"/>
                <a:gd name="connsiteX12" fmla="*/ 38801 w 66959"/>
                <a:gd name="connsiteY12" fmla="*/ 0 h 15434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66959" h="154340">
                  <a:moveTo>
                    <a:pt x="38801" y="0"/>
                  </a:moveTo>
                  <a:cubicBezTo>
                    <a:pt x="38801" y="0"/>
                    <a:pt x="25328" y="40705"/>
                    <a:pt x="18592" y="55970"/>
                  </a:cubicBezTo>
                  <a:cubicBezTo>
                    <a:pt x="15224" y="64450"/>
                    <a:pt x="8488" y="72930"/>
                    <a:pt x="5120" y="83106"/>
                  </a:cubicBezTo>
                  <a:cubicBezTo>
                    <a:pt x="68" y="96675"/>
                    <a:pt x="-1616" y="110243"/>
                    <a:pt x="1752" y="123811"/>
                  </a:cubicBezTo>
                  <a:cubicBezTo>
                    <a:pt x="3436" y="132292"/>
                    <a:pt x="6804" y="140772"/>
                    <a:pt x="11856" y="145860"/>
                  </a:cubicBezTo>
                  <a:cubicBezTo>
                    <a:pt x="15224" y="149252"/>
                    <a:pt x="18592" y="150948"/>
                    <a:pt x="21960" y="152644"/>
                  </a:cubicBezTo>
                  <a:cubicBezTo>
                    <a:pt x="21960" y="144164"/>
                    <a:pt x="21960" y="135684"/>
                    <a:pt x="23644" y="127203"/>
                  </a:cubicBezTo>
                  <a:cubicBezTo>
                    <a:pt x="23644" y="122115"/>
                    <a:pt x="32065" y="122115"/>
                    <a:pt x="32065" y="127203"/>
                  </a:cubicBezTo>
                  <a:cubicBezTo>
                    <a:pt x="30381" y="135684"/>
                    <a:pt x="30381" y="145860"/>
                    <a:pt x="30381" y="154340"/>
                  </a:cubicBezTo>
                  <a:cubicBezTo>
                    <a:pt x="32065" y="154340"/>
                    <a:pt x="32065" y="154340"/>
                    <a:pt x="33749" y="154340"/>
                  </a:cubicBezTo>
                  <a:cubicBezTo>
                    <a:pt x="42169" y="152644"/>
                    <a:pt x="48905" y="145860"/>
                    <a:pt x="52273" y="139076"/>
                  </a:cubicBezTo>
                  <a:cubicBezTo>
                    <a:pt x="65745" y="118723"/>
                    <a:pt x="69113" y="93283"/>
                    <a:pt x="65745" y="67842"/>
                  </a:cubicBezTo>
                  <a:cubicBezTo>
                    <a:pt x="60693" y="44097"/>
                    <a:pt x="50589" y="20353"/>
                    <a:pt x="38801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09" name="Freeform 15">
              <a:extLst>
                <a:ext uri="{FF2B5EF4-FFF2-40B4-BE49-F238E27FC236}">
                  <a16:creationId xmlns:a16="http://schemas.microsoft.com/office/drawing/2014/main" id="{E630A768-7763-085F-5AE6-B9C49E4A9512}"/>
                </a:ext>
              </a:extLst>
            </xdr:cNvPr>
            <xdr:cNvSpPr/>
          </xdr:nvSpPr>
          <xdr:spPr>
            <a:xfrm>
              <a:off x="5263915" y="1766414"/>
              <a:ext cx="104648" cy="176388"/>
            </a:xfrm>
            <a:custGeom>
              <a:avLst/>
              <a:gdLst>
                <a:gd name="connsiteX0" fmla="*/ 54549 w 104648"/>
                <a:gd name="connsiteY0" fmla="*/ 0 h 176388"/>
                <a:gd name="connsiteX1" fmla="*/ 4029 w 104648"/>
                <a:gd name="connsiteY1" fmla="*/ 111939 h 176388"/>
                <a:gd name="connsiteX2" fmla="*/ 661 w 104648"/>
                <a:gd name="connsiteY2" fmla="*/ 142468 h 176388"/>
                <a:gd name="connsiteX3" fmla="*/ 47813 w 104648"/>
                <a:gd name="connsiteY3" fmla="*/ 174693 h 176388"/>
                <a:gd name="connsiteX4" fmla="*/ 54549 w 104648"/>
                <a:gd name="connsiteY4" fmla="*/ 176389 h 176388"/>
                <a:gd name="connsiteX5" fmla="*/ 51181 w 104648"/>
                <a:gd name="connsiteY5" fmla="*/ 139076 h 176388"/>
                <a:gd name="connsiteX6" fmla="*/ 59601 w 104648"/>
                <a:gd name="connsiteY6" fmla="*/ 139076 h 176388"/>
                <a:gd name="connsiteX7" fmla="*/ 62969 w 104648"/>
                <a:gd name="connsiteY7" fmla="*/ 176389 h 176388"/>
                <a:gd name="connsiteX8" fmla="*/ 84862 w 104648"/>
                <a:gd name="connsiteY8" fmla="*/ 171301 h 176388"/>
                <a:gd name="connsiteX9" fmla="*/ 103386 w 104648"/>
                <a:gd name="connsiteY9" fmla="*/ 128900 h 176388"/>
                <a:gd name="connsiteX10" fmla="*/ 103386 w 104648"/>
                <a:gd name="connsiteY10" fmla="*/ 83106 h 176388"/>
                <a:gd name="connsiteX11" fmla="*/ 54549 w 104648"/>
                <a:gd name="connsiteY11" fmla="*/ 0 h 1763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104648" h="176388">
                  <a:moveTo>
                    <a:pt x="54549" y="0"/>
                  </a:moveTo>
                  <a:cubicBezTo>
                    <a:pt x="54549" y="0"/>
                    <a:pt x="15817" y="74626"/>
                    <a:pt x="4029" y="111939"/>
                  </a:cubicBezTo>
                  <a:cubicBezTo>
                    <a:pt x="661" y="122115"/>
                    <a:pt x="-1023" y="132292"/>
                    <a:pt x="661" y="142468"/>
                  </a:cubicBezTo>
                  <a:cubicBezTo>
                    <a:pt x="5713" y="161124"/>
                    <a:pt x="27605" y="171301"/>
                    <a:pt x="47813" y="174693"/>
                  </a:cubicBezTo>
                  <a:cubicBezTo>
                    <a:pt x="49497" y="174693"/>
                    <a:pt x="52865" y="174693"/>
                    <a:pt x="54549" y="176389"/>
                  </a:cubicBezTo>
                  <a:cubicBezTo>
                    <a:pt x="52865" y="162820"/>
                    <a:pt x="52865" y="150948"/>
                    <a:pt x="51181" y="139076"/>
                  </a:cubicBezTo>
                  <a:cubicBezTo>
                    <a:pt x="51181" y="133988"/>
                    <a:pt x="57917" y="133988"/>
                    <a:pt x="59601" y="139076"/>
                  </a:cubicBezTo>
                  <a:cubicBezTo>
                    <a:pt x="61285" y="150948"/>
                    <a:pt x="61285" y="164517"/>
                    <a:pt x="62969" y="176389"/>
                  </a:cubicBezTo>
                  <a:cubicBezTo>
                    <a:pt x="71389" y="176389"/>
                    <a:pt x="78125" y="174693"/>
                    <a:pt x="84862" y="171301"/>
                  </a:cubicBezTo>
                  <a:cubicBezTo>
                    <a:pt x="98334" y="162820"/>
                    <a:pt x="101702" y="144164"/>
                    <a:pt x="103386" y="128900"/>
                  </a:cubicBezTo>
                  <a:cubicBezTo>
                    <a:pt x="105070" y="113635"/>
                    <a:pt x="105070" y="98371"/>
                    <a:pt x="103386" y="83106"/>
                  </a:cubicBezTo>
                  <a:cubicBezTo>
                    <a:pt x="94966" y="52577"/>
                    <a:pt x="74757" y="25441"/>
                    <a:pt x="5454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10" name="Freeform 16">
              <a:extLst>
                <a:ext uri="{FF2B5EF4-FFF2-40B4-BE49-F238E27FC236}">
                  <a16:creationId xmlns:a16="http://schemas.microsoft.com/office/drawing/2014/main" id="{58E9550D-FC43-2DB2-F660-BDEC1322C224}"/>
                </a:ext>
              </a:extLst>
            </xdr:cNvPr>
            <xdr:cNvSpPr/>
          </xdr:nvSpPr>
          <xdr:spPr>
            <a:xfrm>
              <a:off x="5475078" y="1685003"/>
              <a:ext cx="72412" cy="159428"/>
            </a:xfrm>
            <a:custGeom>
              <a:avLst/>
              <a:gdLst>
                <a:gd name="connsiteX0" fmla="*/ 45468 w 72412"/>
                <a:gd name="connsiteY0" fmla="*/ 0 h 159428"/>
                <a:gd name="connsiteX1" fmla="*/ 23576 w 72412"/>
                <a:gd name="connsiteY1" fmla="*/ 49185 h 159428"/>
                <a:gd name="connsiteX2" fmla="*/ 13472 w 72412"/>
                <a:gd name="connsiteY2" fmla="*/ 74626 h 159428"/>
                <a:gd name="connsiteX3" fmla="*/ 3368 w 72412"/>
                <a:gd name="connsiteY3" fmla="*/ 91587 h 159428"/>
                <a:gd name="connsiteX4" fmla="*/ 1684 w 72412"/>
                <a:gd name="connsiteY4" fmla="*/ 132292 h 159428"/>
                <a:gd name="connsiteX5" fmla="*/ 6736 w 72412"/>
                <a:gd name="connsiteY5" fmla="*/ 149252 h 159428"/>
                <a:gd name="connsiteX6" fmla="*/ 13472 w 72412"/>
                <a:gd name="connsiteY6" fmla="*/ 154340 h 159428"/>
                <a:gd name="connsiteX7" fmla="*/ 31996 w 72412"/>
                <a:gd name="connsiteY7" fmla="*/ 159428 h 159428"/>
                <a:gd name="connsiteX8" fmla="*/ 31996 w 72412"/>
                <a:gd name="connsiteY8" fmla="*/ 135684 h 159428"/>
                <a:gd name="connsiteX9" fmla="*/ 40416 w 72412"/>
                <a:gd name="connsiteY9" fmla="*/ 135684 h 159428"/>
                <a:gd name="connsiteX10" fmla="*/ 40416 w 72412"/>
                <a:gd name="connsiteY10" fmla="*/ 159428 h 159428"/>
                <a:gd name="connsiteX11" fmla="*/ 52205 w 72412"/>
                <a:gd name="connsiteY11" fmla="*/ 156036 h 159428"/>
                <a:gd name="connsiteX12" fmla="*/ 63993 w 72412"/>
                <a:gd name="connsiteY12" fmla="*/ 142468 h 159428"/>
                <a:gd name="connsiteX13" fmla="*/ 72413 w 72412"/>
                <a:gd name="connsiteY13" fmla="*/ 86498 h 159428"/>
                <a:gd name="connsiteX14" fmla="*/ 45468 w 72412"/>
                <a:gd name="connsiteY14" fmla="*/ 0 h 1594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72412" h="159428">
                  <a:moveTo>
                    <a:pt x="45468" y="0"/>
                  </a:moveTo>
                  <a:cubicBezTo>
                    <a:pt x="45468" y="0"/>
                    <a:pt x="28628" y="35617"/>
                    <a:pt x="23576" y="49185"/>
                  </a:cubicBezTo>
                  <a:cubicBezTo>
                    <a:pt x="20208" y="57666"/>
                    <a:pt x="16840" y="66146"/>
                    <a:pt x="13472" y="74626"/>
                  </a:cubicBezTo>
                  <a:cubicBezTo>
                    <a:pt x="10104" y="81410"/>
                    <a:pt x="6736" y="86498"/>
                    <a:pt x="3368" y="91587"/>
                  </a:cubicBezTo>
                  <a:cubicBezTo>
                    <a:pt x="-1684" y="105155"/>
                    <a:pt x="0" y="118723"/>
                    <a:pt x="1684" y="132292"/>
                  </a:cubicBezTo>
                  <a:cubicBezTo>
                    <a:pt x="1684" y="137380"/>
                    <a:pt x="3368" y="144164"/>
                    <a:pt x="6736" y="149252"/>
                  </a:cubicBezTo>
                  <a:cubicBezTo>
                    <a:pt x="8420" y="150948"/>
                    <a:pt x="11788" y="152644"/>
                    <a:pt x="13472" y="154340"/>
                  </a:cubicBezTo>
                  <a:cubicBezTo>
                    <a:pt x="18524" y="156036"/>
                    <a:pt x="25260" y="157732"/>
                    <a:pt x="31996" y="159428"/>
                  </a:cubicBezTo>
                  <a:cubicBezTo>
                    <a:pt x="31996" y="150948"/>
                    <a:pt x="31996" y="142468"/>
                    <a:pt x="31996" y="135684"/>
                  </a:cubicBezTo>
                  <a:cubicBezTo>
                    <a:pt x="31996" y="130596"/>
                    <a:pt x="40416" y="130596"/>
                    <a:pt x="40416" y="135684"/>
                  </a:cubicBezTo>
                  <a:cubicBezTo>
                    <a:pt x="40416" y="144164"/>
                    <a:pt x="40416" y="152644"/>
                    <a:pt x="40416" y="159428"/>
                  </a:cubicBezTo>
                  <a:cubicBezTo>
                    <a:pt x="45468" y="159428"/>
                    <a:pt x="48837" y="157732"/>
                    <a:pt x="52205" y="156036"/>
                  </a:cubicBezTo>
                  <a:cubicBezTo>
                    <a:pt x="57257" y="152644"/>
                    <a:pt x="60625" y="147556"/>
                    <a:pt x="63993" y="142468"/>
                  </a:cubicBezTo>
                  <a:cubicBezTo>
                    <a:pt x="72413" y="125507"/>
                    <a:pt x="72413" y="105155"/>
                    <a:pt x="72413" y="86498"/>
                  </a:cubicBezTo>
                  <a:cubicBezTo>
                    <a:pt x="72413" y="54273"/>
                    <a:pt x="69045" y="20353"/>
                    <a:pt x="45468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11" name="Freeform 17">
              <a:extLst>
                <a:ext uri="{FF2B5EF4-FFF2-40B4-BE49-F238E27FC236}">
                  <a16:creationId xmlns:a16="http://schemas.microsoft.com/office/drawing/2014/main" id="{214A212B-65E2-C974-08B8-F854955031A7}"/>
                </a:ext>
              </a:extLst>
            </xdr:cNvPr>
            <xdr:cNvSpPr/>
          </xdr:nvSpPr>
          <xdr:spPr>
            <a:xfrm>
              <a:off x="5827225" y="1622250"/>
              <a:ext cx="82583" cy="176388"/>
            </a:xfrm>
            <a:custGeom>
              <a:avLst/>
              <a:gdLst>
                <a:gd name="connsiteX0" fmla="*/ 48649 w 82583"/>
                <a:gd name="connsiteY0" fmla="*/ 0 h 176388"/>
                <a:gd name="connsiteX1" fmla="*/ 21705 w 82583"/>
                <a:gd name="connsiteY1" fmla="*/ 42401 h 176388"/>
                <a:gd name="connsiteX2" fmla="*/ 8233 w 82583"/>
                <a:gd name="connsiteY2" fmla="*/ 79714 h 176388"/>
                <a:gd name="connsiteX3" fmla="*/ 3181 w 82583"/>
                <a:gd name="connsiteY3" fmla="*/ 147556 h 176388"/>
                <a:gd name="connsiteX4" fmla="*/ 13285 w 82583"/>
                <a:gd name="connsiteY4" fmla="*/ 162820 h 176388"/>
                <a:gd name="connsiteX5" fmla="*/ 26757 w 82583"/>
                <a:gd name="connsiteY5" fmla="*/ 167909 h 176388"/>
                <a:gd name="connsiteX6" fmla="*/ 36861 w 82583"/>
                <a:gd name="connsiteY6" fmla="*/ 172997 h 176388"/>
                <a:gd name="connsiteX7" fmla="*/ 35177 w 82583"/>
                <a:gd name="connsiteY7" fmla="*/ 140772 h 176388"/>
                <a:gd name="connsiteX8" fmla="*/ 43597 w 82583"/>
                <a:gd name="connsiteY8" fmla="*/ 140772 h 176388"/>
                <a:gd name="connsiteX9" fmla="*/ 45281 w 82583"/>
                <a:gd name="connsiteY9" fmla="*/ 176389 h 176388"/>
                <a:gd name="connsiteX10" fmla="*/ 50333 w 82583"/>
                <a:gd name="connsiteY10" fmla="*/ 176389 h 176388"/>
                <a:gd name="connsiteX11" fmla="*/ 72226 w 82583"/>
                <a:gd name="connsiteY11" fmla="*/ 161124 h 176388"/>
                <a:gd name="connsiteX12" fmla="*/ 80646 w 82583"/>
                <a:gd name="connsiteY12" fmla="*/ 96675 h 176388"/>
                <a:gd name="connsiteX13" fmla="*/ 48649 w 82583"/>
                <a:gd name="connsiteY13" fmla="*/ 0 h 1763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82583" h="176388">
                  <a:moveTo>
                    <a:pt x="48649" y="0"/>
                  </a:moveTo>
                  <a:cubicBezTo>
                    <a:pt x="48649" y="0"/>
                    <a:pt x="30125" y="28833"/>
                    <a:pt x="21705" y="42401"/>
                  </a:cubicBezTo>
                  <a:cubicBezTo>
                    <a:pt x="14969" y="54273"/>
                    <a:pt x="11601" y="66146"/>
                    <a:pt x="8233" y="79714"/>
                  </a:cubicBezTo>
                  <a:cubicBezTo>
                    <a:pt x="1497" y="101763"/>
                    <a:pt x="-3555" y="125507"/>
                    <a:pt x="3181" y="147556"/>
                  </a:cubicBezTo>
                  <a:cubicBezTo>
                    <a:pt x="4865" y="154340"/>
                    <a:pt x="8233" y="159428"/>
                    <a:pt x="13285" y="162820"/>
                  </a:cubicBezTo>
                  <a:cubicBezTo>
                    <a:pt x="16653" y="166213"/>
                    <a:pt x="21705" y="166213"/>
                    <a:pt x="26757" y="167909"/>
                  </a:cubicBezTo>
                  <a:cubicBezTo>
                    <a:pt x="30125" y="169605"/>
                    <a:pt x="33493" y="171301"/>
                    <a:pt x="36861" y="172997"/>
                  </a:cubicBezTo>
                  <a:cubicBezTo>
                    <a:pt x="36861" y="162820"/>
                    <a:pt x="36861" y="150948"/>
                    <a:pt x="35177" y="140772"/>
                  </a:cubicBezTo>
                  <a:cubicBezTo>
                    <a:pt x="35177" y="135684"/>
                    <a:pt x="41913" y="135684"/>
                    <a:pt x="43597" y="140772"/>
                  </a:cubicBezTo>
                  <a:cubicBezTo>
                    <a:pt x="45281" y="152644"/>
                    <a:pt x="45281" y="164517"/>
                    <a:pt x="45281" y="176389"/>
                  </a:cubicBezTo>
                  <a:cubicBezTo>
                    <a:pt x="46965" y="176389"/>
                    <a:pt x="48649" y="176389"/>
                    <a:pt x="50333" y="176389"/>
                  </a:cubicBezTo>
                  <a:cubicBezTo>
                    <a:pt x="58754" y="176389"/>
                    <a:pt x="67174" y="169605"/>
                    <a:pt x="72226" y="161124"/>
                  </a:cubicBezTo>
                  <a:cubicBezTo>
                    <a:pt x="84014" y="142468"/>
                    <a:pt x="84014" y="118723"/>
                    <a:pt x="80646" y="96675"/>
                  </a:cubicBezTo>
                  <a:cubicBezTo>
                    <a:pt x="73910" y="64450"/>
                    <a:pt x="63806" y="32225"/>
                    <a:pt x="4864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12" name="Freeform 18">
              <a:extLst>
                <a:ext uri="{FF2B5EF4-FFF2-40B4-BE49-F238E27FC236}">
                  <a16:creationId xmlns:a16="http://schemas.microsoft.com/office/drawing/2014/main" id="{1F9A7924-6925-B021-0274-1F779492AB69}"/>
                </a:ext>
              </a:extLst>
            </xdr:cNvPr>
            <xdr:cNvSpPr/>
          </xdr:nvSpPr>
          <xdr:spPr>
            <a:xfrm>
              <a:off x="5961359" y="1754541"/>
              <a:ext cx="88175" cy="184869"/>
            </a:xfrm>
            <a:custGeom>
              <a:avLst/>
              <a:gdLst>
                <a:gd name="connsiteX0" fmla="*/ 35765 w 88175"/>
                <a:gd name="connsiteY0" fmla="*/ 0 h 184869"/>
                <a:gd name="connsiteX1" fmla="*/ 17240 w 88175"/>
                <a:gd name="connsiteY1" fmla="*/ 45793 h 184869"/>
                <a:gd name="connsiteX2" fmla="*/ 400 w 88175"/>
                <a:gd name="connsiteY2" fmla="*/ 108547 h 184869"/>
                <a:gd name="connsiteX3" fmla="*/ 15556 w 88175"/>
                <a:gd name="connsiteY3" fmla="*/ 169605 h 184869"/>
                <a:gd name="connsiteX4" fmla="*/ 42501 w 88175"/>
                <a:gd name="connsiteY4" fmla="*/ 184869 h 184869"/>
                <a:gd name="connsiteX5" fmla="*/ 40816 w 88175"/>
                <a:gd name="connsiteY5" fmla="*/ 144164 h 184869"/>
                <a:gd name="connsiteX6" fmla="*/ 49237 w 88175"/>
                <a:gd name="connsiteY6" fmla="*/ 142468 h 184869"/>
                <a:gd name="connsiteX7" fmla="*/ 52605 w 88175"/>
                <a:gd name="connsiteY7" fmla="*/ 184869 h 184869"/>
                <a:gd name="connsiteX8" fmla="*/ 76181 w 88175"/>
                <a:gd name="connsiteY8" fmla="*/ 167909 h 184869"/>
                <a:gd name="connsiteX9" fmla="*/ 86285 w 88175"/>
                <a:gd name="connsiteY9" fmla="*/ 139076 h 184869"/>
                <a:gd name="connsiteX10" fmla="*/ 35765 w 88175"/>
                <a:gd name="connsiteY10" fmla="*/ 0 h 1848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88175" h="184869">
                  <a:moveTo>
                    <a:pt x="35765" y="0"/>
                  </a:moveTo>
                  <a:cubicBezTo>
                    <a:pt x="35765" y="0"/>
                    <a:pt x="22292" y="33921"/>
                    <a:pt x="17240" y="45793"/>
                  </a:cubicBezTo>
                  <a:cubicBezTo>
                    <a:pt x="8820" y="66146"/>
                    <a:pt x="2084" y="86498"/>
                    <a:pt x="400" y="108547"/>
                  </a:cubicBezTo>
                  <a:cubicBezTo>
                    <a:pt x="-1284" y="130596"/>
                    <a:pt x="2084" y="152644"/>
                    <a:pt x="15556" y="169605"/>
                  </a:cubicBezTo>
                  <a:cubicBezTo>
                    <a:pt x="22292" y="178085"/>
                    <a:pt x="32396" y="184869"/>
                    <a:pt x="42501" y="184869"/>
                  </a:cubicBezTo>
                  <a:cubicBezTo>
                    <a:pt x="42501" y="171301"/>
                    <a:pt x="42501" y="159428"/>
                    <a:pt x="40816" y="144164"/>
                  </a:cubicBezTo>
                  <a:cubicBezTo>
                    <a:pt x="40816" y="139076"/>
                    <a:pt x="47553" y="137380"/>
                    <a:pt x="49237" y="142468"/>
                  </a:cubicBezTo>
                  <a:cubicBezTo>
                    <a:pt x="52605" y="157732"/>
                    <a:pt x="52605" y="171301"/>
                    <a:pt x="52605" y="184869"/>
                  </a:cubicBezTo>
                  <a:cubicBezTo>
                    <a:pt x="62709" y="183173"/>
                    <a:pt x="71129" y="176389"/>
                    <a:pt x="76181" y="167909"/>
                  </a:cubicBezTo>
                  <a:cubicBezTo>
                    <a:pt x="81233" y="159428"/>
                    <a:pt x="84601" y="149252"/>
                    <a:pt x="86285" y="139076"/>
                  </a:cubicBezTo>
                  <a:cubicBezTo>
                    <a:pt x="94705" y="88194"/>
                    <a:pt x="74497" y="33921"/>
                    <a:pt x="35765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13" name="Freeform 19">
              <a:extLst>
                <a:ext uri="{FF2B5EF4-FFF2-40B4-BE49-F238E27FC236}">
                  <a16:creationId xmlns:a16="http://schemas.microsoft.com/office/drawing/2014/main" id="{7E99F63B-3C07-1D5B-FBD5-D43F6E4126DE}"/>
                </a:ext>
              </a:extLst>
            </xdr:cNvPr>
            <xdr:cNvSpPr/>
          </xdr:nvSpPr>
          <xdr:spPr>
            <a:xfrm>
              <a:off x="6572981" y="1785070"/>
              <a:ext cx="69624" cy="137379"/>
            </a:xfrm>
            <a:custGeom>
              <a:avLst/>
              <a:gdLst>
                <a:gd name="connsiteX0" fmla="*/ 38809 w 69624"/>
                <a:gd name="connsiteY0" fmla="*/ 0 h 137379"/>
                <a:gd name="connsiteX1" fmla="*/ 5129 w 69624"/>
                <a:gd name="connsiteY1" fmla="*/ 72930 h 137379"/>
                <a:gd name="connsiteX2" fmla="*/ 5129 w 69624"/>
                <a:gd name="connsiteY2" fmla="*/ 117027 h 137379"/>
                <a:gd name="connsiteX3" fmla="*/ 23653 w 69624"/>
                <a:gd name="connsiteY3" fmla="*/ 133988 h 137379"/>
                <a:gd name="connsiteX4" fmla="*/ 33757 w 69624"/>
                <a:gd name="connsiteY4" fmla="*/ 137380 h 137379"/>
                <a:gd name="connsiteX5" fmla="*/ 37125 w 69624"/>
                <a:gd name="connsiteY5" fmla="*/ 105155 h 137379"/>
                <a:gd name="connsiteX6" fmla="*/ 45545 w 69624"/>
                <a:gd name="connsiteY6" fmla="*/ 105155 h 137379"/>
                <a:gd name="connsiteX7" fmla="*/ 42177 w 69624"/>
                <a:gd name="connsiteY7" fmla="*/ 137380 h 137379"/>
                <a:gd name="connsiteX8" fmla="*/ 45545 w 69624"/>
                <a:gd name="connsiteY8" fmla="*/ 135684 h 137379"/>
                <a:gd name="connsiteX9" fmla="*/ 52281 w 69624"/>
                <a:gd name="connsiteY9" fmla="*/ 128900 h 137379"/>
                <a:gd name="connsiteX10" fmla="*/ 38809 w 69624"/>
                <a:gd name="connsiteY10" fmla="*/ 0 h 1373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9624" h="137379">
                  <a:moveTo>
                    <a:pt x="38809" y="0"/>
                  </a:moveTo>
                  <a:cubicBezTo>
                    <a:pt x="28705" y="13568"/>
                    <a:pt x="13549" y="47489"/>
                    <a:pt x="5129" y="72930"/>
                  </a:cubicBezTo>
                  <a:cubicBezTo>
                    <a:pt x="77" y="88194"/>
                    <a:pt x="-3291" y="103459"/>
                    <a:pt x="5129" y="117027"/>
                  </a:cubicBezTo>
                  <a:cubicBezTo>
                    <a:pt x="8497" y="125507"/>
                    <a:pt x="16917" y="130596"/>
                    <a:pt x="23653" y="133988"/>
                  </a:cubicBezTo>
                  <a:cubicBezTo>
                    <a:pt x="27021" y="135684"/>
                    <a:pt x="30389" y="137380"/>
                    <a:pt x="33757" y="137380"/>
                  </a:cubicBezTo>
                  <a:cubicBezTo>
                    <a:pt x="37125" y="127203"/>
                    <a:pt x="38809" y="117027"/>
                    <a:pt x="37125" y="105155"/>
                  </a:cubicBezTo>
                  <a:cubicBezTo>
                    <a:pt x="37125" y="100067"/>
                    <a:pt x="43861" y="100067"/>
                    <a:pt x="45545" y="105155"/>
                  </a:cubicBezTo>
                  <a:cubicBezTo>
                    <a:pt x="47229" y="117027"/>
                    <a:pt x="45545" y="127203"/>
                    <a:pt x="42177" y="137380"/>
                  </a:cubicBezTo>
                  <a:cubicBezTo>
                    <a:pt x="43861" y="137380"/>
                    <a:pt x="45545" y="137380"/>
                    <a:pt x="45545" y="135684"/>
                  </a:cubicBezTo>
                  <a:cubicBezTo>
                    <a:pt x="48913" y="133988"/>
                    <a:pt x="50597" y="132292"/>
                    <a:pt x="52281" y="128900"/>
                  </a:cubicBezTo>
                  <a:cubicBezTo>
                    <a:pt x="80910" y="96675"/>
                    <a:pt x="72489" y="39009"/>
                    <a:pt x="3880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14" name="Freeform 20">
              <a:extLst>
                <a:ext uri="{FF2B5EF4-FFF2-40B4-BE49-F238E27FC236}">
                  <a16:creationId xmlns:a16="http://schemas.microsoft.com/office/drawing/2014/main" id="{38B9FF1A-7889-AA35-7A8C-E43487B01301}"/>
                </a:ext>
              </a:extLst>
            </xdr:cNvPr>
            <xdr:cNvSpPr/>
          </xdr:nvSpPr>
          <xdr:spPr>
            <a:xfrm>
              <a:off x="6382260" y="1647690"/>
              <a:ext cx="81047" cy="196741"/>
            </a:xfrm>
            <a:custGeom>
              <a:avLst/>
              <a:gdLst>
                <a:gd name="connsiteX0" fmla="*/ 39236 w 81047"/>
                <a:gd name="connsiteY0" fmla="*/ 0 h 196741"/>
                <a:gd name="connsiteX1" fmla="*/ 504 w 81047"/>
                <a:gd name="connsiteY1" fmla="*/ 118723 h 196741"/>
                <a:gd name="connsiteX2" fmla="*/ 19028 w 81047"/>
                <a:gd name="connsiteY2" fmla="*/ 184869 h 196741"/>
                <a:gd name="connsiteX3" fmla="*/ 25764 w 81047"/>
                <a:gd name="connsiteY3" fmla="*/ 189957 h 196741"/>
                <a:gd name="connsiteX4" fmla="*/ 29132 w 81047"/>
                <a:gd name="connsiteY4" fmla="*/ 164517 h 196741"/>
                <a:gd name="connsiteX5" fmla="*/ 37552 w 81047"/>
                <a:gd name="connsiteY5" fmla="*/ 166213 h 196741"/>
                <a:gd name="connsiteX6" fmla="*/ 34184 w 81047"/>
                <a:gd name="connsiteY6" fmla="*/ 193349 h 196741"/>
                <a:gd name="connsiteX7" fmla="*/ 42604 w 81047"/>
                <a:gd name="connsiteY7" fmla="*/ 196741 h 196741"/>
                <a:gd name="connsiteX8" fmla="*/ 52708 w 81047"/>
                <a:gd name="connsiteY8" fmla="*/ 191653 h 196741"/>
                <a:gd name="connsiteX9" fmla="*/ 79652 w 81047"/>
                <a:gd name="connsiteY9" fmla="*/ 140772 h 196741"/>
                <a:gd name="connsiteX10" fmla="*/ 76284 w 81047"/>
                <a:gd name="connsiteY10" fmla="*/ 81410 h 196741"/>
                <a:gd name="connsiteX11" fmla="*/ 39236 w 81047"/>
                <a:gd name="connsiteY11" fmla="*/ 0 h 19674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81047" h="196741">
                  <a:moveTo>
                    <a:pt x="39236" y="0"/>
                  </a:moveTo>
                  <a:cubicBezTo>
                    <a:pt x="39236" y="0"/>
                    <a:pt x="3872" y="79714"/>
                    <a:pt x="504" y="118723"/>
                  </a:cubicBezTo>
                  <a:cubicBezTo>
                    <a:pt x="-1180" y="142468"/>
                    <a:pt x="504" y="169605"/>
                    <a:pt x="19028" y="184869"/>
                  </a:cubicBezTo>
                  <a:cubicBezTo>
                    <a:pt x="20712" y="186565"/>
                    <a:pt x="24080" y="188261"/>
                    <a:pt x="25764" y="189957"/>
                  </a:cubicBezTo>
                  <a:cubicBezTo>
                    <a:pt x="25764" y="181477"/>
                    <a:pt x="27448" y="172997"/>
                    <a:pt x="29132" y="164517"/>
                  </a:cubicBezTo>
                  <a:cubicBezTo>
                    <a:pt x="30816" y="159428"/>
                    <a:pt x="37552" y="161124"/>
                    <a:pt x="37552" y="166213"/>
                  </a:cubicBezTo>
                  <a:cubicBezTo>
                    <a:pt x="35868" y="174693"/>
                    <a:pt x="34184" y="184869"/>
                    <a:pt x="34184" y="193349"/>
                  </a:cubicBezTo>
                  <a:cubicBezTo>
                    <a:pt x="35868" y="195045"/>
                    <a:pt x="39236" y="196741"/>
                    <a:pt x="42604" y="196741"/>
                  </a:cubicBezTo>
                  <a:cubicBezTo>
                    <a:pt x="45972" y="196741"/>
                    <a:pt x="51024" y="195045"/>
                    <a:pt x="52708" y="191653"/>
                  </a:cubicBezTo>
                  <a:cubicBezTo>
                    <a:pt x="67864" y="179781"/>
                    <a:pt x="77968" y="161124"/>
                    <a:pt x="79652" y="140772"/>
                  </a:cubicBezTo>
                  <a:cubicBezTo>
                    <a:pt x="83020" y="122115"/>
                    <a:pt x="79652" y="101763"/>
                    <a:pt x="76284" y="81410"/>
                  </a:cubicBezTo>
                  <a:cubicBezTo>
                    <a:pt x="72916" y="55970"/>
                    <a:pt x="59444" y="18657"/>
                    <a:pt x="39236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15" name="Freeform 21">
              <a:extLst>
                <a:ext uri="{FF2B5EF4-FFF2-40B4-BE49-F238E27FC236}">
                  <a16:creationId xmlns:a16="http://schemas.microsoft.com/office/drawing/2014/main" id="{969CA76B-3842-D471-341D-9E37E2B12CBD}"/>
                </a:ext>
              </a:extLst>
            </xdr:cNvPr>
            <xdr:cNvSpPr/>
          </xdr:nvSpPr>
          <xdr:spPr>
            <a:xfrm>
              <a:off x="6168893" y="1613770"/>
              <a:ext cx="102865" cy="198437"/>
            </a:xfrm>
            <a:custGeom>
              <a:avLst/>
              <a:gdLst>
                <a:gd name="connsiteX0" fmla="*/ 45469 w 102865"/>
                <a:gd name="connsiteY0" fmla="*/ 0 h 198437"/>
                <a:gd name="connsiteX1" fmla="*/ 0 w 102865"/>
                <a:gd name="connsiteY1" fmla="*/ 127203 h 198437"/>
                <a:gd name="connsiteX2" fmla="*/ 10104 w 102865"/>
                <a:gd name="connsiteY2" fmla="*/ 174693 h 198437"/>
                <a:gd name="connsiteX3" fmla="*/ 48837 w 102865"/>
                <a:gd name="connsiteY3" fmla="*/ 196741 h 198437"/>
                <a:gd name="connsiteX4" fmla="*/ 45469 w 102865"/>
                <a:gd name="connsiteY4" fmla="*/ 154340 h 198437"/>
                <a:gd name="connsiteX5" fmla="*/ 53889 w 102865"/>
                <a:gd name="connsiteY5" fmla="*/ 152644 h 198437"/>
                <a:gd name="connsiteX6" fmla="*/ 58941 w 102865"/>
                <a:gd name="connsiteY6" fmla="*/ 198437 h 198437"/>
                <a:gd name="connsiteX7" fmla="*/ 67361 w 102865"/>
                <a:gd name="connsiteY7" fmla="*/ 198437 h 198437"/>
                <a:gd name="connsiteX8" fmla="*/ 79149 w 102865"/>
                <a:gd name="connsiteY8" fmla="*/ 189957 h 198437"/>
                <a:gd name="connsiteX9" fmla="*/ 99357 w 102865"/>
                <a:gd name="connsiteY9" fmla="*/ 91587 h 198437"/>
                <a:gd name="connsiteX10" fmla="*/ 45469 w 102865"/>
                <a:gd name="connsiteY10" fmla="*/ 0 h 19843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02865" h="198437">
                  <a:moveTo>
                    <a:pt x="45469" y="0"/>
                  </a:moveTo>
                  <a:cubicBezTo>
                    <a:pt x="45469" y="0"/>
                    <a:pt x="1684" y="83106"/>
                    <a:pt x="0" y="127203"/>
                  </a:cubicBezTo>
                  <a:cubicBezTo>
                    <a:pt x="0" y="144164"/>
                    <a:pt x="0" y="161124"/>
                    <a:pt x="10104" y="174693"/>
                  </a:cubicBezTo>
                  <a:cubicBezTo>
                    <a:pt x="18524" y="186565"/>
                    <a:pt x="35364" y="193349"/>
                    <a:pt x="48837" y="196741"/>
                  </a:cubicBezTo>
                  <a:cubicBezTo>
                    <a:pt x="48837" y="183173"/>
                    <a:pt x="47153" y="169605"/>
                    <a:pt x="45469" y="154340"/>
                  </a:cubicBezTo>
                  <a:cubicBezTo>
                    <a:pt x="45469" y="149252"/>
                    <a:pt x="52205" y="147556"/>
                    <a:pt x="53889" y="152644"/>
                  </a:cubicBezTo>
                  <a:cubicBezTo>
                    <a:pt x="55573" y="167909"/>
                    <a:pt x="57257" y="183173"/>
                    <a:pt x="58941" y="198437"/>
                  </a:cubicBezTo>
                  <a:cubicBezTo>
                    <a:pt x="62309" y="198437"/>
                    <a:pt x="63993" y="198437"/>
                    <a:pt x="67361" y="198437"/>
                  </a:cubicBezTo>
                  <a:cubicBezTo>
                    <a:pt x="72413" y="196741"/>
                    <a:pt x="75781" y="193349"/>
                    <a:pt x="79149" y="189957"/>
                  </a:cubicBezTo>
                  <a:cubicBezTo>
                    <a:pt x="101041" y="162820"/>
                    <a:pt x="107777" y="125507"/>
                    <a:pt x="99357" y="91587"/>
                  </a:cubicBezTo>
                  <a:cubicBezTo>
                    <a:pt x="89253" y="55970"/>
                    <a:pt x="69045" y="25441"/>
                    <a:pt x="4546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107" name="Freeform 13">
            <a:extLst>
              <a:ext uri="{FF2B5EF4-FFF2-40B4-BE49-F238E27FC236}">
                <a16:creationId xmlns:a16="http://schemas.microsoft.com/office/drawing/2014/main" id="{ED7DCF84-2461-009C-23A7-3FC4EEE02E92}"/>
              </a:ext>
            </a:extLst>
          </xdr:cNvPr>
          <xdr:cNvSpPr/>
        </xdr:nvSpPr>
        <xdr:spPr>
          <a:xfrm>
            <a:off x="5272247" y="1988596"/>
            <a:ext cx="93369" cy="595312"/>
          </a:xfrm>
          <a:custGeom>
            <a:avLst/>
            <a:gdLst>
              <a:gd name="connsiteX0" fmla="*/ 748 w 93369"/>
              <a:gd name="connsiteY0" fmla="*/ 573264 h 595312"/>
              <a:gd name="connsiteX1" fmla="*/ 4117 w 93369"/>
              <a:gd name="connsiteY1" fmla="*/ 578352 h 595312"/>
              <a:gd name="connsiteX2" fmla="*/ 61373 w 93369"/>
              <a:gd name="connsiteY2" fmla="*/ 595312 h 595312"/>
              <a:gd name="connsiteX3" fmla="*/ 83265 w 93369"/>
              <a:gd name="connsiteY3" fmla="*/ 590224 h 595312"/>
              <a:gd name="connsiteX4" fmla="*/ 93369 w 93369"/>
              <a:gd name="connsiteY4" fmla="*/ 569872 h 595312"/>
              <a:gd name="connsiteX5" fmla="*/ 84949 w 93369"/>
              <a:gd name="connsiteY5" fmla="*/ 84802 h 595312"/>
              <a:gd name="connsiteX6" fmla="*/ 79897 w 93369"/>
              <a:gd name="connsiteY6" fmla="*/ 52577 h 595312"/>
              <a:gd name="connsiteX7" fmla="*/ 52953 w 93369"/>
              <a:gd name="connsiteY7" fmla="*/ 0 h 595312"/>
              <a:gd name="connsiteX8" fmla="*/ 20957 w 93369"/>
              <a:gd name="connsiteY8" fmla="*/ 44097 h 595312"/>
              <a:gd name="connsiteX9" fmla="*/ 12537 w 93369"/>
              <a:gd name="connsiteY9" fmla="*/ 78018 h 595312"/>
              <a:gd name="connsiteX10" fmla="*/ 748 w 93369"/>
              <a:gd name="connsiteY10" fmla="*/ 568176 h 595312"/>
              <a:gd name="connsiteX11" fmla="*/ 748 w 93369"/>
              <a:gd name="connsiteY11" fmla="*/ 573264 h 5953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3369" h="595312">
                <a:moveTo>
                  <a:pt x="748" y="573264"/>
                </a:moveTo>
                <a:cubicBezTo>
                  <a:pt x="748" y="574960"/>
                  <a:pt x="2432" y="576656"/>
                  <a:pt x="4117" y="578352"/>
                </a:cubicBezTo>
                <a:cubicBezTo>
                  <a:pt x="19273" y="591920"/>
                  <a:pt x="41165" y="595312"/>
                  <a:pt x="61373" y="595312"/>
                </a:cubicBezTo>
                <a:cubicBezTo>
                  <a:pt x="69793" y="595312"/>
                  <a:pt x="78213" y="595312"/>
                  <a:pt x="83265" y="590224"/>
                </a:cubicBezTo>
                <a:cubicBezTo>
                  <a:pt x="88317" y="585136"/>
                  <a:pt x="91685" y="578352"/>
                  <a:pt x="93369" y="569872"/>
                </a:cubicBezTo>
                <a:cubicBezTo>
                  <a:pt x="90001" y="418924"/>
                  <a:pt x="83265" y="237446"/>
                  <a:pt x="84949" y="84802"/>
                </a:cubicBezTo>
                <a:cubicBezTo>
                  <a:pt x="84949" y="74626"/>
                  <a:pt x="83265" y="62754"/>
                  <a:pt x="79897" y="52577"/>
                </a:cubicBezTo>
                <a:cubicBezTo>
                  <a:pt x="71477" y="32225"/>
                  <a:pt x="63057" y="1696"/>
                  <a:pt x="52953" y="0"/>
                </a:cubicBezTo>
                <a:cubicBezTo>
                  <a:pt x="44533" y="0"/>
                  <a:pt x="31061" y="25441"/>
                  <a:pt x="20957" y="44097"/>
                </a:cubicBezTo>
                <a:cubicBezTo>
                  <a:pt x="15905" y="54273"/>
                  <a:pt x="12537" y="66146"/>
                  <a:pt x="12537" y="78018"/>
                </a:cubicBezTo>
                <a:cubicBezTo>
                  <a:pt x="4117" y="234054"/>
                  <a:pt x="748" y="400267"/>
                  <a:pt x="748" y="568176"/>
                </a:cubicBezTo>
                <a:cubicBezTo>
                  <a:pt x="-936" y="571568"/>
                  <a:pt x="748" y="571568"/>
                  <a:pt x="748" y="573264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2</xdr:col>
      <xdr:colOff>1814450</xdr:colOff>
      <xdr:row>0</xdr:row>
      <xdr:rowOff>331736</xdr:rowOff>
    </xdr:from>
    <xdr:to>
      <xdr:col>2</xdr:col>
      <xdr:colOff>3710338</xdr:colOff>
      <xdr:row>1</xdr:row>
      <xdr:rowOff>22860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3E48630F-E54A-4AD8-9468-816838D65FD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 noChangeAspect="1"/>
        </xdr:cNvGrpSpPr>
      </xdr:nvGrpSpPr>
      <xdr:grpSpPr>
        <a:xfrm>
          <a:off x="3216530" y="331736"/>
          <a:ext cx="1895888" cy="704584"/>
          <a:chOff x="3249082" y="99440"/>
          <a:chExt cx="2433669" cy="905901"/>
        </a:xfrm>
      </xdr:grpSpPr>
      <xdr:sp macro="" textlink="">
        <xdr:nvSpPr>
          <xdr:cNvPr id="117" name="Freeform 23">
            <a:extLst>
              <a:ext uri="{FF2B5EF4-FFF2-40B4-BE49-F238E27FC236}">
                <a16:creationId xmlns:a16="http://schemas.microsoft.com/office/drawing/2014/main" id="{7BF52C93-1A27-6F4A-D404-1229CBBCA800}"/>
              </a:ext>
            </a:extLst>
          </xdr:cNvPr>
          <xdr:cNvSpPr/>
        </xdr:nvSpPr>
        <xdr:spPr>
          <a:xfrm flipH="1">
            <a:off x="4673089" y="111745"/>
            <a:ext cx="867947" cy="853136"/>
          </a:xfrm>
          <a:custGeom>
            <a:avLst/>
            <a:gdLst>
              <a:gd name="connsiteX0" fmla="*/ 869323 w 869322"/>
              <a:gd name="connsiteY0" fmla="*/ 427395 h 853136"/>
              <a:gd name="connsiteX1" fmla="*/ 433820 w 869322"/>
              <a:gd name="connsiteY1" fmla="*/ 853136 h 853136"/>
              <a:gd name="connsiteX2" fmla="*/ 0 w 869322"/>
              <a:gd name="connsiteY2" fmla="*/ 425744 h 853136"/>
              <a:gd name="connsiteX3" fmla="*/ 435502 w 869322"/>
              <a:gd name="connsiteY3" fmla="*/ 0 h 853136"/>
              <a:gd name="connsiteX4" fmla="*/ 869323 w 869322"/>
              <a:gd name="connsiteY4" fmla="*/ 427395 h 8531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869322" h="853136">
                <a:moveTo>
                  <a:pt x="869323" y="427395"/>
                </a:moveTo>
                <a:cubicBezTo>
                  <a:pt x="462407" y="426622"/>
                  <a:pt x="434607" y="453797"/>
                  <a:pt x="433820" y="853136"/>
                </a:cubicBezTo>
                <a:cubicBezTo>
                  <a:pt x="434607" y="453797"/>
                  <a:pt x="406916" y="426517"/>
                  <a:pt x="0" y="425744"/>
                </a:cubicBezTo>
                <a:cubicBezTo>
                  <a:pt x="406917" y="426517"/>
                  <a:pt x="434715" y="399341"/>
                  <a:pt x="435502" y="0"/>
                </a:cubicBezTo>
                <a:cubicBezTo>
                  <a:pt x="434714" y="399342"/>
                  <a:pt x="462407" y="426623"/>
                  <a:pt x="869323" y="427395"/>
                </a:cubicBezTo>
                <a:close/>
              </a:path>
            </a:pathLst>
          </a:custGeom>
          <a:solidFill>
            <a:schemeClr val="accent4"/>
          </a:solidFill>
          <a:ln w="5264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18" name="Freeform 24">
            <a:extLst>
              <a:ext uri="{FF2B5EF4-FFF2-40B4-BE49-F238E27FC236}">
                <a16:creationId xmlns:a16="http://schemas.microsoft.com/office/drawing/2014/main" id="{17A0894D-580B-8379-FC5A-C4DC4507F0CD}"/>
              </a:ext>
            </a:extLst>
          </xdr:cNvPr>
          <xdr:cNvSpPr/>
        </xdr:nvSpPr>
        <xdr:spPr>
          <a:xfrm flipH="1">
            <a:off x="4571984" y="642715"/>
            <a:ext cx="368924" cy="362626"/>
          </a:xfrm>
          <a:custGeom>
            <a:avLst/>
            <a:gdLst>
              <a:gd name="connsiteX0" fmla="*/ 28558 w 369509"/>
              <a:gd name="connsiteY0" fmla="*/ 362626 h 362626"/>
              <a:gd name="connsiteX1" fmla="*/ 0 w 369509"/>
              <a:gd name="connsiteY1" fmla="*/ 28026 h 362626"/>
              <a:gd name="connsiteX2" fmla="*/ 340952 w 369509"/>
              <a:gd name="connsiteY2" fmla="*/ 0 h 362626"/>
              <a:gd name="connsiteX3" fmla="*/ 369510 w 369509"/>
              <a:gd name="connsiteY3" fmla="*/ 334600 h 362626"/>
              <a:gd name="connsiteX4" fmla="*/ 28558 w 369509"/>
              <a:gd name="connsiteY4" fmla="*/ 362626 h 3626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69509" h="362626">
                <a:moveTo>
                  <a:pt x="28558" y="362626"/>
                </a:moveTo>
                <a:cubicBezTo>
                  <a:pt x="174782" y="192888"/>
                  <a:pt x="172963" y="171528"/>
                  <a:pt x="0" y="28026"/>
                </a:cubicBezTo>
                <a:cubicBezTo>
                  <a:pt x="172963" y="171528"/>
                  <a:pt x="194723" y="169739"/>
                  <a:pt x="340952" y="0"/>
                </a:cubicBezTo>
                <a:cubicBezTo>
                  <a:pt x="194723" y="169739"/>
                  <a:pt x="196546" y="191098"/>
                  <a:pt x="369510" y="334600"/>
                </a:cubicBezTo>
                <a:cubicBezTo>
                  <a:pt x="196546" y="191098"/>
                  <a:pt x="174782" y="192888"/>
                  <a:pt x="28558" y="362626"/>
                </a:cubicBezTo>
                <a:close/>
              </a:path>
            </a:pathLst>
          </a:custGeom>
          <a:solidFill>
            <a:schemeClr val="accent4"/>
          </a:solidFill>
          <a:ln w="5264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19" name="Freeform 25">
            <a:extLst>
              <a:ext uri="{FF2B5EF4-FFF2-40B4-BE49-F238E27FC236}">
                <a16:creationId xmlns:a16="http://schemas.microsoft.com/office/drawing/2014/main" id="{0DFC84E2-43C0-2246-4046-3308080DD14F}"/>
              </a:ext>
            </a:extLst>
          </xdr:cNvPr>
          <xdr:cNvSpPr/>
        </xdr:nvSpPr>
        <xdr:spPr>
          <a:xfrm flipH="1">
            <a:off x="4055467" y="675583"/>
            <a:ext cx="270934" cy="266310"/>
          </a:xfrm>
          <a:custGeom>
            <a:avLst/>
            <a:gdLst>
              <a:gd name="connsiteX0" fmla="*/ 271363 w 271363"/>
              <a:gd name="connsiteY0" fmla="*/ 133413 h 266310"/>
              <a:gd name="connsiteX1" fmla="*/ 135421 w 271363"/>
              <a:gd name="connsiteY1" fmla="*/ 266311 h 266310"/>
              <a:gd name="connsiteX2" fmla="*/ 0 w 271363"/>
              <a:gd name="connsiteY2" fmla="*/ 132898 h 266310"/>
              <a:gd name="connsiteX3" fmla="*/ 135948 w 271363"/>
              <a:gd name="connsiteY3" fmla="*/ 0 h 266310"/>
              <a:gd name="connsiteX4" fmla="*/ 271363 w 271363"/>
              <a:gd name="connsiteY4" fmla="*/ 133413 h 2663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1363" h="266310">
                <a:moveTo>
                  <a:pt x="271363" y="133413"/>
                </a:moveTo>
                <a:cubicBezTo>
                  <a:pt x="144343" y="133172"/>
                  <a:pt x="135668" y="141655"/>
                  <a:pt x="135421" y="266311"/>
                </a:cubicBezTo>
                <a:cubicBezTo>
                  <a:pt x="135668" y="141655"/>
                  <a:pt x="127020" y="133139"/>
                  <a:pt x="0" y="132898"/>
                </a:cubicBezTo>
                <a:cubicBezTo>
                  <a:pt x="127020" y="133139"/>
                  <a:pt x="135700" y="124656"/>
                  <a:pt x="135948" y="0"/>
                </a:cubicBezTo>
                <a:cubicBezTo>
                  <a:pt x="135700" y="124656"/>
                  <a:pt x="144343" y="133172"/>
                  <a:pt x="271363" y="133413"/>
                </a:cubicBezTo>
                <a:close/>
              </a:path>
            </a:pathLst>
          </a:custGeom>
          <a:solidFill>
            <a:schemeClr val="accent3"/>
          </a:solidFill>
          <a:ln w="5264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0" name="Freeform 26">
            <a:extLst>
              <a:ext uri="{FF2B5EF4-FFF2-40B4-BE49-F238E27FC236}">
                <a16:creationId xmlns:a16="http://schemas.microsoft.com/office/drawing/2014/main" id="{CDB7D85A-A043-3680-2B9B-24EBE53D6E53}"/>
              </a:ext>
            </a:extLst>
          </xdr:cNvPr>
          <xdr:cNvSpPr/>
        </xdr:nvSpPr>
        <xdr:spPr>
          <a:xfrm flipH="1">
            <a:off x="4299308" y="320290"/>
            <a:ext cx="270934" cy="266310"/>
          </a:xfrm>
          <a:custGeom>
            <a:avLst/>
            <a:gdLst>
              <a:gd name="connsiteX0" fmla="*/ 271363 w 271363"/>
              <a:gd name="connsiteY0" fmla="*/ 133412 h 266310"/>
              <a:gd name="connsiteX1" fmla="*/ 135421 w 271363"/>
              <a:gd name="connsiteY1" fmla="*/ 266311 h 266310"/>
              <a:gd name="connsiteX2" fmla="*/ 0 w 271363"/>
              <a:gd name="connsiteY2" fmla="*/ 132898 h 266310"/>
              <a:gd name="connsiteX3" fmla="*/ 135942 w 271363"/>
              <a:gd name="connsiteY3" fmla="*/ 0 h 266310"/>
              <a:gd name="connsiteX4" fmla="*/ 271363 w 271363"/>
              <a:gd name="connsiteY4" fmla="*/ 133412 h 2663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1363" h="266310">
                <a:moveTo>
                  <a:pt x="271363" y="133412"/>
                </a:moveTo>
                <a:cubicBezTo>
                  <a:pt x="144343" y="133171"/>
                  <a:pt x="135663" y="141654"/>
                  <a:pt x="135421" y="266311"/>
                </a:cubicBezTo>
                <a:cubicBezTo>
                  <a:pt x="135663" y="141654"/>
                  <a:pt x="127020" y="133139"/>
                  <a:pt x="0" y="132898"/>
                </a:cubicBezTo>
                <a:cubicBezTo>
                  <a:pt x="127020" y="133139"/>
                  <a:pt x="135700" y="124656"/>
                  <a:pt x="135942" y="0"/>
                </a:cubicBezTo>
                <a:cubicBezTo>
                  <a:pt x="135700" y="124656"/>
                  <a:pt x="144343" y="133171"/>
                  <a:pt x="271363" y="133412"/>
                </a:cubicBezTo>
                <a:close/>
              </a:path>
            </a:pathLst>
          </a:custGeom>
          <a:solidFill>
            <a:schemeClr val="accent4"/>
          </a:solidFill>
          <a:ln w="5264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1" name="Freeform 27">
            <a:extLst>
              <a:ext uri="{FF2B5EF4-FFF2-40B4-BE49-F238E27FC236}">
                <a16:creationId xmlns:a16="http://schemas.microsoft.com/office/drawing/2014/main" id="{200ABFB3-0388-254D-AA8F-9F6E38FB108D}"/>
              </a:ext>
            </a:extLst>
          </xdr:cNvPr>
          <xdr:cNvSpPr/>
        </xdr:nvSpPr>
        <xdr:spPr>
          <a:xfrm rot="16876220">
            <a:off x="3480448" y="278235"/>
            <a:ext cx="641952" cy="582261"/>
          </a:xfrm>
          <a:custGeom>
            <a:avLst/>
            <a:gdLst>
              <a:gd name="connsiteX0" fmla="*/ 600144 w 611861"/>
              <a:gd name="connsiteY0" fmla="*/ 427797 h 611865"/>
              <a:gd name="connsiteX1" fmla="*/ 402014 w 611861"/>
              <a:gd name="connsiteY1" fmla="*/ 322782 h 611865"/>
              <a:gd name="connsiteX2" fmla="*/ 611862 w 611861"/>
              <a:gd name="connsiteY2" fmla="*/ 306524 h 611865"/>
              <a:gd name="connsiteX3" fmla="*/ 401820 w 611861"/>
              <a:gd name="connsiteY3" fmla="*/ 289373 h 611865"/>
              <a:gd name="connsiteX4" fmla="*/ 600144 w 611861"/>
              <a:gd name="connsiteY4" fmla="*/ 184064 h 611865"/>
              <a:gd name="connsiteX5" fmla="*/ 427798 w 611861"/>
              <a:gd name="connsiteY5" fmla="*/ 11718 h 611865"/>
              <a:gd name="connsiteX6" fmla="*/ 322782 w 611861"/>
              <a:gd name="connsiteY6" fmla="*/ 209852 h 611865"/>
              <a:gd name="connsiteX7" fmla="*/ 306524 w 611861"/>
              <a:gd name="connsiteY7" fmla="*/ 0 h 611865"/>
              <a:gd name="connsiteX8" fmla="*/ 289374 w 611861"/>
              <a:gd name="connsiteY8" fmla="*/ 210045 h 611865"/>
              <a:gd name="connsiteX9" fmla="*/ 184064 w 611861"/>
              <a:gd name="connsiteY9" fmla="*/ 11718 h 611865"/>
              <a:gd name="connsiteX10" fmla="*/ 11718 w 611861"/>
              <a:gd name="connsiteY10" fmla="*/ 184064 h 611865"/>
              <a:gd name="connsiteX11" fmla="*/ 209848 w 611861"/>
              <a:gd name="connsiteY11" fmla="*/ 289083 h 611865"/>
              <a:gd name="connsiteX12" fmla="*/ 0 w 611861"/>
              <a:gd name="connsiteY12" fmla="*/ 305341 h 611865"/>
              <a:gd name="connsiteX13" fmla="*/ 210046 w 611861"/>
              <a:gd name="connsiteY13" fmla="*/ 322492 h 611865"/>
              <a:gd name="connsiteX14" fmla="*/ 11718 w 611861"/>
              <a:gd name="connsiteY14" fmla="*/ 427797 h 611865"/>
              <a:gd name="connsiteX15" fmla="*/ 184064 w 611861"/>
              <a:gd name="connsiteY15" fmla="*/ 600143 h 611865"/>
              <a:gd name="connsiteX16" fmla="*/ 289083 w 611861"/>
              <a:gd name="connsiteY16" fmla="*/ 402013 h 611865"/>
              <a:gd name="connsiteX17" fmla="*/ 305341 w 611861"/>
              <a:gd name="connsiteY17" fmla="*/ 611865 h 611865"/>
              <a:gd name="connsiteX18" fmla="*/ 322492 w 611861"/>
              <a:gd name="connsiteY18" fmla="*/ 401820 h 611865"/>
              <a:gd name="connsiteX19" fmla="*/ 427798 w 611861"/>
              <a:gd name="connsiteY19" fmla="*/ 600143 h 611865"/>
              <a:gd name="connsiteX20" fmla="*/ 600144 w 611861"/>
              <a:gd name="connsiteY20" fmla="*/ 427797 h 611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611861" h="611865">
                <a:moveTo>
                  <a:pt x="600144" y="427797"/>
                </a:moveTo>
                <a:cubicBezTo>
                  <a:pt x="487269" y="381044"/>
                  <a:pt x="421230" y="350531"/>
                  <a:pt x="402014" y="322782"/>
                </a:cubicBezTo>
                <a:cubicBezTo>
                  <a:pt x="447449" y="308485"/>
                  <a:pt x="514110" y="306334"/>
                  <a:pt x="611862" y="306524"/>
                </a:cubicBezTo>
                <a:cubicBezTo>
                  <a:pt x="513924" y="306334"/>
                  <a:pt x="447204" y="303919"/>
                  <a:pt x="401820" y="289373"/>
                </a:cubicBezTo>
                <a:cubicBezTo>
                  <a:pt x="420776" y="261546"/>
                  <a:pt x="486875" y="230980"/>
                  <a:pt x="600144" y="184064"/>
                </a:cubicBezTo>
                <a:cubicBezTo>
                  <a:pt x="328078" y="296760"/>
                  <a:pt x="315106" y="283788"/>
                  <a:pt x="427798" y="11718"/>
                </a:cubicBezTo>
                <a:cubicBezTo>
                  <a:pt x="381045" y="124592"/>
                  <a:pt x="350531" y="190632"/>
                  <a:pt x="322782" y="209852"/>
                </a:cubicBezTo>
                <a:cubicBezTo>
                  <a:pt x="308486" y="164412"/>
                  <a:pt x="306335" y="97753"/>
                  <a:pt x="306524" y="0"/>
                </a:cubicBezTo>
                <a:cubicBezTo>
                  <a:pt x="306335" y="97938"/>
                  <a:pt x="303920" y="164658"/>
                  <a:pt x="289374" y="210045"/>
                </a:cubicBezTo>
                <a:cubicBezTo>
                  <a:pt x="261543" y="191089"/>
                  <a:pt x="230981" y="124986"/>
                  <a:pt x="184064" y="11718"/>
                </a:cubicBezTo>
                <a:cubicBezTo>
                  <a:pt x="296760" y="283788"/>
                  <a:pt x="283788" y="296760"/>
                  <a:pt x="11718" y="184064"/>
                </a:cubicBezTo>
                <a:cubicBezTo>
                  <a:pt x="124592" y="230817"/>
                  <a:pt x="190632" y="261334"/>
                  <a:pt x="209848" y="289083"/>
                </a:cubicBezTo>
                <a:cubicBezTo>
                  <a:pt x="164413" y="303380"/>
                  <a:pt x="97752" y="305531"/>
                  <a:pt x="0" y="305341"/>
                </a:cubicBezTo>
                <a:cubicBezTo>
                  <a:pt x="97937" y="305531"/>
                  <a:pt x="164658" y="307946"/>
                  <a:pt x="210046" y="322492"/>
                </a:cubicBezTo>
                <a:cubicBezTo>
                  <a:pt x="191090" y="350319"/>
                  <a:pt x="124986" y="380881"/>
                  <a:pt x="11718" y="427797"/>
                </a:cubicBezTo>
                <a:cubicBezTo>
                  <a:pt x="283788" y="315105"/>
                  <a:pt x="296760" y="328077"/>
                  <a:pt x="184064" y="600143"/>
                </a:cubicBezTo>
                <a:cubicBezTo>
                  <a:pt x="230817" y="487273"/>
                  <a:pt x="261334" y="421229"/>
                  <a:pt x="289083" y="402013"/>
                </a:cubicBezTo>
                <a:cubicBezTo>
                  <a:pt x="303380" y="447449"/>
                  <a:pt x="305531" y="514110"/>
                  <a:pt x="305341" y="611865"/>
                </a:cubicBezTo>
                <a:cubicBezTo>
                  <a:pt x="305531" y="513928"/>
                  <a:pt x="307946" y="447207"/>
                  <a:pt x="322492" y="401820"/>
                </a:cubicBezTo>
                <a:cubicBezTo>
                  <a:pt x="350319" y="420775"/>
                  <a:pt x="380881" y="486878"/>
                  <a:pt x="427798" y="600143"/>
                </a:cubicBezTo>
                <a:cubicBezTo>
                  <a:pt x="315106" y="328077"/>
                  <a:pt x="328078" y="315105"/>
                  <a:pt x="600144" y="427797"/>
                </a:cubicBezTo>
                <a:close/>
              </a:path>
            </a:pathLst>
          </a:custGeom>
          <a:solidFill>
            <a:schemeClr val="accent4"/>
          </a:solidFill>
          <a:ln w="3669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2" name="Freeform 28">
            <a:extLst>
              <a:ext uri="{FF2B5EF4-FFF2-40B4-BE49-F238E27FC236}">
                <a16:creationId xmlns:a16="http://schemas.microsoft.com/office/drawing/2014/main" id="{8B04C5B6-5A27-39D6-EA42-85F2087E937B}"/>
              </a:ext>
            </a:extLst>
          </xdr:cNvPr>
          <xdr:cNvSpPr/>
        </xdr:nvSpPr>
        <xdr:spPr>
          <a:xfrm rot="16876220">
            <a:off x="4668631" y="116239"/>
            <a:ext cx="362966" cy="329367"/>
          </a:xfrm>
          <a:custGeom>
            <a:avLst/>
            <a:gdLst>
              <a:gd name="connsiteX0" fmla="*/ 339484 w 346114"/>
              <a:gd name="connsiteY0" fmla="*/ 241993 h 346113"/>
              <a:gd name="connsiteX1" fmla="*/ 227408 w 346114"/>
              <a:gd name="connsiteY1" fmla="*/ 182587 h 346113"/>
              <a:gd name="connsiteX2" fmla="*/ 346115 w 346114"/>
              <a:gd name="connsiteY2" fmla="*/ 173391 h 346113"/>
              <a:gd name="connsiteX3" fmla="*/ 227298 w 346114"/>
              <a:gd name="connsiteY3" fmla="*/ 163690 h 346113"/>
              <a:gd name="connsiteX4" fmla="*/ 339484 w 346114"/>
              <a:gd name="connsiteY4" fmla="*/ 104120 h 346113"/>
              <a:gd name="connsiteX5" fmla="*/ 241994 w 346114"/>
              <a:gd name="connsiteY5" fmla="*/ 6628 h 346113"/>
              <a:gd name="connsiteX6" fmla="*/ 182588 w 346114"/>
              <a:gd name="connsiteY6" fmla="*/ 118706 h 346113"/>
              <a:gd name="connsiteX7" fmla="*/ 173392 w 346114"/>
              <a:gd name="connsiteY7" fmla="*/ 0 h 346113"/>
              <a:gd name="connsiteX8" fmla="*/ 163690 w 346114"/>
              <a:gd name="connsiteY8" fmla="*/ 118816 h 346113"/>
              <a:gd name="connsiteX9" fmla="*/ 104120 w 346114"/>
              <a:gd name="connsiteY9" fmla="*/ 6629 h 346113"/>
              <a:gd name="connsiteX10" fmla="*/ 6629 w 346114"/>
              <a:gd name="connsiteY10" fmla="*/ 104120 h 346113"/>
              <a:gd name="connsiteX11" fmla="*/ 118706 w 346114"/>
              <a:gd name="connsiteY11" fmla="*/ 163526 h 346113"/>
              <a:gd name="connsiteX12" fmla="*/ 0 w 346114"/>
              <a:gd name="connsiteY12" fmla="*/ 172722 h 346113"/>
              <a:gd name="connsiteX13" fmla="*/ 118816 w 346114"/>
              <a:gd name="connsiteY13" fmla="*/ 182424 h 346113"/>
              <a:gd name="connsiteX14" fmla="*/ 6629 w 346114"/>
              <a:gd name="connsiteY14" fmla="*/ 241994 h 346113"/>
              <a:gd name="connsiteX15" fmla="*/ 104120 w 346114"/>
              <a:gd name="connsiteY15" fmla="*/ 339486 h 346113"/>
              <a:gd name="connsiteX16" fmla="*/ 163526 w 346114"/>
              <a:gd name="connsiteY16" fmla="*/ 227407 h 346113"/>
              <a:gd name="connsiteX17" fmla="*/ 172722 w 346114"/>
              <a:gd name="connsiteY17" fmla="*/ 346113 h 346113"/>
              <a:gd name="connsiteX18" fmla="*/ 182424 w 346114"/>
              <a:gd name="connsiteY18" fmla="*/ 227298 h 346113"/>
              <a:gd name="connsiteX19" fmla="*/ 241994 w 346114"/>
              <a:gd name="connsiteY19" fmla="*/ 339486 h 346113"/>
              <a:gd name="connsiteX20" fmla="*/ 339484 w 346114"/>
              <a:gd name="connsiteY20" fmla="*/ 241994 h 3461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346114" h="346113">
                <a:moveTo>
                  <a:pt x="339484" y="241993"/>
                </a:moveTo>
                <a:cubicBezTo>
                  <a:pt x="275636" y="215546"/>
                  <a:pt x="238278" y="198285"/>
                  <a:pt x="227408" y="182587"/>
                </a:cubicBezTo>
                <a:cubicBezTo>
                  <a:pt x="253110" y="174500"/>
                  <a:pt x="290818" y="173284"/>
                  <a:pt x="346115" y="173391"/>
                </a:cubicBezTo>
                <a:cubicBezTo>
                  <a:pt x="290714" y="173284"/>
                  <a:pt x="252972" y="171917"/>
                  <a:pt x="227298" y="163690"/>
                </a:cubicBezTo>
                <a:cubicBezTo>
                  <a:pt x="238021" y="147948"/>
                  <a:pt x="275413" y="130659"/>
                  <a:pt x="339484" y="104120"/>
                </a:cubicBezTo>
                <a:cubicBezTo>
                  <a:pt x="185584" y="167868"/>
                  <a:pt x="178246" y="160530"/>
                  <a:pt x="241994" y="6628"/>
                </a:cubicBezTo>
                <a:cubicBezTo>
                  <a:pt x="215547" y="70478"/>
                  <a:pt x="198285" y="107836"/>
                  <a:pt x="182588" y="118706"/>
                </a:cubicBezTo>
                <a:cubicBezTo>
                  <a:pt x="174501" y="93004"/>
                  <a:pt x="173285" y="55296"/>
                  <a:pt x="173392" y="0"/>
                </a:cubicBezTo>
                <a:cubicBezTo>
                  <a:pt x="173284" y="55400"/>
                  <a:pt x="171918" y="93142"/>
                  <a:pt x="163690" y="118816"/>
                </a:cubicBezTo>
                <a:cubicBezTo>
                  <a:pt x="147949" y="108093"/>
                  <a:pt x="130660" y="70701"/>
                  <a:pt x="104120" y="6629"/>
                </a:cubicBezTo>
                <a:cubicBezTo>
                  <a:pt x="167868" y="160530"/>
                  <a:pt x="160530" y="167868"/>
                  <a:pt x="6629" y="104120"/>
                </a:cubicBezTo>
                <a:cubicBezTo>
                  <a:pt x="70478" y="130567"/>
                  <a:pt x="107836" y="147829"/>
                  <a:pt x="118706" y="163526"/>
                </a:cubicBezTo>
                <a:cubicBezTo>
                  <a:pt x="93004" y="171613"/>
                  <a:pt x="55296" y="172829"/>
                  <a:pt x="0" y="172722"/>
                </a:cubicBezTo>
                <a:cubicBezTo>
                  <a:pt x="55401" y="172830"/>
                  <a:pt x="93142" y="174196"/>
                  <a:pt x="118816" y="182424"/>
                </a:cubicBezTo>
                <a:cubicBezTo>
                  <a:pt x="108093" y="198165"/>
                  <a:pt x="70701" y="215454"/>
                  <a:pt x="6629" y="241994"/>
                </a:cubicBezTo>
                <a:cubicBezTo>
                  <a:pt x="160530" y="178246"/>
                  <a:pt x="167868" y="185584"/>
                  <a:pt x="104120" y="339486"/>
                </a:cubicBezTo>
                <a:cubicBezTo>
                  <a:pt x="130568" y="275636"/>
                  <a:pt x="147829" y="238278"/>
                  <a:pt x="163526" y="227407"/>
                </a:cubicBezTo>
                <a:cubicBezTo>
                  <a:pt x="171613" y="253110"/>
                  <a:pt x="172829" y="290818"/>
                  <a:pt x="172722" y="346113"/>
                </a:cubicBezTo>
                <a:cubicBezTo>
                  <a:pt x="172830" y="290713"/>
                  <a:pt x="174196" y="252971"/>
                  <a:pt x="182424" y="227298"/>
                </a:cubicBezTo>
                <a:cubicBezTo>
                  <a:pt x="198165" y="238021"/>
                  <a:pt x="215454" y="275412"/>
                  <a:pt x="241994" y="339486"/>
                </a:cubicBezTo>
                <a:cubicBezTo>
                  <a:pt x="178246" y="185584"/>
                  <a:pt x="185584" y="178245"/>
                  <a:pt x="339484" y="241994"/>
                </a:cubicBezTo>
                <a:close/>
              </a:path>
            </a:pathLst>
          </a:custGeom>
          <a:solidFill>
            <a:schemeClr val="accent3"/>
          </a:solidFill>
          <a:ln w="3669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3" name="Freeform 29">
            <a:extLst>
              <a:ext uri="{FF2B5EF4-FFF2-40B4-BE49-F238E27FC236}">
                <a16:creationId xmlns:a16="http://schemas.microsoft.com/office/drawing/2014/main" id="{704C6D0C-9FCF-D6AB-8EFF-51E91A08AD70}"/>
              </a:ext>
            </a:extLst>
          </xdr:cNvPr>
          <xdr:cNvSpPr>
            <a:spLocks noChangeAspect="1"/>
          </xdr:cNvSpPr>
        </xdr:nvSpPr>
        <xdr:spPr>
          <a:xfrm rot="16876220">
            <a:off x="5338622" y="667248"/>
            <a:ext cx="201629" cy="182880"/>
          </a:xfrm>
          <a:custGeom>
            <a:avLst/>
            <a:gdLst>
              <a:gd name="connsiteX0" fmla="*/ 137858 w 140548"/>
              <a:gd name="connsiteY0" fmla="*/ 98269 h 140548"/>
              <a:gd name="connsiteX1" fmla="*/ 92345 w 140548"/>
              <a:gd name="connsiteY1" fmla="*/ 74145 h 140548"/>
              <a:gd name="connsiteX2" fmla="*/ 140549 w 140548"/>
              <a:gd name="connsiteY2" fmla="*/ 70411 h 140548"/>
              <a:gd name="connsiteX3" fmla="*/ 92300 w 140548"/>
              <a:gd name="connsiteY3" fmla="*/ 66471 h 140548"/>
              <a:gd name="connsiteX4" fmla="*/ 137858 w 140548"/>
              <a:gd name="connsiteY4" fmla="*/ 42281 h 140548"/>
              <a:gd name="connsiteX5" fmla="*/ 98269 w 140548"/>
              <a:gd name="connsiteY5" fmla="*/ 2692 h 140548"/>
              <a:gd name="connsiteX6" fmla="*/ 74144 w 140548"/>
              <a:gd name="connsiteY6" fmla="*/ 48204 h 140548"/>
              <a:gd name="connsiteX7" fmla="*/ 70412 w 140548"/>
              <a:gd name="connsiteY7" fmla="*/ 0 h 140548"/>
              <a:gd name="connsiteX8" fmla="*/ 66471 w 140548"/>
              <a:gd name="connsiteY8" fmla="*/ 48249 h 140548"/>
              <a:gd name="connsiteX9" fmla="*/ 42280 w 140548"/>
              <a:gd name="connsiteY9" fmla="*/ 2692 h 140548"/>
              <a:gd name="connsiteX10" fmla="*/ 2690 w 140548"/>
              <a:gd name="connsiteY10" fmla="*/ 42281 h 140548"/>
              <a:gd name="connsiteX11" fmla="*/ 48204 w 140548"/>
              <a:gd name="connsiteY11" fmla="*/ 66405 h 140548"/>
              <a:gd name="connsiteX12" fmla="*/ 0 w 140548"/>
              <a:gd name="connsiteY12" fmla="*/ 70139 h 140548"/>
              <a:gd name="connsiteX13" fmla="*/ 48249 w 140548"/>
              <a:gd name="connsiteY13" fmla="*/ 74079 h 140548"/>
              <a:gd name="connsiteX14" fmla="*/ 2690 w 140548"/>
              <a:gd name="connsiteY14" fmla="*/ 98269 h 140548"/>
              <a:gd name="connsiteX15" fmla="*/ 42280 w 140548"/>
              <a:gd name="connsiteY15" fmla="*/ 137858 h 140548"/>
              <a:gd name="connsiteX16" fmla="*/ 66404 w 140548"/>
              <a:gd name="connsiteY16" fmla="*/ 92346 h 140548"/>
              <a:gd name="connsiteX17" fmla="*/ 70140 w 140548"/>
              <a:gd name="connsiteY17" fmla="*/ 140548 h 140548"/>
              <a:gd name="connsiteX18" fmla="*/ 74077 w 140548"/>
              <a:gd name="connsiteY18" fmla="*/ 92301 h 140548"/>
              <a:gd name="connsiteX19" fmla="*/ 98269 w 140548"/>
              <a:gd name="connsiteY19" fmla="*/ 137858 h 140548"/>
              <a:gd name="connsiteX20" fmla="*/ 137858 w 140548"/>
              <a:gd name="connsiteY20" fmla="*/ 98269 h 1405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40548" h="140548">
                <a:moveTo>
                  <a:pt x="137858" y="98269"/>
                </a:moveTo>
                <a:cubicBezTo>
                  <a:pt x="111929" y="87529"/>
                  <a:pt x="96758" y="80520"/>
                  <a:pt x="92345" y="74145"/>
                </a:cubicBezTo>
                <a:cubicBezTo>
                  <a:pt x="102783" y="70861"/>
                  <a:pt x="118095" y="70367"/>
                  <a:pt x="140549" y="70411"/>
                </a:cubicBezTo>
                <a:cubicBezTo>
                  <a:pt x="118054" y="70367"/>
                  <a:pt x="102727" y="69812"/>
                  <a:pt x="92300" y="66471"/>
                </a:cubicBezTo>
                <a:cubicBezTo>
                  <a:pt x="96654" y="60079"/>
                  <a:pt x="111840" y="53058"/>
                  <a:pt x="137858" y="42281"/>
                </a:cubicBezTo>
                <a:cubicBezTo>
                  <a:pt x="75361" y="68167"/>
                  <a:pt x="72381" y="65188"/>
                  <a:pt x="98269" y="2692"/>
                </a:cubicBezTo>
                <a:cubicBezTo>
                  <a:pt x="87529" y="28620"/>
                  <a:pt x="80519" y="43790"/>
                  <a:pt x="74144" y="48204"/>
                </a:cubicBezTo>
                <a:cubicBezTo>
                  <a:pt x="70862" y="37767"/>
                  <a:pt x="70367" y="22455"/>
                  <a:pt x="70412" y="0"/>
                </a:cubicBezTo>
                <a:cubicBezTo>
                  <a:pt x="70367" y="22497"/>
                  <a:pt x="69813" y="37823"/>
                  <a:pt x="66471" y="48249"/>
                </a:cubicBezTo>
                <a:cubicBezTo>
                  <a:pt x="60078" y="43895"/>
                  <a:pt x="53057" y="28710"/>
                  <a:pt x="42280" y="2692"/>
                </a:cubicBezTo>
                <a:cubicBezTo>
                  <a:pt x="68168" y="65188"/>
                  <a:pt x="65188" y="68168"/>
                  <a:pt x="2690" y="42281"/>
                </a:cubicBezTo>
                <a:cubicBezTo>
                  <a:pt x="28620" y="53021"/>
                  <a:pt x="43791" y="60030"/>
                  <a:pt x="48204" y="66405"/>
                </a:cubicBezTo>
                <a:cubicBezTo>
                  <a:pt x="37766" y="69689"/>
                  <a:pt x="22454" y="70183"/>
                  <a:pt x="0" y="70139"/>
                </a:cubicBezTo>
                <a:cubicBezTo>
                  <a:pt x="22498" y="70183"/>
                  <a:pt x="37822" y="70738"/>
                  <a:pt x="48249" y="74079"/>
                </a:cubicBezTo>
                <a:cubicBezTo>
                  <a:pt x="43895" y="80471"/>
                  <a:pt x="28709" y="87492"/>
                  <a:pt x="2690" y="98269"/>
                </a:cubicBezTo>
                <a:cubicBezTo>
                  <a:pt x="65188" y="72382"/>
                  <a:pt x="68168" y="75362"/>
                  <a:pt x="42280" y="137858"/>
                </a:cubicBezTo>
                <a:cubicBezTo>
                  <a:pt x="53019" y="111930"/>
                  <a:pt x="60030" y="96760"/>
                  <a:pt x="66404" y="92346"/>
                </a:cubicBezTo>
                <a:cubicBezTo>
                  <a:pt x="69690" y="102783"/>
                  <a:pt x="70181" y="118096"/>
                  <a:pt x="70140" y="140548"/>
                </a:cubicBezTo>
                <a:cubicBezTo>
                  <a:pt x="70181" y="118053"/>
                  <a:pt x="70736" y="102727"/>
                  <a:pt x="74077" y="92301"/>
                </a:cubicBezTo>
                <a:cubicBezTo>
                  <a:pt x="80470" y="96655"/>
                  <a:pt x="87492" y="111840"/>
                  <a:pt x="98269" y="137858"/>
                </a:cubicBezTo>
                <a:cubicBezTo>
                  <a:pt x="72381" y="75362"/>
                  <a:pt x="75361" y="72382"/>
                  <a:pt x="137858" y="98269"/>
                </a:cubicBezTo>
                <a:close/>
              </a:path>
            </a:pathLst>
          </a:custGeom>
          <a:solidFill>
            <a:schemeClr val="accent3"/>
          </a:solidFill>
          <a:ln w="3669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4" name="Freeform 30">
            <a:extLst>
              <a:ext uri="{FF2B5EF4-FFF2-40B4-BE49-F238E27FC236}">
                <a16:creationId xmlns:a16="http://schemas.microsoft.com/office/drawing/2014/main" id="{7A5EB811-1137-4B35-CB58-BF482FFA78C1}"/>
              </a:ext>
            </a:extLst>
          </xdr:cNvPr>
          <xdr:cNvSpPr>
            <a:spLocks noChangeAspect="1"/>
          </xdr:cNvSpPr>
        </xdr:nvSpPr>
        <xdr:spPr>
          <a:xfrm rot="16876220">
            <a:off x="5394367" y="172849"/>
            <a:ext cx="302448" cy="274320"/>
          </a:xfrm>
          <a:custGeom>
            <a:avLst/>
            <a:gdLst>
              <a:gd name="connsiteX0" fmla="*/ 191054 w 194786"/>
              <a:gd name="connsiteY0" fmla="*/ 136188 h 194784"/>
              <a:gd name="connsiteX1" fmla="*/ 127981 w 194786"/>
              <a:gd name="connsiteY1" fmla="*/ 102757 h 194784"/>
              <a:gd name="connsiteX2" fmla="*/ 194787 w 194786"/>
              <a:gd name="connsiteY2" fmla="*/ 97580 h 194784"/>
              <a:gd name="connsiteX3" fmla="*/ 127919 w 194786"/>
              <a:gd name="connsiteY3" fmla="*/ 92121 h 194784"/>
              <a:gd name="connsiteX4" fmla="*/ 191054 w 194786"/>
              <a:gd name="connsiteY4" fmla="*/ 58597 h 194784"/>
              <a:gd name="connsiteX5" fmla="*/ 136189 w 194786"/>
              <a:gd name="connsiteY5" fmla="*/ 3729 h 194784"/>
              <a:gd name="connsiteX6" fmla="*/ 102757 w 194786"/>
              <a:gd name="connsiteY6" fmla="*/ 66806 h 194784"/>
              <a:gd name="connsiteX7" fmla="*/ 97582 w 194786"/>
              <a:gd name="connsiteY7" fmla="*/ 0 h 194784"/>
              <a:gd name="connsiteX8" fmla="*/ 92122 w 194786"/>
              <a:gd name="connsiteY8" fmla="*/ 66866 h 194784"/>
              <a:gd name="connsiteX9" fmla="*/ 58597 w 194786"/>
              <a:gd name="connsiteY9" fmla="*/ 3729 h 194784"/>
              <a:gd name="connsiteX10" fmla="*/ 3730 w 194786"/>
              <a:gd name="connsiteY10" fmla="*/ 58597 h 194784"/>
              <a:gd name="connsiteX11" fmla="*/ 66806 w 194786"/>
              <a:gd name="connsiteY11" fmla="*/ 92028 h 194784"/>
              <a:gd name="connsiteX12" fmla="*/ 0 w 194786"/>
              <a:gd name="connsiteY12" fmla="*/ 97205 h 194784"/>
              <a:gd name="connsiteX13" fmla="*/ 66867 w 194786"/>
              <a:gd name="connsiteY13" fmla="*/ 102664 h 194784"/>
              <a:gd name="connsiteX14" fmla="*/ 3730 w 194786"/>
              <a:gd name="connsiteY14" fmla="*/ 136188 h 194784"/>
              <a:gd name="connsiteX15" fmla="*/ 58597 w 194786"/>
              <a:gd name="connsiteY15" fmla="*/ 191053 h 194784"/>
              <a:gd name="connsiteX16" fmla="*/ 92029 w 194786"/>
              <a:gd name="connsiteY16" fmla="*/ 127979 h 194784"/>
              <a:gd name="connsiteX17" fmla="*/ 97205 w 194786"/>
              <a:gd name="connsiteY17" fmla="*/ 194785 h 194784"/>
              <a:gd name="connsiteX18" fmla="*/ 102664 w 194786"/>
              <a:gd name="connsiteY18" fmla="*/ 127919 h 194784"/>
              <a:gd name="connsiteX19" fmla="*/ 136189 w 194786"/>
              <a:gd name="connsiteY19" fmla="*/ 191053 h 194784"/>
              <a:gd name="connsiteX20" fmla="*/ 191054 w 194786"/>
              <a:gd name="connsiteY20" fmla="*/ 136188 h 1947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94786" h="194784">
                <a:moveTo>
                  <a:pt x="191054" y="136188"/>
                </a:moveTo>
                <a:cubicBezTo>
                  <a:pt x="155122" y="121303"/>
                  <a:pt x="134098" y="111591"/>
                  <a:pt x="127981" y="102757"/>
                </a:cubicBezTo>
                <a:cubicBezTo>
                  <a:pt x="142445" y="98206"/>
                  <a:pt x="163667" y="97521"/>
                  <a:pt x="194787" y="97580"/>
                </a:cubicBezTo>
                <a:cubicBezTo>
                  <a:pt x="163608" y="97521"/>
                  <a:pt x="142367" y="96751"/>
                  <a:pt x="127919" y="92121"/>
                </a:cubicBezTo>
                <a:cubicBezTo>
                  <a:pt x="133953" y="83261"/>
                  <a:pt x="154997" y="73530"/>
                  <a:pt x="191054" y="58597"/>
                </a:cubicBezTo>
                <a:cubicBezTo>
                  <a:pt x="104443" y="94473"/>
                  <a:pt x="100313" y="90343"/>
                  <a:pt x="136189" y="3729"/>
                </a:cubicBezTo>
                <a:cubicBezTo>
                  <a:pt x="121306" y="39664"/>
                  <a:pt x="111591" y="60689"/>
                  <a:pt x="102757" y="66806"/>
                </a:cubicBezTo>
                <a:cubicBezTo>
                  <a:pt x="98206" y="52342"/>
                  <a:pt x="97521" y="31120"/>
                  <a:pt x="97582" y="0"/>
                </a:cubicBezTo>
                <a:cubicBezTo>
                  <a:pt x="97521" y="31176"/>
                  <a:pt x="96752" y="52416"/>
                  <a:pt x="92122" y="66866"/>
                </a:cubicBezTo>
                <a:cubicBezTo>
                  <a:pt x="83263" y="60834"/>
                  <a:pt x="73533" y="39787"/>
                  <a:pt x="58597" y="3729"/>
                </a:cubicBezTo>
                <a:cubicBezTo>
                  <a:pt x="94473" y="90343"/>
                  <a:pt x="90343" y="94473"/>
                  <a:pt x="3730" y="58597"/>
                </a:cubicBezTo>
                <a:cubicBezTo>
                  <a:pt x="39664" y="73478"/>
                  <a:pt x="60688" y="83194"/>
                  <a:pt x="66806" y="92028"/>
                </a:cubicBezTo>
                <a:cubicBezTo>
                  <a:pt x="52341" y="96579"/>
                  <a:pt x="31119" y="97264"/>
                  <a:pt x="0" y="97205"/>
                </a:cubicBezTo>
                <a:cubicBezTo>
                  <a:pt x="31178" y="97264"/>
                  <a:pt x="52419" y="98034"/>
                  <a:pt x="66867" y="102664"/>
                </a:cubicBezTo>
                <a:cubicBezTo>
                  <a:pt x="60833" y="111520"/>
                  <a:pt x="39789" y="121251"/>
                  <a:pt x="3730" y="136188"/>
                </a:cubicBezTo>
                <a:cubicBezTo>
                  <a:pt x="90343" y="100312"/>
                  <a:pt x="94472" y="104442"/>
                  <a:pt x="58597" y="191053"/>
                </a:cubicBezTo>
                <a:cubicBezTo>
                  <a:pt x="73481" y="155121"/>
                  <a:pt x="83195" y="134096"/>
                  <a:pt x="92029" y="127979"/>
                </a:cubicBezTo>
                <a:cubicBezTo>
                  <a:pt x="96580" y="142443"/>
                  <a:pt x="97265" y="163665"/>
                  <a:pt x="97205" y="194785"/>
                </a:cubicBezTo>
                <a:cubicBezTo>
                  <a:pt x="97265" y="163605"/>
                  <a:pt x="98034" y="142365"/>
                  <a:pt x="102664" y="127919"/>
                </a:cubicBezTo>
                <a:cubicBezTo>
                  <a:pt x="111523" y="133951"/>
                  <a:pt x="121253" y="154994"/>
                  <a:pt x="136189" y="191053"/>
                </a:cubicBezTo>
                <a:cubicBezTo>
                  <a:pt x="100313" y="104442"/>
                  <a:pt x="104443" y="100312"/>
                  <a:pt x="191054" y="136188"/>
                </a:cubicBezTo>
                <a:close/>
              </a:path>
            </a:pathLst>
          </a:custGeom>
          <a:solidFill>
            <a:schemeClr val="accent4"/>
          </a:solidFill>
          <a:ln w="3669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5" name="Freeform 31">
            <a:extLst>
              <a:ext uri="{FF2B5EF4-FFF2-40B4-BE49-F238E27FC236}">
                <a16:creationId xmlns:a16="http://schemas.microsoft.com/office/drawing/2014/main" id="{EF55A4DB-6718-C375-2608-481E832A88AC}"/>
              </a:ext>
            </a:extLst>
          </xdr:cNvPr>
          <xdr:cNvSpPr/>
        </xdr:nvSpPr>
        <xdr:spPr>
          <a:xfrm flipH="1">
            <a:off x="3249082" y="684349"/>
            <a:ext cx="270934" cy="266310"/>
          </a:xfrm>
          <a:custGeom>
            <a:avLst/>
            <a:gdLst>
              <a:gd name="connsiteX0" fmla="*/ 271363 w 271363"/>
              <a:gd name="connsiteY0" fmla="*/ 133413 h 266310"/>
              <a:gd name="connsiteX1" fmla="*/ 135421 w 271363"/>
              <a:gd name="connsiteY1" fmla="*/ 266311 h 266310"/>
              <a:gd name="connsiteX2" fmla="*/ 0 w 271363"/>
              <a:gd name="connsiteY2" fmla="*/ 132898 h 266310"/>
              <a:gd name="connsiteX3" fmla="*/ 135948 w 271363"/>
              <a:gd name="connsiteY3" fmla="*/ 0 h 266310"/>
              <a:gd name="connsiteX4" fmla="*/ 271363 w 271363"/>
              <a:gd name="connsiteY4" fmla="*/ 133413 h 2663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1363" h="266310">
                <a:moveTo>
                  <a:pt x="271363" y="133413"/>
                </a:moveTo>
                <a:cubicBezTo>
                  <a:pt x="144343" y="133172"/>
                  <a:pt x="135668" y="141655"/>
                  <a:pt x="135421" y="266311"/>
                </a:cubicBezTo>
                <a:cubicBezTo>
                  <a:pt x="135668" y="141655"/>
                  <a:pt x="127020" y="133139"/>
                  <a:pt x="0" y="132898"/>
                </a:cubicBezTo>
                <a:cubicBezTo>
                  <a:pt x="127020" y="133139"/>
                  <a:pt x="135700" y="124656"/>
                  <a:pt x="135948" y="0"/>
                </a:cubicBezTo>
                <a:cubicBezTo>
                  <a:pt x="135700" y="124656"/>
                  <a:pt x="144343" y="133172"/>
                  <a:pt x="271363" y="133413"/>
                </a:cubicBezTo>
                <a:close/>
              </a:path>
            </a:pathLst>
          </a:custGeom>
          <a:solidFill>
            <a:schemeClr val="accent3"/>
          </a:solidFill>
          <a:ln w="5264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365760</xdr:rowOff>
    </xdr:from>
    <xdr:to>
      <xdr:col>4</xdr:col>
      <xdr:colOff>23103</xdr:colOff>
      <xdr:row>1</xdr:row>
      <xdr:rowOff>120604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1ADD522-FA62-4CCA-B0A0-06A0AF13F1F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3870960" y="365760"/>
          <a:ext cx="785103" cy="768304"/>
          <a:chOff x="8267700" y="2921000"/>
          <a:chExt cx="787643" cy="770844"/>
        </a:xfrm>
      </xdr:grpSpPr>
      <xdr:sp macro="" textlink="">
        <xdr:nvSpPr>
          <xdr:cNvPr id="3" name="Freeform 7">
            <a:extLst>
              <a:ext uri="{FF2B5EF4-FFF2-40B4-BE49-F238E27FC236}">
                <a16:creationId xmlns:a16="http://schemas.microsoft.com/office/drawing/2014/main" id="{BCB1FB7F-86AC-FCA4-99C9-3C3533BFDAB2}"/>
              </a:ext>
            </a:extLst>
          </xdr:cNvPr>
          <xdr:cNvSpPr/>
        </xdr:nvSpPr>
        <xdr:spPr>
          <a:xfrm flipH="1">
            <a:off x="8271884" y="2921000"/>
            <a:ext cx="783459" cy="770844"/>
          </a:xfrm>
          <a:custGeom>
            <a:avLst/>
            <a:gdLst>
              <a:gd name="connsiteX0" fmla="*/ 869323 w 869322"/>
              <a:gd name="connsiteY0" fmla="*/ 427395 h 853136"/>
              <a:gd name="connsiteX1" fmla="*/ 433820 w 869322"/>
              <a:gd name="connsiteY1" fmla="*/ 853136 h 853136"/>
              <a:gd name="connsiteX2" fmla="*/ 0 w 869322"/>
              <a:gd name="connsiteY2" fmla="*/ 425744 h 853136"/>
              <a:gd name="connsiteX3" fmla="*/ 435502 w 869322"/>
              <a:gd name="connsiteY3" fmla="*/ 0 h 853136"/>
              <a:gd name="connsiteX4" fmla="*/ 869323 w 869322"/>
              <a:gd name="connsiteY4" fmla="*/ 427395 h 8531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869322" h="853136">
                <a:moveTo>
                  <a:pt x="869323" y="427395"/>
                </a:moveTo>
                <a:cubicBezTo>
                  <a:pt x="462407" y="426622"/>
                  <a:pt x="434607" y="453797"/>
                  <a:pt x="433820" y="853136"/>
                </a:cubicBezTo>
                <a:cubicBezTo>
                  <a:pt x="434607" y="453797"/>
                  <a:pt x="406916" y="426517"/>
                  <a:pt x="0" y="425744"/>
                </a:cubicBezTo>
                <a:cubicBezTo>
                  <a:pt x="406917" y="426517"/>
                  <a:pt x="434715" y="399341"/>
                  <a:pt x="435502" y="0"/>
                </a:cubicBezTo>
                <a:cubicBezTo>
                  <a:pt x="434714" y="399342"/>
                  <a:pt x="462407" y="426623"/>
                  <a:pt x="869323" y="427395"/>
                </a:cubicBezTo>
                <a:close/>
              </a:path>
            </a:pathLst>
          </a:custGeom>
          <a:solidFill>
            <a:schemeClr val="accent4"/>
          </a:solidFill>
          <a:ln w="5264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" name="Freeform 8">
            <a:extLst>
              <a:ext uri="{FF2B5EF4-FFF2-40B4-BE49-F238E27FC236}">
                <a16:creationId xmlns:a16="http://schemas.microsoft.com/office/drawing/2014/main" id="{61BD2F75-4A03-7B92-E005-9D02F1907FB8}"/>
              </a:ext>
            </a:extLst>
          </xdr:cNvPr>
          <xdr:cNvSpPr/>
        </xdr:nvSpPr>
        <xdr:spPr>
          <a:xfrm rot="16876220">
            <a:off x="8283025" y="2909881"/>
            <a:ext cx="297306" cy="327955"/>
          </a:xfrm>
          <a:custGeom>
            <a:avLst/>
            <a:gdLst>
              <a:gd name="connsiteX0" fmla="*/ 339484 w 346114"/>
              <a:gd name="connsiteY0" fmla="*/ 241993 h 346113"/>
              <a:gd name="connsiteX1" fmla="*/ 227408 w 346114"/>
              <a:gd name="connsiteY1" fmla="*/ 182587 h 346113"/>
              <a:gd name="connsiteX2" fmla="*/ 346115 w 346114"/>
              <a:gd name="connsiteY2" fmla="*/ 173391 h 346113"/>
              <a:gd name="connsiteX3" fmla="*/ 227298 w 346114"/>
              <a:gd name="connsiteY3" fmla="*/ 163690 h 346113"/>
              <a:gd name="connsiteX4" fmla="*/ 339484 w 346114"/>
              <a:gd name="connsiteY4" fmla="*/ 104120 h 346113"/>
              <a:gd name="connsiteX5" fmla="*/ 241994 w 346114"/>
              <a:gd name="connsiteY5" fmla="*/ 6628 h 346113"/>
              <a:gd name="connsiteX6" fmla="*/ 182588 w 346114"/>
              <a:gd name="connsiteY6" fmla="*/ 118706 h 346113"/>
              <a:gd name="connsiteX7" fmla="*/ 173392 w 346114"/>
              <a:gd name="connsiteY7" fmla="*/ 0 h 346113"/>
              <a:gd name="connsiteX8" fmla="*/ 163690 w 346114"/>
              <a:gd name="connsiteY8" fmla="*/ 118816 h 346113"/>
              <a:gd name="connsiteX9" fmla="*/ 104120 w 346114"/>
              <a:gd name="connsiteY9" fmla="*/ 6629 h 346113"/>
              <a:gd name="connsiteX10" fmla="*/ 6629 w 346114"/>
              <a:gd name="connsiteY10" fmla="*/ 104120 h 346113"/>
              <a:gd name="connsiteX11" fmla="*/ 118706 w 346114"/>
              <a:gd name="connsiteY11" fmla="*/ 163526 h 346113"/>
              <a:gd name="connsiteX12" fmla="*/ 0 w 346114"/>
              <a:gd name="connsiteY12" fmla="*/ 172722 h 346113"/>
              <a:gd name="connsiteX13" fmla="*/ 118816 w 346114"/>
              <a:gd name="connsiteY13" fmla="*/ 182424 h 346113"/>
              <a:gd name="connsiteX14" fmla="*/ 6629 w 346114"/>
              <a:gd name="connsiteY14" fmla="*/ 241994 h 346113"/>
              <a:gd name="connsiteX15" fmla="*/ 104120 w 346114"/>
              <a:gd name="connsiteY15" fmla="*/ 339486 h 346113"/>
              <a:gd name="connsiteX16" fmla="*/ 163526 w 346114"/>
              <a:gd name="connsiteY16" fmla="*/ 227407 h 346113"/>
              <a:gd name="connsiteX17" fmla="*/ 172722 w 346114"/>
              <a:gd name="connsiteY17" fmla="*/ 346113 h 346113"/>
              <a:gd name="connsiteX18" fmla="*/ 182424 w 346114"/>
              <a:gd name="connsiteY18" fmla="*/ 227298 h 346113"/>
              <a:gd name="connsiteX19" fmla="*/ 241994 w 346114"/>
              <a:gd name="connsiteY19" fmla="*/ 339486 h 346113"/>
              <a:gd name="connsiteX20" fmla="*/ 339484 w 346114"/>
              <a:gd name="connsiteY20" fmla="*/ 241994 h 3461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346114" h="346113">
                <a:moveTo>
                  <a:pt x="339484" y="241993"/>
                </a:moveTo>
                <a:cubicBezTo>
                  <a:pt x="275636" y="215546"/>
                  <a:pt x="238278" y="198285"/>
                  <a:pt x="227408" y="182587"/>
                </a:cubicBezTo>
                <a:cubicBezTo>
                  <a:pt x="253110" y="174500"/>
                  <a:pt x="290818" y="173284"/>
                  <a:pt x="346115" y="173391"/>
                </a:cubicBezTo>
                <a:cubicBezTo>
                  <a:pt x="290714" y="173284"/>
                  <a:pt x="252972" y="171917"/>
                  <a:pt x="227298" y="163690"/>
                </a:cubicBezTo>
                <a:cubicBezTo>
                  <a:pt x="238021" y="147948"/>
                  <a:pt x="275413" y="130659"/>
                  <a:pt x="339484" y="104120"/>
                </a:cubicBezTo>
                <a:cubicBezTo>
                  <a:pt x="185584" y="167868"/>
                  <a:pt x="178246" y="160530"/>
                  <a:pt x="241994" y="6628"/>
                </a:cubicBezTo>
                <a:cubicBezTo>
                  <a:pt x="215547" y="70478"/>
                  <a:pt x="198285" y="107836"/>
                  <a:pt x="182588" y="118706"/>
                </a:cubicBezTo>
                <a:cubicBezTo>
                  <a:pt x="174501" y="93004"/>
                  <a:pt x="173285" y="55296"/>
                  <a:pt x="173392" y="0"/>
                </a:cubicBezTo>
                <a:cubicBezTo>
                  <a:pt x="173284" y="55400"/>
                  <a:pt x="171918" y="93142"/>
                  <a:pt x="163690" y="118816"/>
                </a:cubicBezTo>
                <a:cubicBezTo>
                  <a:pt x="147949" y="108093"/>
                  <a:pt x="130660" y="70701"/>
                  <a:pt x="104120" y="6629"/>
                </a:cubicBezTo>
                <a:cubicBezTo>
                  <a:pt x="167868" y="160530"/>
                  <a:pt x="160530" y="167868"/>
                  <a:pt x="6629" y="104120"/>
                </a:cubicBezTo>
                <a:cubicBezTo>
                  <a:pt x="70478" y="130567"/>
                  <a:pt x="107836" y="147829"/>
                  <a:pt x="118706" y="163526"/>
                </a:cubicBezTo>
                <a:cubicBezTo>
                  <a:pt x="93004" y="171613"/>
                  <a:pt x="55296" y="172829"/>
                  <a:pt x="0" y="172722"/>
                </a:cubicBezTo>
                <a:cubicBezTo>
                  <a:pt x="55401" y="172830"/>
                  <a:pt x="93142" y="174196"/>
                  <a:pt x="118816" y="182424"/>
                </a:cubicBezTo>
                <a:cubicBezTo>
                  <a:pt x="108093" y="198165"/>
                  <a:pt x="70701" y="215454"/>
                  <a:pt x="6629" y="241994"/>
                </a:cubicBezTo>
                <a:cubicBezTo>
                  <a:pt x="160530" y="178246"/>
                  <a:pt x="167868" y="185584"/>
                  <a:pt x="104120" y="339486"/>
                </a:cubicBezTo>
                <a:cubicBezTo>
                  <a:pt x="130568" y="275636"/>
                  <a:pt x="147829" y="238278"/>
                  <a:pt x="163526" y="227407"/>
                </a:cubicBezTo>
                <a:cubicBezTo>
                  <a:pt x="171613" y="253110"/>
                  <a:pt x="172829" y="290818"/>
                  <a:pt x="172722" y="346113"/>
                </a:cubicBezTo>
                <a:cubicBezTo>
                  <a:pt x="172830" y="290713"/>
                  <a:pt x="174196" y="252971"/>
                  <a:pt x="182424" y="227298"/>
                </a:cubicBezTo>
                <a:cubicBezTo>
                  <a:pt x="198165" y="238021"/>
                  <a:pt x="215454" y="275412"/>
                  <a:pt x="241994" y="339486"/>
                </a:cubicBezTo>
                <a:cubicBezTo>
                  <a:pt x="178246" y="185584"/>
                  <a:pt x="185584" y="178245"/>
                  <a:pt x="339484" y="241994"/>
                </a:cubicBezTo>
                <a:close/>
              </a:path>
            </a:pathLst>
          </a:custGeom>
          <a:solidFill>
            <a:schemeClr val="accent3"/>
          </a:solidFill>
          <a:ln w="3669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1398419</xdr:colOff>
      <xdr:row>0</xdr:row>
      <xdr:rowOff>254832</xdr:rowOff>
    </xdr:from>
    <xdr:to>
      <xdr:col>3</xdr:col>
      <xdr:colOff>2199073</xdr:colOff>
      <xdr:row>1</xdr:row>
      <xdr:rowOff>9328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26C8ECC-F9ED-46E1-9B26-328EAD45325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 noChangeAspect="1"/>
        </xdr:cNvGrpSpPr>
      </xdr:nvGrpSpPr>
      <xdr:grpSpPr>
        <a:xfrm>
          <a:off x="5185559" y="254832"/>
          <a:ext cx="800654" cy="767956"/>
          <a:chOff x="4917884" y="1613770"/>
          <a:chExt cx="2060608" cy="1981960"/>
        </a:xfrm>
      </xdr:grpSpPr>
      <xdr:sp macro="" textlink="">
        <xdr:nvSpPr>
          <xdr:cNvPr id="3" name="Freeform 28">
            <a:extLst>
              <a:ext uri="{FF2B5EF4-FFF2-40B4-BE49-F238E27FC236}">
                <a16:creationId xmlns:a16="http://schemas.microsoft.com/office/drawing/2014/main" id="{5D7D9B8A-E722-2735-3A7D-12680CD883A3}"/>
              </a:ext>
            </a:extLst>
          </xdr:cNvPr>
          <xdr:cNvSpPr/>
        </xdr:nvSpPr>
        <xdr:spPr>
          <a:xfrm>
            <a:off x="4917884" y="2510978"/>
            <a:ext cx="2060608" cy="1084752"/>
          </a:xfrm>
          <a:custGeom>
            <a:avLst/>
            <a:gdLst>
              <a:gd name="connsiteX0" fmla="*/ 2034078 w 2060608"/>
              <a:gd name="connsiteY0" fmla="*/ 0 h 1084752"/>
              <a:gd name="connsiteX1" fmla="*/ 2032394 w 2060608"/>
              <a:gd name="connsiteY1" fmla="*/ 0 h 1084752"/>
              <a:gd name="connsiteX2" fmla="*/ 2030709 w 2060608"/>
              <a:gd name="connsiteY2" fmla="*/ 15264 h 1084752"/>
              <a:gd name="connsiteX3" fmla="*/ 1917880 w 2060608"/>
              <a:gd name="connsiteY3" fmla="*/ 96675 h 1084752"/>
              <a:gd name="connsiteX4" fmla="*/ 722228 w 2060608"/>
              <a:gd name="connsiteY4" fmla="*/ 201830 h 1084752"/>
              <a:gd name="connsiteX5" fmla="*/ 250703 w 2060608"/>
              <a:gd name="connsiteY5" fmla="*/ 172997 h 1084752"/>
              <a:gd name="connsiteX6" fmla="*/ 31780 w 2060608"/>
              <a:gd name="connsiteY6" fmla="*/ 62754 h 1084752"/>
              <a:gd name="connsiteX7" fmla="*/ 13256 w 2060608"/>
              <a:gd name="connsiteY7" fmla="*/ 23745 h 1084752"/>
              <a:gd name="connsiteX8" fmla="*/ 80617 w 2060608"/>
              <a:gd name="connsiteY8" fmla="*/ 866680 h 1084752"/>
              <a:gd name="connsiteX9" fmla="*/ 1121340 w 2060608"/>
              <a:gd name="connsiteY9" fmla="*/ 1082078 h 1084752"/>
              <a:gd name="connsiteX10" fmla="*/ 1887568 w 2060608"/>
              <a:gd name="connsiteY10" fmla="*/ 920953 h 1084752"/>
              <a:gd name="connsiteX11" fmla="*/ 2023974 w 2060608"/>
              <a:gd name="connsiteY11" fmla="*/ 834455 h 1084752"/>
              <a:gd name="connsiteX12" fmla="*/ 2057654 w 2060608"/>
              <a:gd name="connsiteY12" fmla="*/ 693683 h 1084752"/>
              <a:gd name="connsiteX13" fmla="*/ 2034078 w 2060608"/>
              <a:gd name="connsiteY13" fmla="*/ 0 h 10847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2060608" h="1084752">
                <a:moveTo>
                  <a:pt x="2034078" y="0"/>
                </a:moveTo>
                <a:cubicBezTo>
                  <a:pt x="2034078" y="0"/>
                  <a:pt x="2032394" y="0"/>
                  <a:pt x="2032394" y="0"/>
                </a:cubicBezTo>
                <a:cubicBezTo>
                  <a:pt x="2032394" y="5088"/>
                  <a:pt x="2032394" y="10176"/>
                  <a:pt x="2030709" y="15264"/>
                </a:cubicBezTo>
                <a:cubicBezTo>
                  <a:pt x="2022289" y="62754"/>
                  <a:pt x="1965033" y="83106"/>
                  <a:pt x="1917880" y="96675"/>
                </a:cubicBezTo>
                <a:cubicBezTo>
                  <a:pt x="1448039" y="220486"/>
                  <a:pt x="1202173" y="201830"/>
                  <a:pt x="722228" y="201830"/>
                </a:cubicBezTo>
                <a:cubicBezTo>
                  <a:pt x="643079" y="201830"/>
                  <a:pt x="348376" y="195045"/>
                  <a:pt x="250703" y="172997"/>
                </a:cubicBezTo>
                <a:cubicBezTo>
                  <a:pt x="174922" y="156036"/>
                  <a:pt x="78933" y="125507"/>
                  <a:pt x="31780" y="62754"/>
                </a:cubicBezTo>
                <a:cubicBezTo>
                  <a:pt x="23360" y="50881"/>
                  <a:pt x="16624" y="37313"/>
                  <a:pt x="13256" y="23745"/>
                </a:cubicBezTo>
                <a:cubicBezTo>
                  <a:pt x="3152" y="217094"/>
                  <a:pt x="-32212" y="702163"/>
                  <a:pt x="80617" y="866680"/>
                </a:cubicBezTo>
                <a:cubicBezTo>
                  <a:pt x="185026" y="1021020"/>
                  <a:pt x="794641" y="1100734"/>
                  <a:pt x="1121340" y="1082078"/>
                </a:cubicBezTo>
                <a:cubicBezTo>
                  <a:pt x="1382363" y="1066813"/>
                  <a:pt x="1641702" y="1010844"/>
                  <a:pt x="1887568" y="920953"/>
                </a:cubicBezTo>
                <a:cubicBezTo>
                  <a:pt x="1938089" y="902297"/>
                  <a:pt x="1991977" y="880248"/>
                  <a:pt x="2023974" y="834455"/>
                </a:cubicBezTo>
                <a:cubicBezTo>
                  <a:pt x="2050918" y="793750"/>
                  <a:pt x="2055970" y="742868"/>
                  <a:pt x="2057654" y="693683"/>
                </a:cubicBezTo>
                <a:cubicBezTo>
                  <a:pt x="2066074" y="459629"/>
                  <a:pt x="2055970" y="230662"/>
                  <a:pt x="2034078" y="0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Freeform 29">
            <a:extLst>
              <a:ext uri="{FF2B5EF4-FFF2-40B4-BE49-F238E27FC236}">
                <a16:creationId xmlns:a16="http://schemas.microsoft.com/office/drawing/2014/main" id="{D2340FC5-791E-2A8D-C159-913AAC37B96C}"/>
              </a:ext>
            </a:extLst>
          </xdr:cNvPr>
          <xdr:cNvSpPr/>
        </xdr:nvSpPr>
        <xdr:spPr>
          <a:xfrm>
            <a:off x="4928597" y="2319285"/>
            <a:ext cx="2020100" cy="396218"/>
          </a:xfrm>
          <a:custGeom>
            <a:avLst/>
            <a:gdLst>
              <a:gd name="connsiteX0" fmla="*/ 1472691 w 2020100"/>
              <a:gd name="connsiteY0" fmla="*/ 39 h 396218"/>
              <a:gd name="connsiteX1" fmla="*/ 24436 w 2020100"/>
              <a:gd name="connsiteY1" fmla="*/ 157772 h 396218"/>
              <a:gd name="connsiteX2" fmla="*/ 21068 w 2020100"/>
              <a:gd name="connsiteY2" fmla="*/ 256142 h 396218"/>
              <a:gd name="connsiteX3" fmla="*/ 239990 w 2020100"/>
              <a:gd name="connsiteY3" fmla="*/ 366385 h 396218"/>
              <a:gd name="connsiteX4" fmla="*/ 709831 w 2020100"/>
              <a:gd name="connsiteY4" fmla="*/ 395218 h 396218"/>
              <a:gd name="connsiteX5" fmla="*/ 1905484 w 2020100"/>
              <a:gd name="connsiteY5" fmla="*/ 290063 h 396218"/>
              <a:gd name="connsiteX6" fmla="*/ 2018313 w 2020100"/>
              <a:gd name="connsiteY6" fmla="*/ 208653 h 396218"/>
              <a:gd name="connsiteX7" fmla="*/ 1472691 w 2020100"/>
              <a:gd name="connsiteY7" fmla="*/ 39 h 39621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020100" h="396218">
                <a:moveTo>
                  <a:pt x="1472691" y="39"/>
                </a:moveTo>
                <a:cubicBezTo>
                  <a:pt x="1300921" y="39"/>
                  <a:pt x="278722" y="-6745"/>
                  <a:pt x="24436" y="157772"/>
                </a:cubicBezTo>
                <a:cubicBezTo>
                  <a:pt x="-10929" y="179820"/>
                  <a:pt x="-4193" y="222222"/>
                  <a:pt x="21068" y="256142"/>
                </a:cubicBezTo>
                <a:cubicBezTo>
                  <a:pt x="68220" y="318896"/>
                  <a:pt x="164209" y="349425"/>
                  <a:pt x="239990" y="366385"/>
                </a:cubicBezTo>
                <a:cubicBezTo>
                  <a:pt x="337663" y="388434"/>
                  <a:pt x="632366" y="395218"/>
                  <a:pt x="709831" y="395218"/>
                </a:cubicBezTo>
                <a:cubicBezTo>
                  <a:pt x="1189776" y="395218"/>
                  <a:pt x="1435643" y="413875"/>
                  <a:pt x="1905484" y="290063"/>
                </a:cubicBezTo>
                <a:cubicBezTo>
                  <a:pt x="1952636" y="278191"/>
                  <a:pt x="2009893" y="257838"/>
                  <a:pt x="2018313" y="208653"/>
                </a:cubicBezTo>
                <a:cubicBezTo>
                  <a:pt x="2050309" y="39049"/>
                  <a:pt x="1644461" y="39"/>
                  <a:pt x="1472691" y="39"/>
                </a:cubicBezTo>
                <a:close/>
              </a:path>
            </a:pathLst>
          </a:custGeom>
          <a:solidFill>
            <a:schemeClr val="accent3">
              <a:lumMod val="60000"/>
              <a:lumOff val="4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Freeform 30">
            <a:extLst>
              <a:ext uri="{FF2B5EF4-FFF2-40B4-BE49-F238E27FC236}">
                <a16:creationId xmlns:a16="http://schemas.microsoft.com/office/drawing/2014/main" id="{EEDDA831-1D3A-4FC6-88C2-E188915B7BE9}"/>
              </a:ext>
            </a:extLst>
          </xdr:cNvPr>
          <xdr:cNvSpPr/>
        </xdr:nvSpPr>
        <xdr:spPr>
          <a:xfrm>
            <a:off x="5466658" y="1918966"/>
            <a:ext cx="96895" cy="671726"/>
          </a:xfrm>
          <a:custGeom>
            <a:avLst/>
            <a:gdLst>
              <a:gd name="connsiteX0" fmla="*/ 3368 w 96895"/>
              <a:gd name="connsiteY0" fmla="*/ 651374 h 671726"/>
              <a:gd name="connsiteX1" fmla="*/ 38732 w 96895"/>
              <a:gd name="connsiteY1" fmla="*/ 670031 h 671726"/>
              <a:gd name="connsiteX2" fmla="*/ 62309 w 96895"/>
              <a:gd name="connsiteY2" fmla="*/ 671727 h 671726"/>
              <a:gd name="connsiteX3" fmla="*/ 82517 w 96895"/>
              <a:gd name="connsiteY3" fmla="*/ 659854 h 671726"/>
              <a:gd name="connsiteX4" fmla="*/ 85885 w 96895"/>
              <a:gd name="connsiteY4" fmla="*/ 651374 h 671726"/>
              <a:gd name="connsiteX5" fmla="*/ 92621 w 96895"/>
              <a:gd name="connsiteY5" fmla="*/ 67934 h 671726"/>
              <a:gd name="connsiteX6" fmla="*/ 84201 w 96895"/>
              <a:gd name="connsiteY6" fmla="*/ 37405 h 671726"/>
              <a:gd name="connsiteX7" fmla="*/ 52205 w 96895"/>
              <a:gd name="connsiteY7" fmla="*/ 92 h 671726"/>
              <a:gd name="connsiteX8" fmla="*/ 23576 w 96895"/>
              <a:gd name="connsiteY8" fmla="*/ 44189 h 671726"/>
              <a:gd name="connsiteX9" fmla="*/ 18524 w 96895"/>
              <a:gd name="connsiteY9" fmla="*/ 67934 h 671726"/>
              <a:gd name="connsiteX10" fmla="*/ 0 w 96895"/>
              <a:gd name="connsiteY10" fmla="*/ 646286 h 671726"/>
              <a:gd name="connsiteX11" fmla="*/ 3368 w 96895"/>
              <a:gd name="connsiteY11" fmla="*/ 651374 h 6717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6895" h="671726">
                <a:moveTo>
                  <a:pt x="3368" y="651374"/>
                </a:moveTo>
                <a:cubicBezTo>
                  <a:pt x="10104" y="663246"/>
                  <a:pt x="25260" y="666639"/>
                  <a:pt x="38732" y="670031"/>
                </a:cubicBezTo>
                <a:cubicBezTo>
                  <a:pt x="47152" y="671727"/>
                  <a:pt x="53889" y="671727"/>
                  <a:pt x="62309" y="671727"/>
                </a:cubicBezTo>
                <a:cubicBezTo>
                  <a:pt x="70729" y="671727"/>
                  <a:pt x="77465" y="666639"/>
                  <a:pt x="82517" y="659854"/>
                </a:cubicBezTo>
                <a:cubicBezTo>
                  <a:pt x="84201" y="656462"/>
                  <a:pt x="85885" y="654766"/>
                  <a:pt x="85885" y="651374"/>
                </a:cubicBezTo>
                <a:cubicBezTo>
                  <a:pt x="92621" y="449545"/>
                  <a:pt x="102725" y="262979"/>
                  <a:pt x="92621" y="67934"/>
                </a:cubicBezTo>
                <a:cubicBezTo>
                  <a:pt x="92621" y="56062"/>
                  <a:pt x="89253" y="45885"/>
                  <a:pt x="84201" y="37405"/>
                </a:cubicBezTo>
                <a:cubicBezTo>
                  <a:pt x="75781" y="20445"/>
                  <a:pt x="63993" y="-1604"/>
                  <a:pt x="52205" y="92"/>
                </a:cubicBezTo>
                <a:cubicBezTo>
                  <a:pt x="40416" y="92"/>
                  <a:pt x="30312" y="25533"/>
                  <a:pt x="23576" y="44189"/>
                </a:cubicBezTo>
                <a:cubicBezTo>
                  <a:pt x="20208" y="52670"/>
                  <a:pt x="20208" y="59454"/>
                  <a:pt x="18524" y="67934"/>
                </a:cubicBezTo>
                <a:cubicBezTo>
                  <a:pt x="13472" y="261283"/>
                  <a:pt x="6736" y="452937"/>
                  <a:pt x="0" y="646286"/>
                </a:cubicBezTo>
                <a:cubicBezTo>
                  <a:pt x="1684" y="646286"/>
                  <a:pt x="1684" y="649678"/>
                  <a:pt x="3368" y="651374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Freeform 31">
            <a:extLst>
              <a:ext uri="{FF2B5EF4-FFF2-40B4-BE49-F238E27FC236}">
                <a16:creationId xmlns:a16="http://schemas.microsoft.com/office/drawing/2014/main" id="{5456BC56-2340-B25A-E06A-5855FA3AC465}"/>
              </a:ext>
            </a:extLst>
          </xdr:cNvPr>
          <xdr:cNvSpPr/>
        </xdr:nvSpPr>
        <xdr:spPr>
          <a:xfrm>
            <a:off x="5821354" y="1847738"/>
            <a:ext cx="93252" cy="697161"/>
          </a:xfrm>
          <a:custGeom>
            <a:avLst/>
            <a:gdLst>
              <a:gd name="connsiteX0" fmla="*/ 2316 w 93252"/>
              <a:gd name="connsiteY0" fmla="*/ 396961 h 697161"/>
              <a:gd name="connsiteX1" fmla="*/ 2316 w 93252"/>
              <a:gd name="connsiteY1" fmla="*/ 671720 h 697161"/>
              <a:gd name="connsiteX2" fmla="*/ 29260 w 93252"/>
              <a:gd name="connsiteY2" fmla="*/ 692073 h 697161"/>
              <a:gd name="connsiteX3" fmla="*/ 69676 w 93252"/>
              <a:gd name="connsiteY3" fmla="*/ 697161 h 697161"/>
              <a:gd name="connsiteX4" fmla="*/ 81464 w 93252"/>
              <a:gd name="connsiteY4" fmla="*/ 693769 h 697161"/>
              <a:gd name="connsiteX5" fmla="*/ 88200 w 93252"/>
              <a:gd name="connsiteY5" fmla="*/ 686985 h 697161"/>
              <a:gd name="connsiteX6" fmla="*/ 91569 w 93252"/>
              <a:gd name="connsiteY6" fmla="*/ 680201 h 697161"/>
              <a:gd name="connsiteX7" fmla="*/ 93252 w 93252"/>
              <a:gd name="connsiteY7" fmla="*/ 83192 h 697161"/>
              <a:gd name="connsiteX8" fmla="*/ 79780 w 93252"/>
              <a:gd name="connsiteY8" fmla="*/ 35703 h 697161"/>
              <a:gd name="connsiteX9" fmla="*/ 47784 w 93252"/>
              <a:gd name="connsiteY9" fmla="*/ 86 h 697161"/>
              <a:gd name="connsiteX10" fmla="*/ 15788 w 93252"/>
              <a:gd name="connsiteY10" fmla="*/ 40791 h 697161"/>
              <a:gd name="connsiteX11" fmla="*/ 5684 w 93252"/>
              <a:gd name="connsiteY11" fmla="*/ 84888 h 697161"/>
              <a:gd name="connsiteX12" fmla="*/ 2316 w 93252"/>
              <a:gd name="connsiteY12" fmla="*/ 396961 h 6971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93252" h="697161">
                <a:moveTo>
                  <a:pt x="2316" y="396961"/>
                </a:moveTo>
                <a:cubicBezTo>
                  <a:pt x="5684" y="449538"/>
                  <a:pt x="4000" y="568262"/>
                  <a:pt x="2316" y="671720"/>
                </a:cubicBezTo>
                <a:cubicBezTo>
                  <a:pt x="9052" y="680201"/>
                  <a:pt x="19156" y="686985"/>
                  <a:pt x="29260" y="692073"/>
                </a:cubicBezTo>
                <a:cubicBezTo>
                  <a:pt x="42732" y="697161"/>
                  <a:pt x="56204" y="697161"/>
                  <a:pt x="69676" y="697161"/>
                </a:cubicBezTo>
                <a:cubicBezTo>
                  <a:pt x="73044" y="697161"/>
                  <a:pt x="78096" y="697161"/>
                  <a:pt x="81464" y="693769"/>
                </a:cubicBezTo>
                <a:cubicBezTo>
                  <a:pt x="84832" y="692073"/>
                  <a:pt x="86516" y="688681"/>
                  <a:pt x="88200" y="686985"/>
                </a:cubicBezTo>
                <a:cubicBezTo>
                  <a:pt x="89885" y="683593"/>
                  <a:pt x="91569" y="681897"/>
                  <a:pt x="91569" y="680201"/>
                </a:cubicBezTo>
                <a:cubicBezTo>
                  <a:pt x="93252" y="483459"/>
                  <a:pt x="93252" y="285022"/>
                  <a:pt x="93252" y="83192"/>
                </a:cubicBezTo>
                <a:cubicBezTo>
                  <a:pt x="93252" y="66232"/>
                  <a:pt x="88200" y="49271"/>
                  <a:pt x="79780" y="35703"/>
                </a:cubicBezTo>
                <a:cubicBezTo>
                  <a:pt x="69676" y="18742"/>
                  <a:pt x="56204" y="1782"/>
                  <a:pt x="47784" y="86"/>
                </a:cubicBezTo>
                <a:cubicBezTo>
                  <a:pt x="39364" y="-1610"/>
                  <a:pt x="25892" y="22135"/>
                  <a:pt x="15788" y="40791"/>
                </a:cubicBezTo>
                <a:cubicBezTo>
                  <a:pt x="9052" y="54359"/>
                  <a:pt x="5684" y="69624"/>
                  <a:pt x="5684" y="84888"/>
                </a:cubicBezTo>
                <a:cubicBezTo>
                  <a:pt x="5684" y="186651"/>
                  <a:pt x="-4421" y="298590"/>
                  <a:pt x="2316" y="396961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7" name="Freeform 32">
            <a:extLst>
              <a:ext uri="{FF2B5EF4-FFF2-40B4-BE49-F238E27FC236}">
                <a16:creationId xmlns:a16="http://schemas.microsoft.com/office/drawing/2014/main" id="{CCD1D8A9-F62E-1F2D-2CC4-47C4E55AA765}"/>
              </a:ext>
            </a:extLst>
          </xdr:cNvPr>
          <xdr:cNvSpPr/>
        </xdr:nvSpPr>
        <xdr:spPr>
          <a:xfrm>
            <a:off x="6180681" y="1854608"/>
            <a:ext cx="97672" cy="671136"/>
          </a:xfrm>
          <a:custGeom>
            <a:avLst/>
            <a:gdLst>
              <a:gd name="connsiteX0" fmla="*/ 1684 w 97672"/>
              <a:gd name="connsiteY0" fmla="*/ 652978 h 671136"/>
              <a:gd name="connsiteX1" fmla="*/ 16840 w 97672"/>
              <a:gd name="connsiteY1" fmla="*/ 668242 h 671136"/>
              <a:gd name="connsiteX2" fmla="*/ 85885 w 97672"/>
              <a:gd name="connsiteY2" fmla="*/ 654674 h 671136"/>
              <a:gd name="connsiteX3" fmla="*/ 90937 w 97672"/>
              <a:gd name="connsiteY3" fmla="*/ 651282 h 671136"/>
              <a:gd name="connsiteX4" fmla="*/ 97673 w 97672"/>
              <a:gd name="connsiteY4" fmla="*/ 637714 h 671136"/>
              <a:gd name="connsiteX5" fmla="*/ 84201 w 97672"/>
              <a:gd name="connsiteY5" fmla="*/ 71234 h 671136"/>
              <a:gd name="connsiteX6" fmla="*/ 74097 w 97672"/>
              <a:gd name="connsiteY6" fmla="*/ 37313 h 671136"/>
              <a:gd name="connsiteX7" fmla="*/ 42100 w 97672"/>
              <a:gd name="connsiteY7" fmla="*/ 0 h 671136"/>
              <a:gd name="connsiteX8" fmla="*/ 15156 w 97672"/>
              <a:gd name="connsiteY8" fmla="*/ 45793 h 671136"/>
              <a:gd name="connsiteX9" fmla="*/ 10104 w 97672"/>
              <a:gd name="connsiteY9" fmla="*/ 72930 h 671136"/>
              <a:gd name="connsiteX10" fmla="*/ 0 w 97672"/>
              <a:gd name="connsiteY10" fmla="*/ 636018 h 671136"/>
              <a:gd name="connsiteX11" fmla="*/ 1684 w 97672"/>
              <a:gd name="connsiteY11" fmla="*/ 652978 h 6711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7672" h="671136">
                <a:moveTo>
                  <a:pt x="1684" y="652978"/>
                </a:moveTo>
                <a:cubicBezTo>
                  <a:pt x="5052" y="659762"/>
                  <a:pt x="10104" y="664850"/>
                  <a:pt x="16840" y="668242"/>
                </a:cubicBezTo>
                <a:cubicBezTo>
                  <a:pt x="38732" y="676723"/>
                  <a:pt x="63993" y="664850"/>
                  <a:pt x="85885" y="654674"/>
                </a:cubicBezTo>
                <a:cubicBezTo>
                  <a:pt x="87569" y="654674"/>
                  <a:pt x="89253" y="652978"/>
                  <a:pt x="90937" y="651282"/>
                </a:cubicBezTo>
                <a:cubicBezTo>
                  <a:pt x="92621" y="649586"/>
                  <a:pt x="95989" y="646194"/>
                  <a:pt x="97673" y="637714"/>
                </a:cubicBezTo>
                <a:cubicBezTo>
                  <a:pt x="97673" y="444364"/>
                  <a:pt x="94305" y="249319"/>
                  <a:pt x="84201" y="71234"/>
                </a:cubicBezTo>
                <a:cubicBezTo>
                  <a:pt x="84201" y="59362"/>
                  <a:pt x="80833" y="47489"/>
                  <a:pt x="74097" y="37313"/>
                </a:cubicBezTo>
                <a:cubicBezTo>
                  <a:pt x="63993" y="20353"/>
                  <a:pt x="50521" y="0"/>
                  <a:pt x="42100" y="0"/>
                </a:cubicBezTo>
                <a:cubicBezTo>
                  <a:pt x="31996" y="0"/>
                  <a:pt x="21892" y="27137"/>
                  <a:pt x="15156" y="45793"/>
                </a:cubicBezTo>
                <a:cubicBezTo>
                  <a:pt x="11788" y="54273"/>
                  <a:pt x="10104" y="62754"/>
                  <a:pt x="10104" y="72930"/>
                </a:cubicBezTo>
                <a:cubicBezTo>
                  <a:pt x="11788" y="251015"/>
                  <a:pt x="1684" y="474893"/>
                  <a:pt x="0" y="636018"/>
                </a:cubicBezTo>
                <a:cubicBezTo>
                  <a:pt x="1684" y="641106"/>
                  <a:pt x="1684" y="646194"/>
                  <a:pt x="1684" y="652978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8" name="Freeform 33">
            <a:extLst>
              <a:ext uri="{FF2B5EF4-FFF2-40B4-BE49-F238E27FC236}">
                <a16:creationId xmlns:a16="http://schemas.microsoft.com/office/drawing/2014/main" id="{66A81259-F3C2-88BE-8EEF-B7122CD96911}"/>
              </a:ext>
            </a:extLst>
          </xdr:cNvPr>
          <xdr:cNvSpPr/>
        </xdr:nvSpPr>
        <xdr:spPr>
          <a:xfrm>
            <a:off x="5615875" y="1998446"/>
            <a:ext cx="133698" cy="628134"/>
          </a:xfrm>
          <a:custGeom>
            <a:avLst/>
            <a:gdLst>
              <a:gd name="connsiteX0" fmla="*/ 54549 w 133698"/>
              <a:gd name="connsiteY0" fmla="*/ 622775 h 628134"/>
              <a:gd name="connsiteX1" fmla="*/ 84862 w 133698"/>
              <a:gd name="connsiteY1" fmla="*/ 627864 h 628134"/>
              <a:gd name="connsiteX2" fmla="*/ 115174 w 133698"/>
              <a:gd name="connsiteY2" fmla="*/ 624472 h 628134"/>
              <a:gd name="connsiteX3" fmla="*/ 133698 w 133698"/>
              <a:gd name="connsiteY3" fmla="*/ 604119 h 628134"/>
              <a:gd name="connsiteX4" fmla="*/ 100018 w 133698"/>
              <a:gd name="connsiteY4" fmla="*/ 74952 h 628134"/>
              <a:gd name="connsiteX5" fmla="*/ 84862 w 133698"/>
              <a:gd name="connsiteY5" fmla="*/ 39335 h 628134"/>
              <a:gd name="connsiteX6" fmla="*/ 36025 w 133698"/>
              <a:gd name="connsiteY6" fmla="*/ 326 h 628134"/>
              <a:gd name="connsiteX7" fmla="*/ 4029 w 133698"/>
              <a:gd name="connsiteY7" fmla="*/ 56296 h 628134"/>
              <a:gd name="connsiteX8" fmla="*/ 661 w 133698"/>
              <a:gd name="connsiteY8" fmla="*/ 93609 h 628134"/>
              <a:gd name="connsiteX9" fmla="*/ 37709 w 133698"/>
              <a:gd name="connsiteY9" fmla="*/ 609207 h 628134"/>
              <a:gd name="connsiteX10" fmla="*/ 54549 w 133698"/>
              <a:gd name="connsiteY10" fmla="*/ 622775 h 6281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33698" h="628134">
                <a:moveTo>
                  <a:pt x="54549" y="622775"/>
                </a:moveTo>
                <a:cubicBezTo>
                  <a:pt x="64653" y="626168"/>
                  <a:pt x="74757" y="626168"/>
                  <a:pt x="84862" y="627864"/>
                </a:cubicBezTo>
                <a:cubicBezTo>
                  <a:pt x="94966" y="627864"/>
                  <a:pt x="105070" y="629560"/>
                  <a:pt x="115174" y="624472"/>
                </a:cubicBezTo>
                <a:cubicBezTo>
                  <a:pt x="123594" y="621079"/>
                  <a:pt x="132014" y="612599"/>
                  <a:pt x="133698" y="604119"/>
                </a:cubicBezTo>
                <a:cubicBezTo>
                  <a:pt x="123594" y="412466"/>
                  <a:pt x="113490" y="232685"/>
                  <a:pt x="100018" y="74952"/>
                </a:cubicBezTo>
                <a:cubicBezTo>
                  <a:pt x="98334" y="61384"/>
                  <a:pt x="93282" y="49512"/>
                  <a:pt x="84862" y="39335"/>
                </a:cubicBezTo>
                <a:cubicBezTo>
                  <a:pt x="69705" y="20679"/>
                  <a:pt x="49497" y="-3066"/>
                  <a:pt x="36025" y="326"/>
                </a:cubicBezTo>
                <a:cubicBezTo>
                  <a:pt x="20869" y="3718"/>
                  <a:pt x="10765" y="30855"/>
                  <a:pt x="4029" y="56296"/>
                </a:cubicBezTo>
                <a:cubicBezTo>
                  <a:pt x="661" y="68168"/>
                  <a:pt x="-1023" y="81737"/>
                  <a:pt x="661" y="93609"/>
                </a:cubicBezTo>
                <a:cubicBezTo>
                  <a:pt x="14133" y="264910"/>
                  <a:pt x="25921" y="437906"/>
                  <a:pt x="37709" y="609207"/>
                </a:cubicBezTo>
                <a:cubicBezTo>
                  <a:pt x="41077" y="615991"/>
                  <a:pt x="47813" y="619383"/>
                  <a:pt x="54549" y="622775"/>
                </a:cubicBezTo>
                <a:close/>
              </a:path>
            </a:pathLst>
          </a:custGeom>
          <a:solidFill>
            <a:schemeClr val="accent3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" name="Freeform 34">
            <a:extLst>
              <a:ext uri="{FF2B5EF4-FFF2-40B4-BE49-F238E27FC236}">
                <a16:creationId xmlns:a16="http://schemas.microsoft.com/office/drawing/2014/main" id="{AD946F23-A35B-5249-2564-7C35CDFCE75F}"/>
              </a:ext>
            </a:extLst>
          </xdr:cNvPr>
          <xdr:cNvSpPr/>
        </xdr:nvSpPr>
        <xdr:spPr>
          <a:xfrm>
            <a:off x="6497277" y="1981812"/>
            <a:ext cx="126932" cy="558611"/>
          </a:xfrm>
          <a:custGeom>
            <a:avLst/>
            <a:gdLst>
              <a:gd name="connsiteX0" fmla="*/ 31996 w 126932"/>
              <a:gd name="connsiteY0" fmla="*/ 557999 h 558611"/>
              <a:gd name="connsiteX1" fmla="*/ 72413 w 126932"/>
              <a:gd name="connsiteY1" fmla="*/ 551215 h 558611"/>
              <a:gd name="connsiteX2" fmla="*/ 84201 w 126932"/>
              <a:gd name="connsiteY2" fmla="*/ 541039 h 558611"/>
              <a:gd name="connsiteX3" fmla="*/ 126301 w 126932"/>
              <a:gd name="connsiteY3" fmla="*/ 91587 h 558611"/>
              <a:gd name="connsiteX4" fmla="*/ 121249 w 126932"/>
              <a:gd name="connsiteY4" fmla="*/ 44097 h 558611"/>
              <a:gd name="connsiteX5" fmla="*/ 94305 w 126932"/>
              <a:gd name="connsiteY5" fmla="*/ 0 h 558611"/>
              <a:gd name="connsiteX6" fmla="*/ 60625 w 126932"/>
              <a:gd name="connsiteY6" fmla="*/ 30529 h 558611"/>
              <a:gd name="connsiteX7" fmla="*/ 40416 w 126932"/>
              <a:gd name="connsiteY7" fmla="*/ 83106 h 558611"/>
              <a:gd name="connsiteX8" fmla="*/ 0 w 126932"/>
              <a:gd name="connsiteY8" fmla="*/ 541039 h 558611"/>
              <a:gd name="connsiteX9" fmla="*/ 31996 w 126932"/>
              <a:gd name="connsiteY9" fmla="*/ 557999 h 5586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26932" h="558611">
                <a:moveTo>
                  <a:pt x="31996" y="557999"/>
                </a:moveTo>
                <a:cubicBezTo>
                  <a:pt x="45469" y="559695"/>
                  <a:pt x="60625" y="557999"/>
                  <a:pt x="72413" y="551215"/>
                </a:cubicBezTo>
                <a:cubicBezTo>
                  <a:pt x="75781" y="549519"/>
                  <a:pt x="82517" y="546127"/>
                  <a:pt x="84201" y="541039"/>
                </a:cubicBezTo>
                <a:cubicBezTo>
                  <a:pt x="99357" y="379914"/>
                  <a:pt x="112829" y="223878"/>
                  <a:pt x="126301" y="91587"/>
                </a:cubicBezTo>
                <a:cubicBezTo>
                  <a:pt x="127985" y="76322"/>
                  <a:pt x="126301" y="59362"/>
                  <a:pt x="121249" y="44097"/>
                </a:cubicBezTo>
                <a:cubicBezTo>
                  <a:pt x="114513" y="22049"/>
                  <a:pt x="106093" y="1696"/>
                  <a:pt x="94305" y="0"/>
                </a:cubicBezTo>
                <a:cubicBezTo>
                  <a:pt x="84201" y="0"/>
                  <a:pt x="72413" y="13568"/>
                  <a:pt x="60625" y="30529"/>
                </a:cubicBezTo>
                <a:cubicBezTo>
                  <a:pt x="48837" y="45793"/>
                  <a:pt x="42100" y="64450"/>
                  <a:pt x="40416" y="83106"/>
                </a:cubicBezTo>
                <a:cubicBezTo>
                  <a:pt x="26944" y="205222"/>
                  <a:pt x="13472" y="366346"/>
                  <a:pt x="0" y="541039"/>
                </a:cubicBezTo>
                <a:cubicBezTo>
                  <a:pt x="8420" y="549519"/>
                  <a:pt x="20208" y="556303"/>
                  <a:pt x="31996" y="557999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0" name="Freeform 35">
            <a:extLst>
              <a:ext uri="{FF2B5EF4-FFF2-40B4-BE49-F238E27FC236}">
                <a16:creationId xmlns:a16="http://schemas.microsoft.com/office/drawing/2014/main" id="{E15BF93B-E0A0-5762-1F01-0D72852CC6E7}"/>
              </a:ext>
            </a:extLst>
          </xdr:cNvPr>
          <xdr:cNvSpPr/>
        </xdr:nvSpPr>
        <xdr:spPr>
          <a:xfrm>
            <a:off x="5963014" y="1986801"/>
            <a:ext cx="99786" cy="622548"/>
          </a:xfrm>
          <a:custGeom>
            <a:avLst/>
            <a:gdLst>
              <a:gd name="connsiteX0" fmla="*/ 34109 w 99786"/>
              <a:gd name="connsiteY0" fmla="*/ 614068 h 622548"/>
              <a:gd name="connsiteX1" fmla="*/ 61054 w 99786"/>
              <a:gd name="connsiteY1" fmla="*/ 622548 h 622548"/>
              <a:gd name="connsiteX2" fmla="*/ 77894 w 99786"/>
              <a:gd name="connsiteY2" fmla="*/ 620852 h 622548"/>
              <a:gd name="connsiteX3" fmla="*/ 93050 w 99786"/>
              <a:gd name="connsiteY3" fmla="*/ 612372 h 622548"/>
              <a:gd name="connsiteX4" fmla="*/ 99786 w 99786"/>
              <a:gd name="connsiteY4" fmla="*/ 603892 h 622548"/>
              <a:gd name="connsiteX5" fmla="*/ 98102 w 99786"/>
              <a:gd name="connsiteY5" fmla="*/ 549618 h 622548"/>
              <a:gd name="connsiteX6" fmla="*/ 96418 w 99786"/>
              <a:gd name="connsiteY6" fmla="*/ 223977 h 622548"/>
              <a:gd name="connsiteX7" fmla="*/ 93050 w 99786"/>
              <a:gd name="connsiteY7" fmla="*/ 89990 h 622548"/>
              <a:gd name="connsiteX8" fmla="*/ 77894 w 99786"/>
              <a:gd name="connsiteY8" fmla="*/ 37412 h 622548"/>
              <a:gd name="connsiteX9" fmla="*/ 40846 w 99786"/>
              <a:gd name="connsiteY9" fmla="*/ 99 h 622548"/>
              <a:gd name="connsiteX10" fmla="*/ 8849 w 99786"/>
              <a:gd name="connsiteY10" fmla="*/ 40804 h 622548"/>
              <a:gd name="connsiteX11" fmla="*/ 429 w 99786"/>
              <a:gd name="connsiteY11" fmla="*/ 84902 h 622548"/>
              <a:gd name="connsiteX12" fmla="*/ 17269 w 99786"/>
              <a:gd name="connsiteY12" fmla="*/ 600500 h 622548"/>
              <a:gd name="connsiteX13" fmla="*/ 34109 w 99786"/>
              <a:gd name="connsiteY13" fmla="*/ 614068 h 6225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99786" h="622548">
                <a:moveTo>
                  <a:pt x="34109" y="614068"/>
                </a:moveTo>
                <a:cubicBezTo>
                  <a:pt x="42530" y="617460"/>
                  <a:pt x="50950" y="619156"/>
                  <a:pt x="61054" y="622548"/>
                </a:cubicBezTo>
                <a:cubicBezTo>
                  <a:pt x="64422" y="622548"/>
                  <a:pt x="74526" y="622548"/>
                  <a:pt x="77894" y="620852"/>
                </a:cubicBezTo>
                <a:cubicBezTo>
                  <a:pt x="82946" y="619156"/>
                  <a:pt x="89682" y="617460"/>
                  <a:pt x="93050" y="612372"/>
                </a:cubicBezTo>
                <a:cubicBezTo>
                  <a:pt x="96418" y="610676"/>
                  <a:pt x="98102" y="607284"/>
                  <a:pt x="99786" y="603892"/>
                </a:cubicBezTo>
                <a:cubicBezTo>
                  <a:pt x="99786" y="585235"/>
                  <a:pt x="98102" y="568275"/>
                  <a:pt x="98102" y="549618"/>
                </a:cubicBezTo>
                <a:cubicBezTo>
                  <a:pt x="94734" y="424111"/>
                  <a:pt x="99786" y="332524"/>
                  <a:pt x="96418" y="223977"/>
                </a:cubicBezTo>
                <a:cubicBezTo>
                  <a:pt x="94734" y="191753"/>
                  <a:pt x="93050" y="127303"/>
                  <a:pt x="93050" y="89990"/>
                </a:cubicBezTo>
                <a:cubicBezTo>
                  <a:pt x="93050" y="71333"/>
                  <a:pt x="87998" y="52677"/>
                  <a:pt x="77894" y="37412"/>
                </a:cubicBezTo>
                <a:cubicBezTo>
                  <a:pt x="64422" y="18756"/>
                  <a:pt x="49266" y="-1597"/>
                  <a:pt x="40846" y="99"/>
                </a:cubicBezTo>
                <a:cubicBezTo>
                  <a:pt x="30741" y="99"/>
                  <a:pt x="17269" y="20452"/>
                  <a:pt x="8849" y="40804"/>
                </a:cubicBezTo>
                <a:cubicBezTo>
                  <a:pt x="2113" y="54373"/>
                  <a:pt x="-1255" y="69637"/>
                  <a:pt x="429" y="84902"/>
                </a:cubicBezTo>
                <a:cubicBezTo>
                  <a:pt x="5481" y="256202"/>
                  <a:pt x="12217" y="427503"/>
                  <a:pt x="17269" y="600500"/>
                </a:cubicBezTo>
                <a:cubicBezTo>
                  <a:pt x="20637" y="605588"/>
                  <a:pt x="25689" y="610676"/>
                  <a:pt x="34109" y="614068"/>
                </a:cubicBezTo>
                <a:close/>
              </a:path>
            </a:pathLst>
          </a:custGeom>
          <a:solidFill>
            <a:schemeClr val="accent4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1" name="Freeform 36">
            <a:extLst>
              <a:ext uri="{FF2B5EF4-FFF2-40B4-BE49-F238E27FC236}">
                <a16:creationId xmlns:a16="http://schemas.microsoft.com/office/drawing/2014/main" id="{7E33190F-29A5-BAE5-22D8-00159C63B12E}"/>
              </a:ext>
            </a:extLst>
          </xdr:cNvPr>
          <xdr:cNvSpPr/>
        </xdr:nvSpPr>
        <xdr:spPr>
          <a:xfrm>
            <a:off x="6374343" y="1898705"/>
            <a:ext cx="92620" cy="683506"/>
          </a:xfrm>
          <a:custGeom>
            <a:avLst/>
            <a:gdLst>
              <a:gd name="connsiteX0" fmla="*/ 0 w 92620"/>
              <a:gd name="connsiteY0" fmla="*/ 663154 h 683506"/>
              <a:gd name="connsiteX1" fmla="*/ 20208 w 92620"/>
              <a:gd name="connsiteY1" fmla="*/ 680115 h 683506"/>
              <a:gd name="connsiteX2" fmla="*/ 50521 w 92620"/>
              <a:gd name="connsiteY2" fmla="*/ 683507 h 683506"/>
              <a:gd name="connsiteX3" fmla="*/ 63993 w 92620"/>
              <a:gd name="connsiteY3" fmla="*/ 680115 h 683506"/>
              <a:gd name="connsiteX4" fmla="*/ 84201 w 92620"/>
              <a:gd name="connsiteY4" fmla="*/ 664850 h 683506"/>
              <a:gd name="connsiteX5" fmla="*/ 92621 w 92620"/>
              <a:gd name="connsiteY5" fmla="*/ 86498 h 683506"/>
              <a:gd name="connsiteX6" fmla="*/ 82517 w 92620"/>
              <a:gd name="connsiteY6" fmla="*/ 42401 h 683506"/>
              <a:gd name="connsiteX7" fmla="*/ 47152 w 92620"/>
              <a:gd name="connsiteY7" fmla="*/ 0 h 683506"/>
              <a:gd name="connsiteX8" fmla="*/ 16840 w 92620"/>
              <a:gd name="connsiteY8" fmla="*/ 42401 h 683506"/>
              <a:gd name="connsiteX9" fmla="*/ 10104 w 92620"/>
              <a:gd name="connsiteY9" fmla="*/ 86498 h 683506"/>
              <a:gd name="connsiteX10" fmla="*/ 3368 w 92620"/>
              <a:gd name="connsiteY10" fmla="*/ 556303 h 683506"/>
              <a:gd name="connsiteX11" fmla="*/ 0 w 92620"/>
              <a:gd name="connsiteY11" fmla="*/ 663154 h 6835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2620" h="683506">
                <a:moveTo>
                  <a:pt x="0" y="663154"/>
                </a:moveTo>
                <a:cubicBezTo>
                  <a:pt x="5052" y="669938"/>
                  <a:pt x="11788" y="676723"/>
                  <a:pt x="20208" y="680115"/>
                </a:cubicBezTo>
                <a:cubicBezTo>
                  <a:pt x="30312" y="683507"/>
                  <a:pt x="40416" y="683507"/>
                  <a:pt x="50521" y="683507"/>
                </a:cubicBezTo>
                <a:cubicBezTo>
                  <a:pt x="55573" y="683507"/>
                  <a:pt x="60625" y="681811"/>
                  <a:pt x="63993" y="680115"/>
                </a:cubicBezTo>
                <a:cubicBezTo>
                  <a:pt x="70729" y="676723"/>
                  <a:pt x="80833" y="669938"/>
                  <a:pt x="84201" y="664850"/>
                </a:cubicBezTo>
                <a:cubicBezTo>
                  <a:pt x="89253" y="473197"/>
                  <a:pt x="92621" y="290024"/>
                  <a:pt x="92621" y="86498"/>
                </a:cubicBezTo>
                <a:cubicBezTo>
                  <a:pt x="92621" y="71234"/>
                  <a:pt x="89253" y="55970"/>
                  <a:pt x="82517" y="42401"/>
                </a:cubicBezTo>
                <a:cubicBezTo>
                  <a:pt x="72413" y="23745"/>
                  <a:pt x="60625" y="0"/>
                  <a:pt x="47152" y="0"/>
                </a:cubicBezTo>
                <a:cubicBezTo>
                  <a:pt x="37048" y="0"/>
                  <a:pt x="25260" y="23745"/>
                  <a:pt x="16840" y="42401"/>
                </a:cubicBezTo>
                <a:cubicBezTo>
                  <a:pt x="11788" y="55970"/>
                  <a:pt x="8420" y="71234"/>
                  <a:pt x="10104" y="86498"/>
                </a:cubicBezTo>
                <a:cubicBezTo>
                  <a:pt x="25260" y="295112"/>
                  <a:pt x="10104" y="359562"/>
                  <a:pt x="3368" y="556303"/>
                </a:cubicBezTo>
                <a:cubicBezTo>
                  <a:pt x="1684" y="574960"/>
                  <a:pt x="1684" y="613969"/>
                  <a:pt x="0" y="663154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2" name="Freeform 37">
            <a:extLst>
              <a:ext uri="{FF2B5EF4-FFF2-40B4-BE49-F238E27FC236}">
                <a16:creationId xmlns:a16="http://schemas.microsoft.com/office/drawing/2014/main" id="{EBAAF642-D9EF-7249-32C4-D86E51CEF0CA}"/>
              </a:ext>
            </a:extLst>
          </xdr:cNvPr>
          <xdr:cNvSpPr/>
        </xdr:nvSpPr>
        <xdr:spPr>
          <a:xfrm>
            <a:off x="5315096" y="1760902"/>
            <a:ext cx="1305221" cy="245078"/>
          </a:xfrm>
          <a:custGeom>
            <a:avLst/>
            <a:gdLst>
              <a:gd name="connsiteX0" fmla="*/ 200398 w 1305221"/>
              <a:gd name="connsiteY0" fmla="*/ 58090 h 245078"/>
              <a:gd name="connsiteX1" fmla="*/ 208818 w 1305221"/>
              <a:gd name="connsiteY1" fmla="*/ 159852 h 245078"/>
              <a:gd name="connsiteX2" fmla="*/ 200398 w 1305221"/>
              <a:gd name="connsiteY2" fmla="*/ 159852 h 245078"/>
              <a:gd name="connsiteX3" fmla="*/ 191978 w 1305221"/>
              <a:gd name="connsiteY3" fmla="*/ 58090 h 245078"/>
              <a:gd name="connsiteX4" fmla="*/ 200398 w 1305221"/>
              <a:gd name="connsiteY4" fmla="*/ 58090 h 245078"/>
              <a:gd name="connsiteX5" fmla="*/ 547306 w 1305221"/>
              <a:gd name="connsiteY5" fmla="*/ 3816 h 245078"/>
              <a:gd name="connsiteX6" fmla="*/ 547306 w 1305221"/>
              <a:gd name="connsiteY6" fmla="*/ 86922 h 245078"/>
              <a:gd name="connsiteX7" fmla="*/ 555726 w 1305221"/>
              <a:gd name="connsiteY7" fmla="*/ 86922 h 245078"/>
              <a:gd name="connsiteX8" fmla="*/ 555726 w 1305221"/>
              <a:gd name="connsiteY8" fmla="*/ 3816 h 245078"/>
              <a:gd name="connsiteX9" fmla="*/ 547306 w 1305221"/>
              <a:gd name="connsiteY9" fmla="*/ 3816 h 245078"/>
              <a:gd name="connsiteX10" fmla="*/ 899266 w 1305221"/>
              <a:gd name="connsiteY10" fmla="*/ 8904 h 245078"/>
              <a:gd name="connsiteX11" fmla="*/ 902634 w 1305221"/>
              <a:gd name="connsiteY11" fmla="*/ 95403 h 245078"/>
              <a:gd name="connsiteX12" fmla="*/ 911054 w 1305221"/>
              <a:gd name="connsiteY12" fmla="*/ 95403 h 245078"/>
              <a:gd name="connsiteX13" fmla="*/ 906002 w 1305221"/>
              <a:gd name="connsiteY13" fmla="*/ 5512 h 245078"/>
              <a:gd name="connsiteX14" fmla="*/ 899266 w 1305221"/>
              <a:gd name="connsiteY14" fmla="*/ 8904 h 245078"/>
              <a:gd name="connsiteX15" fmla="*/ 336804 w 1305221"/>
              <a:gd name="connsiteY15" fmla="*/ 142892 h 245078"/>
              <a:gd name="connsiteX16" fmla="*/ 328384 w 1305221"/>
              <a:gd name="connsiteY16" fmla="*/ 142892 h 245078"/>
              <a:gd name="connsiteX17" fmla="*/ 333436 w 1305221"/>
              <a:gd name="connsiteY17" fmla="*/ 241263 h 245078"/>
              <a:gd name="connsiteX18" fmla="*/ 341856 w 1305221"/>
              <a:gd name="connsiteY18" fmla="*/ 241263 h 245078"/>
              <a:gd name="connsiteX19" fmla="*/ 336804 w 1305221"/>
              <a:gd name="connsiteY19" fmla="*/ 142892 h 245078"/>
              <a:gd name="connsiteX20" fmla="*/ 1305114 w 1305221"/>
              <a:gd name="connsiteY20" fmla="*/ 131020 h 245078"/>
              <a:gd name="connsiteX21" fmla="*/ 1296694 w 1305221"/>
              <a:gd name="connsiteY21" fmla="*/ 131020 h 245078"/>
              <a:gd name="connsiteX22" fmla="*/ 1273117 w 1305221"/>
              <a:gd name="connsiteY22" fmla="*/ 224302 h 245078"/>
              <a:gd name="connsiteX23" fmla="*/ 1279854 w 1305221"/>
              <a:gd name="connsiteY23" fmla="*/ 225998 h 245078"/>
              <a:gd name="connsiteX24" fmla="*/ 1305114 w 1305221"/>
              <a:gd name="connsiteY24" fmla="*/ 131020 h 245078"/>
              <a:gd name="connsiteX25" fmla="*/ 685395 w 1305221"/>
              <a:gd name="connsiteY25" fmla="*/ 139500 h 245078"/>
              <a:gd name="connsiteX26" fmla="*/ 683711 w 1305221"/>
              <a:gd name="connsiteY26" fmla="*/ 231086 h 245078"/>
              <a:gd name="connsiteX27" fmla="*/ 692131 w 1305221"/>
              <a:gd name="connsiteY27" fmla="*/ 231086 h 245078"/>
              <a:gd name="connsiteX28" fmla="*/ 693815 w 1305221"/>
              <a:gd name="connsiteY28" fmla="*/ 137804 h 245078"/>
              <a:gd name="connsiteX29" fmla="*/ 685395 w 1305221"/>
              <a:gd name="connsiteY29" fmla="*/ 139500 h 245078"/>
              <a:gd name="connsiteX30" fmla="*/ 1106400 w 1305221"/>
              <a:gd name="connsiteY30" fmla="*/ 53001 h 245078"/>
              <a:gd name="connsiteX31" fmla="*/ 1097980 w 1305221"/>
              <a:gd name="connsiteY31" fmla="*/ 51305 h 245078"/>
              <a:gd name="connsiteX32" fmla="*/ 1101348 w 1305221"/>
              <a:gd name="connsiteY32" fmla="*/ 142892 h 245078"/>
              <a:gd name="connsiteX33" fmla="*/ 1109768 w 1305221"/>
              <a:gd name="connsiteY33" fmla="*/ 141196 h 245078"/>
              <a:gd name="connsiteX34" fmla="*/ 1106400 w 1305221"/>
              <a:gd name="connsiteY34" fmla="*/ 53001 h 245078"/>
              <a:gd name="connsiteX35" fmla="*/ 0 w 1305221"/>
              <a:gd name="connsiteY35" fmla="*/ 144588 h 245078"/>
              <a:gd name="connsiteX36" fmla="*/ 3368 w 1305221"/>
              <a:gd name="connsiteY36" fmla="*/ 229390 h 245078"/>
              <a:gd name="connsiteX37" fmla="*/ 10104 w 1305221"/>
              <a:gd name="connsiteY37" fmla="*/ 231086 h 245078"/>
              <a:gd name="connsiteX38" fmla="*/ 8420 w 1305221"/>
              <a:gd name="connsiteY38" fmla="*/ 144588 h 245078"/>
              <a:gd name="connsiteX39" fmla="*/ 0 w 1305221"/>
              <a:gd name="connsiteY39" fmla="*/ 144588 h 2450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</a:cxnLst>
            <a:rect l="l" t="t" r="r" b="b"/>
            <a:pathLst>
              <a:path w="1305221" h="245078">
                <a:moveTo>
                  <a:pt x="200398" y="58090"/>
                </a:moveTo>
                <a:cubicBezTo>
                  <a:pt x="198714" y="92011"/>
                  <a:pt x="203766" y="125931"/>
                  <a:pt x="208818" y="159852"/>
                </a:cubicBezTo>
                <a:cubicBezTo>
                  <a:pt x="208818" y="164941"/>
                  <a:pt x="202082" y="164941"/>
                  <a:pt x="200398" y="159852"/>
                </a:cubicBezTo>
                <a:cubicBezTo>
                  <a:pt x="195346" y="125931"/>
                  <a:pt x="190294" y="92011"/>
                  <a:pt x="191978" y="58090"/>
                </a:cubicBezTo>
                <a:cubicBezTo>
                  <a:pt x="191978" y="53001"/>
                  <a:pt x="200398" y="53001"/>
                  <a:pt x="200398" y="58090"/>
                </a:cubicBezTo>
                <a:close/>
                <a:moveTo>
                  <a:pt x="547306" y="3816"/>
                </a:moveTo>
                <a:cubicBezTo>
                  <a:pt x="550674" y="30953"/>
                  <a:pt x="548990" y="59786"/>
                  <a:pt x="547306" y="86922"/>
                </a:cubicBezTo>
                <a:cubicBezTo>
                  <a:pt x="547306" y="92011"/>
                  <a:pt x="554042" y="92011"/>
                  <a:pt x="555726" y="86922"/>
                </a:cubicBezTo>
                <a:cubicBezTo>
                  <a:pt x="557410" y="59786"/>
                  <a:pt x="559094" y="30953"/>
                  <a:pt x="555726" y="3816"/>
                </a:cubicBezTo>
                <a:cubicBezTo>
                  <a:pt x="554042" y="-1272"/>
                  <a:pt x="545622" y="-1272"/>
                  <a:pt x="547306" y="3816"/>
                </a:cubicBezTo>
                <a:close/>
                <a:moveTo>
                  <a:pt x="899266" y="8904"/>
                </a:moveTo>
                <a:cubicBezTo>
                  <a:pt x="902634" y="37737"/>
                  <a:pt x="904318" y="66570"/>
                  <a:pt x="902634" y="95403"/>
                </a:cubicBezTo>
                <a:cubicBezTo>
                  <a:pt x="902634" y="100491"/>
                  <a:pt x="909370" y="100491"/>
                  <a:pt x="911054" y="95403"/>
                </a:cubicBezTo>
                <a:cubicBezTo>
                  <a:pt x="912738" y="64874"/>
                  <a:pt x="911054" y="36041"/>
                  <a:pt x="906002" y="5512"/>
                </a:cubicBezTo>
                <a:cubicBezTo>
                  <a:pt x="906002" y="424"/>
                  <a:pt x="899266" y="3816"/>
                  <a:pt x="899266" y="8904"/>
                </a:cubicBezTo>
                <a:close/>
                <a:moveTo>
                  <a:pt x="336804" y="142892"/>
                </a:moveTo>
                <a:cubicBezTo>
                  <a:pt x="336804" y="137804"/>
                  <a:pt x="330067" y="137804"/>
                  <a:pt x="328384" y="142892"/>
                </a:cubicBezTo>
                <a:cubicBezTo>
                  <a:pt x="325015" y="175117"/>
                  <a:pt x="330067" y="209038"/>
                  <a:pt x="333436" y="241263"/>
                </a:cubicBezTo>
                <a:cubicBezTo>
                  <a:pt x="333436" y="246351"/>
                  <a:pt x="341856" y="246351"/>
                  <a:pt x="341856" y="241263"/>
                </a:cubicBezTo>
                <a:cubicBezTo>
                  <a:pt x="340172" y="207342"/>
                  <a:pt x="333436" y="175117"/>
                  <a:pt x="336804" y="142892"/>
                </a:cubicBezTo>
                <a:close/>
                <a:moveTo>
                  <a:pt x="1305114" y="131020"/>
                </a:moveTo>
                <a:cubicBezTo>
                  <a:pt x="1305114" y="125931"/>
                  <a:pt x="1296694" y="125931"/>
                  <a:pt x="1296694" y="131020"/>
                </a:cubicBezTo>
                <a:cubicBezTo>
                  <a:pt x="1298378" y="164941"/>
                  <a:pt x="1279854" y="192077"/>
                  <a:pt x="1273117" y="224302"/>
                </a:cubicBezTo>
                <a:cubicBezTo>
                  <a:pt x="1271433" y="229390"/>
                  <a:pt x="1279854" y="231086"/>
                  <a:pt x="1279854" y="225998"/>
                </a:cubicBezTo>
                <a:cubicBezTo>
                  <a:pt x="1288274" y="193773"/>
                  <a:pt x="1306798" y="164941"/>
                  <a:pt x="1305114" y="131020"/>
                </a:cubicBezTo>
                <a:close/>
                <a:moveTo>
                  <a:pt x="685395" y="139500"/>
                </a:moveTo>
                <a:cubicBezTo>
                  <a:pt x="690447" y="171725"/>
                  <a:pt x="685395" y="198861"/>
                  <a:pt x="683711" y="231086"/>
                </a:cubicBezTo>
                <a:cubicBezTo>
                  <a:pt x="683711" y="236174"/>
                  <a:pt x="690447" y="236174"/>
                  <a:pt x="692131" y="231086"/>
                </a:cubicBezTo>
                <a:cubicBezTo>
                  <a:pt x="695499" y="198861"/>
                  <a:pt x="700551" y="170029"/>
                  <a:pt x="693815" y="137804"/>
                </a:cubicBezTo>
                <a:cubicBezTo>
                  <a:pt x="692131" y="132716"/>
                  <a:pt x="685395" y="134412"/>
                  <a:pt x="685395" y="139500"/>
                </a:cubicBezTo>
                <a:close/>
                <a:moveTo>
                  <a:pt x="1106400" y="53001"/>
                </a:moveTo>
                <a:cubicBezTo>
                  <a:pt x="1108084" y="47913"/>
                  <a:pt x="1099664" y="46217"/>
                  <a:pt x="1097980" y="51305"/>
                </a:cubicBezTo>
                <a:cubicBezTo>
                  <a:pt x="1091244" y="81834"/>
                  <a:pt x="1091244" y="114059"/>
                  <a:pt x="1101348" y="142892"/>
                </a:cubicBezTo>
                <a:cubicBezTo>
                  <a:pt x="1103032" y="147980"/>
                  <a:pt x="1109768" y="144588"/>
                  <a:pt x="1109768" y="141196"/>
                </a:cubicBezTo>
                <a:cubicBezTo>
                  <a:pt x="1099664" y="112363"/>
                  <a:pt x="1099664" y="81834"/>
                  <a:pt x="1106400" y="53001"/>
                </a:cubicBezTo>
                <a:close/>
                <a:moveTo>
                  <a:pt x="0" y="144588"/>
                </a:moveTo>
                <a:cubicBezTo>
                  <a:pt x="1684" y="171725"/>
                  <a:pt x="6736" y="202254"/>
                  <a:pt x="3368" y="229390"/>
                </a:cubicBezTo>
                <a:cubicBezTo>
                  <a:pt x="1684" y="234478"/>
                  <a:pt x="10104" y="236174"/>
                  <a:pt x="10104" y="231086"/>
                </a:cubicBezTo>
                <a:cubicBezTo>
                  <a:pt x="13472" y="202254"/>
                  <a:pt x="10104" y="171725"/>
                  <a:pt x="8420" y="144588"/>
                </a:cubicBezTo>
                <a:cubicBezTo>
                  <a:pt x="8420" y="139500"/>
                  <a:pt x="0" y="139500"/>
                  <a:pt x="0" y="144588"/>
                </a:cubicBezTo>
                <a:close/>
              </a:path>
            </a:pathLst>
          </a:custGeom>
          <a:solidFill>
            <a:schemeClr val="tx1"/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grpSp>
        <xdr:nvGrpSpPr>
          <xdr:cNvPr id="13" name="Graphic 5">
            <a:extLst>
              <a:ext uri="{FF2B5EF4-FFF2-40B4-BE49-F238E27FC236}">
                <a16:creationId xmlns:a16="http://schemas.microsoft.com/office/drawing/2014/main" id="{412117BF-4347-A658-6622-959A54DC49A9}"/>
              </a:ext>
            </a:extLst>
          </xdr:cNvPr>
          <xdr:cNvGrpSpPr/>
        </xdr:nvGrpSpPr>
        <xdr:grpSpPr>
          <a:xfrm>
            <a:off x="5263915" y="1613770"/>
            <a:ext cx="1378690" cy="329032"/>
            <a:chOff x="5263915" y="1613770"/>
            <a:chExt cx="1378690" cy="329032"/>
          </a:xfrm>
          <a:solidFill>
            <a:srgbClr val="FFF7BD"/>
          </a:solidFill>
        </xdr:grpSpPr>
        <xdr:sp macro="" textlink="">
          <xdr:nvSpPr>
            <xdr:cNvPr id="15" name="Freeform 40">
              <a:extLst>
                <a:ext uri="{FF2B5EF4-FFF2-40B4-BE49-F238E27FC236}">
                  <a16:creationId xmlns:a16="http://schemas.microsoft.com/office/drawing/2014/main" id="{61C15FAF-3A18-07F9-DCB5-DFB1E223E213}"/>
                </a:ext>
              </a:extLst>
            </xdr:cNvPr>
            <xdr:cNvSpPr/>
          </xdr:nvSpPr>
          <xdr:spPr>
            <a:xfrm>
              <a:off x="5621519" y="1776590"/>
              <a:ext cx="66959" cy="154340"/>
            </a:xfrm>
            <a:custGeom>
              <a:avLst/>
              <a:gdLst>
                <a:gd name="connsiteX0" fmla="*/ 38801 w 66959"/>
                <a:gd name="connsiteY0" fmla="*/ 0 h 154340"/>
                <a:gd name="connsiteX1" fmla="*/ 18592 w 66959"/>
                <a:gd name="connsiteY1" fmla="*/ 55970 h 154340"/>
                <a:gd name="connsiteX2" fmla="*/ 5120 w 66959"/>
                <a:gd name="connsiteY2" fmla="*/ 83106 h 154340"/>
                <a:gd name="connsiteX3" fmla="*/ 1752 w 66959"/>
                <a:gd name="connsiteY3" fmla="*/ 123811 h 154340"/>
                <a:gd name="connsiteX4" fmla="*/ 11856 w 66959"/>
                <a:gd name="connsiteY4" fmla="*/ 145860 h 154340"/>
                <a:gd name="connsiteX5" fmla="*/ 21960 w 66959"/>
                <a:gd name="connsiteY5" fmla="*/ 152644 h 154340"/>
                <a:gd name="connsiteX6" fmla="*/ 23644 w 66959"/>
                <a:gd name="connsiteY6" fmla="*/ 127203 h 154340"/>
                <a:gd name="connsiteX7" fmla="*/ 32065 w 66959"/>
                <a:gd name="connsiteY7" fmla="*/ 127203 h 154340"/>
                <a:gd name="connsiteX8" fmla="*/ 30381 w 66959"/>
                <a:gd name="connsiteY8" fmla="*/ 154340 h 154340"/>
                <a:gd name="connsiteX9" fmla="*/ 33749 w 66959"/>
                <a:gd name="connsiteY9" fmla="*/ 154340 h 154340"/>
                <a:gd name="connsiteX10" fmla="*/ 52273 w 66959"/>
                <a:gd name="connsiteY10" fmla="*/ 139076 h 154340"/>
                <a:gd name="connsiteX11" fmla="*/ 65745 w 66959"/>
                <a:gd name="connsiteY11" fmla="*/ 67842 h 154340"/>
                <a:gd name="connsiteX12" fmla="*/ 38801 w 66959"/>
                <a:gd name="connsiteY12" fmla="*/ 0 h 15434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66959" h="154340">
                  <a:moveTo>
                    <a:pt x="38801" y="0"/>
                  </a:moveTo>
                  <a:cubicBezTo>
                    <a:pt x="38801" y="0"/>
                    <a:pt x="25328" y="40705"/>
                    <a:pt x="18592" y="55970"/>
                  </a:cubicBezTo>
                  <a:cubicBezTo>
                    <a:pt x="15224" y="64450"/>
                    <a:pt x="8488" y="72930"/>
                    <a:pt x="5120" y="83106"/>
                  </a:cubicBezTo>
                  <a:cubicBezTo>
                    <a:pt x="68" y="96675"/>
                    <a:pt x="-1616" y="110243"/>
                    <a:pt x="1752" y="123811"/>
                  </a:cubicBezTo>
                  <a:cubicBezTo>
                    <a:pt x="3436" y="132292"/>
                    <a:pt x="6804" y="140772"/>
                    <a:pt x="11856" y="145860"/>
                  </a:cubicBezTo>
                  <a:cubicBezTo>
                    <a:pt x="15224" y="149252"/>
                    <a:pt x="18592" y="150948"/>
                    <a:pt x="21960" y="152644"/>
                  </a:cubicBezTo>
                  <a:cubicBezTo>
                    <a:pt x="21960" y="144164"/>
                    <a:pt x="21960" y="135684"/>
                    <a:pt x="23644" y="127203"/>
                  </a:cubicBezTo>
                  <a:cubicBezTo>
                    <a:pt x="23644" y="122115"/>
                    <a:pt x="32065" y="122115"/>
                    <a:pt x="32065" y="127203"/>
                  </a:cubicBezTo>
                  <a:cubicBezTo>
                    <a:pt x="30381" y="135684"/>
                    <a:pt x="30381" y="145860"/>
                    <a:pt x="30381" y="154340"/>
                  </a:cubicBezTo>
                  <a:cubicBezTo>
                    <a:pt x="32065" y="154340"/>
                    <a:pt x="32065" y="154340"/>
                    <a:pt x="33749" y="154340"/>
                  </a:cubicBezTo>
                  <a:cubicBezTo>
                    <a:pt x="42169" y="152644"/>
                    <a:pt x="48905" y="145860"/>
                    <a:pt x="52273" y="139076"/>
                  </a:cubicBezTo>
                  <a:cubicBezTo>
                    <a:pt x="65745" y="118723"/>
                    <a:pt x="69113" y="93283"/>
                    <a:pt x="65745" y="67842"/>
                  </a:cubicBezTo>
                  <a:cubicBezTo>
                    <a:pt x="60693" y="44097"/>
                    <a:pt x="50589" y="20353"/>
                    <a:pt x="38801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6" name="Freeform 41">
              <a:extLst>
                <a:ext uri="{FF2B5EF4-FFF2-40B4-BE49-F238E27FC236}">
                  <a16:creationId xmlns:a16="http://schemas.microsoft.com/office/drawing/2014/main" id="{3280735A-AEB6-F96D-3AA4-8F2916BF4C33}"/>
                </a:ext>
              </a:extLst>
            </xdr:cNvPr>
            <xdr:cNvSpPr/>
          </xdr:nvSpPr>
          <xdr:spPr>
            <a:xfrm>
              <a:off x="5263915" y="1766414"/>
              <a:ext cx="104648" cy="176388"/>
            </a:xfrm>
            <a:custGeom>
              <a:avLst/>
              <a:gdLst>
                <a:gd name="connsiteX0" fmla="*/ 54549 w 104648"/>
                <a:gd name="connsiteY0" fmla="*/ 0 h 176388"/>
                <a:gd name="connsiteX1" fmla="*/ 4029 w 104648"/>
                <a:gd name="connsiteY1" fmla="*/ 111939 h 176388"/>
                <a:gd name="connsiteX2" fmla="*/ 661 w 104648"/>
                <a:gd name="connsiteY2" fmla="*/ 142468 h 176388"/>
                <a:gd name="connsiteX3" fmla="*/ 47813 w 104648"/>
                <a:gd name="connsiteY3" fmla="*/ 174693 h 176388"/>
                <a:gd name="connsiteX4" fmla="*/ 54549 w 104648"/>
                <a:gd name="connsiteY4" fmla="*/ 176389 h 176388"/>
                <a:gd name="connsiteX5" fmla="*/ 51181 w 104648"/>
                <a:gd name="connsiteY5" fmla="*/ 139076 h 176388"/>
                <a:gd name="connsiteX6" fmla="*/ 59601 w 104648"/>
                <a:gd name="connsiteY6" fmla="*/ 139076 h 176388"/>
                <a:gd name="connsiteX7" fmla="*/ 62969 w 104648"/>
                <a:gd name="connsiteY7" fmla="*/ 176389 h 176388"/>
                <a:gd name="connsiteX8" fmla="*/ 84862 w 104648"/>
                <a:gd name="connsiteY8" fmla="*/ 171301 h 176388"/>
                <a:gd name="connsiteX9" fmla="*/ 103386 w 104648"/>
                <a:gd name="connsiteY9" fmla="*/ 128900 h 176388"/>
                <a:gd name="connsiteX10" fmla="*/ 103386 w 104648"/>
                <a:gd name="connsiteY10" fmla="*/ 83106 h 176388"/>
                <a:gd name="connsiteX11" fmla="*/ 54549 w 104648"/>
                <a:gd name="connsiteY11" fmla="*/ 0 h 1763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104648" h="176388">
                  <a:moveTo>
                    <a:pt x="54549" y="0"/>
                  </a:moveTo>
                  <a:cubicBezTo>
                    <a:pt x="54549" y="0"/>
                    <a:pt x="15817" y="74626"/>
                    <a:pt x="4029" y="111939"/>
                  </a:cubicBezTo>
                  <a:cubicBezTo>
                    <a:pt x="661" y="122115"/>
                    <a:pt x="-1023" y="132292"/>
                    <a:pt x="661" y="142468"/>
                  </a:cubicBezTo>
                  <a:cubicBezTo>
                    <a:pt x="5713" y="161124"/>
                    <a:pt x="27605" y="171301"/>
                    <a:pt x="47813" y="174693"/>
                  </a:cubicBezTo>
                  <a:cubicBezTo>
                    <a:pt x="49497" y="174693"/>
                    <a:pt x="52865" y="174693"/>
                    <a:pt x="54549" y="176389"/>
                  </a:cubicBezTo>
                  <a:cubicBezTo>
                    <a:pt x="52865" y="162820"/>
                    <a:pt x="52865" y="150948"/>
                    <a:pt x="51181" y="139076"/>
                  </a:cubicBezTo>
                  <a:cubicBezTo>
                    <a:pt x="51181" y="133988"/>
                    <a:pt x="57917" y="133988"/>
                    <a:pt x="59601" y="139076"/>
                  </a:cubicBezTo>
                  <a:cubicBezTo>
                    <a:pt x="61285" y="150948"/>
                    <a:pt x="61285" y="164517"/>
                    <a:pt x="62969" y="176389"/>
                  </a:cubicBezTo>
                  <a:cubicBezTo>
                    <a:pt x="71389" y="176389"/>
                    <a:pt x="78125" y="174693"/>
                    <a:pt x="84862" y="171301"/>
                  </a:cubicBezTo>
                  <a:cubicBezTo>
                    <a:pt x="98334" y="162820"/>
                    <a:pt x="101702" y="144164"/>
                    <a:pt x="103386" y="128900"/>
                  </a:cubicBezTo>
                  <a:cubicBezTo>
                    <a:pt x="105070" y="113635"/>
                    <a:pt x="105070" y="98371"/>
                    <a:pt x="103386" y="83106"/>
                  </a:cubicBezTo>
                  <a:cubicBezTo>
                    <a:pt x="94966" y="52577"/>
                    <a:pt x="74757" y="25441"/>
                    <a:pt x="5454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7" name="Freeform 42">
              <a:extLst>
                <a:ext uri="{FF2B5EF4-FFF2-40B4-BE49-F238E27FC236}">
                  <a16:creationId xmlns:a16="http://schemas.microsoft.com/office/drawing/2014/main" id="{7EC0C5A0-A0EF-8072-7A2B-8C3F3CF952CA}"/>
                </a:ext>
              </a:extLst>
            </xdr:cNvPr>
            <xdr:cNvSpPr/>
          </xdr:nvSpPr>
          <xdr:spPr>
            <a:xfrm>
              <a:off x="5475078" y="1685003"/>
              <a:ext cx="72412" cy="159428"/>
            </a:xfrm>
            <a:custGeom>
              <a:avLst/>
              <a:gdLst>
                <a:gd name="connsiteX0" fmla="*/ 45468 w 72412"/>
                <a:gd name="connsiteY0" fmla="*/ 0 h 159428"/>
                <a:gd name="connsiteX1" fmla="*/ 23576 w 72412"/>
                <a:gd name="connsiteY1" fmla="*/ 49185 h 159428"/>
                <a:gd name="connsiteX2" fmla="*/ 13472 w 72412"/>
                <a:gd name="connsiteY2" fmla="*/ 74626 h 159428"/>
                <a:gd name="connsiteX3" fmla="*/ 3368 w 72412"/>
                <a:gd name="connsiteY3" fmla="*/ 91587 h 159428"/>
                <a:gd name="connsiteX4" fmla="*/ 1684 w 72412"/>
                <a:gd name="connsiteY4" fmla="*/ 132292 h 159428"/>
                <a:gd name="connsiteX5" fmla="*/ 6736 w 72412"/>
                <a:gd name="connsiteY5" fmla="*/ 149252 h 159428"/>
                <a:gd name="connsiteX6" fmla="*/ 13472 w 72412"/>
                <a:gd name="connsiteY6" fmla="*/ 154340 h 159428"/>
                <a:gd name="connsiteX7" fmla="*/ 31996 w 72412"/>
                <a:gd name="connsiteY7" fmla="*/ 159428 h 159428"/>
                <a:gd name="connsiteX8" fmla="*/ 31996 w 72412"/>
                <a:gd name="connsiteY8" fmla="*/ 135684 h 159428"/>
                <a:gd name="connsiteX9" fmla="*/ 40416 w 72412"/>
                <a:gd name="connsiteY9" fmla="*/ 135684 h 159428"/>
                <a:gd name="connsiteX10" fmla="*/ 40416 w 72412"/>
                <a:gd name="connsiteY10" fmla="*/ 159428 h 159428"/>
                <a:gd name="connsiteX11" fmla="*/ 52205 w 72412"/>
                <a:gd name="connsiteY11" fmla="*/ 156036 h 159428"/>
                <a:gd name="connsiteX12" fmla="*/ 63993 w 72412"/>
                <a:gd name="connsiteY12" fmla="*/ 142468 h 159428"/>
                <a:gd name="connsiteX13" fmla="*/ 72413 w 72412"/>
                <a:gd name="connsiteY13" fmla="*/ 86498 h 159428"/>
                <a:gd name="connsiteX14" fmla="*/ 45468 w 72412"/>
                <a:gd name="connsiteY14" fmla="*/ 0 h 1594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72412" h="159428">
                  <a:moveTo>
                    <a:pt x="45468" y="0"/>
                  </a:moveTo>
                  <a:cubicBezTo>
                    <a:pt x="45468" y="0"/>
                    <a:pt x="28628" y="35617"/>
                    <a:pt x="23576" y="49185"/>
                  </a:cubicBezTo>
                  <a:cubicBezTo>
                    <a:pt x="20208" y="57666"/>
                    <a:pt x="16840" y="66146"/>
                    <a:pt x="13472" y="74626"/>
                  </a:cubicBezTo>
                  <a:cubicBezTo>
                    <a:pt x="10104" y="81410"/>
                    <a:pt x="6736" y="86498"/>
                    <a:pt x="3368" y="91587"/>
                  </a:cubicBezTo>
                  <a:cubicBezTo>
                    <a:pt x="-1684" y="105155"/>
                    <a:pt x="0" y="118723"/>
                    <a:pt x="1684" y="132292"/>
                  </a:cubicBezTo>
                  <a:cubicBezTo>
                    <a:pt x="1684" y="137380"/>
                    <a:pt x="3368" y="144164"/>
                    <a:pt x="6736" y="149252"/>
                  </a:cubicBezTo>
                  <a:cubicBezTo>
                    <a:pt x="8420" y="150948"/>
                    <a:pt x="11788" y="152644"/>
                    <a:pt x="13472" y="154340"/>
                  </a:cubicBezTo>
                  <a:cubicBezTo>
                    <a:pt x="18524" y="156036"/>
                    <a:pt x="25260" y="157732"/>
                    <a:pt x="31996" y="159428"/>
                  </a:cubicBezTo>
                  <a:cubicBezTo>
                    <a:pt x="31996" y="150948"/>
                    <a:pt x="31996" y="142468"/>
                    <a:pt x="31996" y="135684"/>
                  </a:cubicBezTo>
                  <a:cubicBezTo>
                    <a:pt x="31996" y="130596"/>
                    <a:pt x="40416" y="130596"/>
                    <a:pt x="40416" y="135684"/>
                  </a:cubicBezTo>
                  <a:cubicBezTo>
                    <a:pt x="40416" y="144164"/>
                    <a:pt x="40416" y="152644"/>
                    <a:pt x="40416" y="159428"/>
                  </a:cubicBezTo>
                  <a:cubicBezTo>
                    <a:pt x="45468" y="159428"/>
                    <a:pt x="48837" y="157732"/>
                    <a:pt x="52205" y="156036"/>
                  </a:cubicBezTo>
                  <a:cubicBezTo>
                    <a:pt x="57257" y="152644"/>
                    <a:pt x="60625" y="147556"/>
                    <a:pt x="63993" y="142468"/>
                  </a:cubicBezTo>
                  <a:cubicBezTo>
                    <a:pt x="72413" y="125507"/>
                    <a:pt x="72413" y="105155"/>
                    <a:pt x="72413" y="86498"/>
                  </a:cubicBezTo>
                  <a:cubicBezTo>
                    <a:pt x="72413" y="54273"/>
                    <a:pt x="69045" y="20353"/>
                    <a:pt x="45468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8" name="Freeform 43">
              <a:extLst>
                <a:ext uri="{FF2B5EF4-FFF2-40B4-BE49-F238E27FC236}">
                  <a16:creationId xmlns:a16="http://schemas.microsoft.com/office/drawing/2014/main" id="{7304EA6E-4D34-2355-34D1-98DF4B386258}"/>
                </a:ext>
              </a:extLst>
            </xdr:cNvPr>
            <xdr:cNvSpPr/>
          </xdr:nvSpPr>
          <xdr:spPr>
            <a:xfrm>
              <a:off x="5827225" y="1622250"/>
              <a:ext cx="82583" cy="176388"/>
            </a:xfrm>
            <a:custGeom>
              <a:avLst/>
              <a:gdLst>
                <a:gd name="connsiteX0" fmla="*/ 48649 w 82583"/>
                <a:gd name="connsiteY0" fmla="*/ 0 h 176388"/>
                <a:gd name="connsiteX1" fmla="*/ 21705 w 82583"/>
                <a:gd name="connsiteY1" fmla="*/ 42401 h 176388"/>
                <a:gd name="connsiteX2" fmla="*/ 8233 w 82583"/>
                <a:gd name="connsiteY2" fmla="*/ 79714 h 176388"/>
                <a:gd name="connsiteX3" fmla="*/ 3181 w 82583"/>
                <a:gd name="connsiteY3" fmla="*/ 147556 h 176388"/>
                <a:gd name="connsiteX4" fmla="*/ 13285 w 82583"/>
                <a:gd name="connsiteY4" fmla="*/ 162820 h 176388"/>
                <a:gd name="connsiteX5" fmla="*/ 26757 w 82583"/>
                <a:gd name="connsiteY5" fmla="*/ 167909 h 176388"/>
                <a:gd name="connsiteX6" fmla="*/ 36861 w 82583"/>
                <a:gd name="connsiteY6" fmla="*/ 172997 h 176388"/>
                <a:gd name="connsiteX7" fmla="*/ 35177 w 82583"/>
                <a:gd name="connsiteY7" fmla="*/ 140772 h 176388"/>
                <a:gd name="connsiteX8" fmla="*/ 43597 w 82583"/>
                <a:gd name="connsiteY8" fmla="*/ 140772 h 176388"/>
                <a:gd name="connsiteX9" fmla="*/ 45281 w 82583"/>
                <a:gd name="connsiteY9" fmla="*/ 176389 h 176388"/>
                <a:gd name="connsiteX10" fmla="*/ 50333 w 82583"/>
                <a:gd name="connsiteY10" fmla="*/ 176389 h 176388"/>
                <a:gd name="connsiteX11" fmla="*/ 72226 w 82583"/>
                <a:gd name="connsiteY11" fmla="*/ 161124 h 176388"/>
                <a:gd name="connsiteX12" fmla="*/ 80646 w 82583"/>
                <a:gd name="connsiteY12" fmla="*/ 96675 h 176388"/>
                <a:gd name="connsiteX13" fmla="*/ 48649 w 82583"/>
                <a:gd name="connsiteY13" fmla="*/ 0 h 1763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82583" h="176388">
                  <a:moveTo>
                    <a:pt x="48649" y="0"/>
                  </a:moveTo>
                  <a:cubicBezTo>
                    <a:pt x="48649" y="0"/>
                    <a:pt x="30125" y="28833"/>
                    <a:pt x="21705" y="42401"/>
                  </a:cubicBezTo>
                  <a:cubicBezTo>
                    <a:pt x="14969" y="54273"/>
                    <a:pt x="11601" y="66146"/>
                    <a:pt x="8233" y="79714"/>
                  </a:cubicBezTo>
                  <a:cubicBezTo>
                    <a:pt x="1497" y="101763"/>
                    <a:pt x="-3555" y="125507"/>
                    <a:pt x="3181" y="147556"/>
                  </a:cubicBezTo>
                  <a:cubicBezTo>
                    <a:pt x="4865" y="154340"/>
                    <a:pt x="8233" y="159428"/>
                    <a:pt x="13285" y="162820"/>
                  </a:cubicBezTo>
                  <a:cubicBezTo>
                    <a:pt x="16653" y="166213"/>
                    <a:pt x="21705" y="166213"/>
                    <a:pt x="26757" y="167909"/>
                  </a:cubicBezTo>
                  <a:cubicBezTo>
                    <a:pt x="30125" y="169605"/>
                    <a:pt x="33493" y="171301"/>
                    <a:pt x="36861" y="172997"/>
                  </a:cubicBezTo>
                  <a:cubicBezTo>
                    <a:pt x="36861" y="162820"/>
                    <a:pt x="36861" y="150948"/>
                    <a:pt x="35177" y="140772"/>
                  </a:cubicBezTo>
                  <a:cubicBezTo>
                    <a:pt x="35177" y="135684"/>
                    <a:pt x="41913" y="135684"/>
                    <a:pt x="43597" y="140772"/>
                  </a:cubicBezTo>
                  <a:cubicBezTo>
                    <a:pt x="45281" y="152644"/>
                    <a:pt x="45281" y="164517"/>
                    <a:pt x="45281" y="176389"/>
                  </a:cubicBezTo>
                  <a:cubicBezTo>
                    <a:pt x="46965" y="176389"/>
                    <a:pt x="48649" y="176389"/>
                    <a:pt x="50333" y="176389"/>
                  </a:cubicBezTo>
                  <a:cubicBezTo>
                    <a:pt x="58754" y="176389"/>
                    <a:pt x="67174" y="169605"/>
                    <a:pt x="72226" y="161124"/>
                  </a:cubicBezTo>
                  <a:cubicBezTo>
                    <a:pt x="84014" y="142468"/>
                    <a:pt x="84014" y="118723"/>
                    <a:pt x="80646" y="96675"/>
                  </a:cubicBezTo>
                  <a:cubicBezTo>
                    <a:pt x="73910" y="64450"/>
                    <a:pt x="63806" y="32225"/>
                    <a:pt x="4864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19" name="Freeform 44">
              <a:extLst>
                <a:ext uri="{FF2B5EF4-FFF2-40B4-BE49-F238E27FC236}">
                  <a16:creationId xmlns:a16="http://schemas.microsoft.com/office/drawing/2014/main" id="{9A9E365A-6E6F-B3C3-56C9-7299A698C5A0}"/>
                </a:ext>
              </a:extLst>
            </xdr:cNvPr>
            <xdr:cNvSpPr/>
          </xdr:nvSpPr>
          <xdr:spPr>
            <a:xfrm>
              <a:off x="5961359" y="1754541"/>
              <a:ext cx="88175" cy="184869"/>
            </a:xfrm>
            <a:custGeom>
              <a:avLst/>
              <a:gdLst>
                <a:gd name="connsiteX0" fmla="*/ 35765 w 88175"/>
                <a:gd name="connsiteY0" fmla="*/ 0 h 184869"/>
                <a:gd name="connsiteX1" fmla="*/ 17240 w 88175"/>
                <a:gd name="connsiteY1" fmla="*/ 45793 h 184869"/>
                <a:gd name="connsiteX2" fmla="*/ 400 w 88175"/>
                <a:gd name="connsiteY2" fmla="*/ 108547 h 184869"/>
                <a:gd name="connsiteX3" fmla="*/ 15556 w 88175"/>
                <a:gd name="connsiteY3" fmla="*/ 169605 h 184869"/>
                <a:gd name="connsiteX4" fmla="*/ 42501 w 88175"/>
                <a:gd name="connsiteY4" fmla="*/ 184869 h 184869"/>
                <a:gd name="connsiteX5" fmla="*/ 40816 w 88175"/>
                <a:gd name="connsiteY5" fmla="*/ 144164 h 184869"/>
                <a:gd name="connsiteX6" fmla="*/ 49237 w 88175"/>
                <a:gd name="connsiteY6" fmla="*/ 142468 h 184869"/>
                <a:gd name="connsiteX7" fmla="*/ 52605 w 88175"/>
                <a:gd name="connsiteY7" fmla="*/ 184869 h 184869"/>
                <a:gd name="connsiteX8" fmla="*/ 76181 w 88175"/>
                <a:gd name="connsiteY8" fmla="*/ 167909 h 184869"/>
                <a:gd name="connsiteX9" fmla="*/ 86285 w 88175"/>
                <a:gd name="connsiteY9" fmla="*/ 139076 h 184869"/>
                <a:gd name="connsiteX10" fmla="*/ 35765 w 88175"/>
                <a:gd name="connsiteY10" fmla="*/ 0 h 1848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88175" h="184869">
                  <a:moveTo>
                    <a:pt x="35765" y="0"/>
                  </a:moveTo>
                  <a:cubicBezTo>
                    <a:pt x="35765" y="0"/>
                    <a:pt x="22292" y="33921"/>
                    <a:pt x="17240" y="45793"/>
                  </a:cubicBezTo>
                  <a:cubicBezTo>
                    <a:pt x="8820" y="66146"/>
                    <a:pt x="2084" y="86498"/>
                    <a:pt x="400" y="108547"/>
                  </a:cubicBezTo>
                  <a:cubicBezTo>
                    <a:pt x="-1284" y="130596"/>
                    <a:pt x="2084" y="152644"/>
                    <a:pt x="15556" y="169605"/>
                  </a:cubicBezTo>
                  <a:cubicBezTo>
                    <a:pt x="22292" y="178085"/>
                    <a:pt x="32396" y="184869"/>
                    <a:pt x="42501" y="184869"/>
                  </a:cubicBezTo>
                  <a:cubicBezTo>
                    <a:pt x="42501" y="171301"/>
                    <a:pt x="42501" y="159428"/>
                    <a:pt x="40816" y="144164"/>
                  </a:cubicBezTo>
                  <a:cubicBezTo>
                    <a:pt x="40816" y="139076"/>
                    <a:pt x="47553" y="137380"/>
                    <a:pt x="49237" y="142468"/>
                  </a:cubicBezTo>
                  <a:cubicBezTo>
                    <a:pt x="52605" y="157732"/>
                    <a:pt x="52605" y="171301"/>
                    <a:pt x="52605" y="184869"/>
                  </a:cubicBezTo>
                  <a:cubicBezTo>
                    <a:pt x="62709" y="183173"/>
                    <a:pt x="71129" y="176389"/>
                    <a:pt x="76181" y="167909"/>
                  </a:cubicBezTo>
                  <a:cubicBezTo>
                    <a:pt x="81233" y="159428"/>
                    <a:pt x="84601" y="149252"/>
                    <a:pt x="86285" y="139076"/>
                  </a:cubicBezTo>
                  <a:cubicBezTo>
                    <a:pt x="94705" y="88194"/>
                    <a:pt x="74497" y="33921"/>
                    <a:pt x="35765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0" name="Freeform 45">
              <a:extLst>
                <a:ext uri="{FF2B5EF4-FFF2-40B4-BE49-F238E27FC236}">
                  <a16:creationId xmlns:a16="http://schemas.microsoft.com/office/drawing/2014/main" id="{6047C40B-70F4-1966-040D-F2128C9C89BE}"/>
                </a:ext>
              </a:extLst>
            </xdr:cNvPr>
            <xdr:cNvSpPr/>
          </xdr:nvSpPr>
          <xdr:spPr>
            <a:xfrm>
              <a:off x="6572981" y="1785070"/>
              <a:ext cx="69624" cy="137379"/>
            </a:xfrm>
            <a:custGeom>
              <a:avLst/>
              <a:gdLst>
                <a:gd name="connsiteX0" fmla="*/ 38809 w 69624"/>
                <a:gd name="connsiteY0" fmla="*/ 0 h 137379"/>
                <a:gd name="connsiteX1" fmla="*/ 5129 w 69624"/>
                <a:gd name="connsiteY1" fmla="*/ 72930 h 137379"/>
                <a:gd name="connsiteX2" fmla="*/ 5129 w 69624"/>
                <a:gd name="connsiteY2" fmla="*/ 117027 h 137379"/>
                <a:gd name="connsiteX3" fmla="*/ 23653 w 69624"/>
                <a:gd name="connsiteY3" fmla="*/ 133988 h 137379"/>
                <a:gd name="connsiteX4" fmla="*/ 33757 w 69624"/>
                <a:gd name="connsiteY4" fmla="*/ 137380 h 137379"/>
                <a:gd name="connsiteX5" fmla="*/ 37125 w 69624"/>
                <a:gd name="connsiteY5" fmla="*/ 105155 h 137379"/>
                <a:gd name="connsiteX6" fmla="*/ 45545 w 69624"/>
                <a:gd name="connsiteY6" fmla="*/ 105155 h 137379"/>
                <a:gd name="connsiteX7" fmla="*/ 42177 w 69624"/>
                <a:gd name="connsiteY7" fmla="*/ 137380 h 137379"/>
                <a:gd name="connsiteX8" fmla="*/ 45545 w 69624"/>
                <a:gd name="connsiteY8" fmla="*/ 135684 h 137379"/>
                <a:gd name="connsiteX9" fmla="*/ 52281 w 69624"/>
                <a:gd name="connsiteY9" fmla="*/ 128900 h 137379"/>
                <a:gd name="connsiteX10" fmla="*/ 38809 w 69624"/>
                <a:gd name="connsiteY10" fmla="*/ 0 h 1373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9624" h="137379">
                  <a:moveTo>
                    <a:pt x="38809" y="0"/>
                  </a:moveTo>
                  <a:cubicBezTo>
                    <a:pt x="28705" y="13568"/>
                    <a:pt x="13549" y="47489"/>
                    <a:pt x="5129" y="72930"/>
                  </a:cubicBezTo>
                  <a:cubicBezTo>
                    <a:pt x="77" y="88194"/>
                    <a:pt x="-3291" y="103459"/>
                    <a:pt x="5129" y="117027"/>
                  </a:cubicBezTo>
                  <a:cubicBezTo>
                    <a:pt x="8497" y="125507"/>
                    <a:pt x="16917" y="130596"/>
                    <a:pt x="23653" y="133988"/>
                  </a:cubicBezTo>
                  <a:cubicBezTo>
                    <a:pt x="27021" y="135684"/>
                    <a:pt x="30389" y="137380"/>
                    <a:pt x="33757" y="137380"/>
                  </a:cubicBezTo>
                  <a:cubicBezTo>
                    <a:pt x="37125" y="127203"/>
                    <a:pt x="38809" y="117027"/>
                    <a:pt x="37125" y="105155"/>
                  </a:cubicBezTo>
                  <a:cubicBezTo>
                    <a:pt x="37125" y="100067"/>
                    <a:pt x="43861" y="100067"/>
                    <a:pt x="45545" y="105155"/>
                  </a:cubicBezTo>
                  <a:cubicBezTo>
                    <a:pt x="47229" y="117027"/>
                    <a:pt x="45545" y="127203"/>
                    <a:pt x="42177" y="137380"/>
                  </a:cubicBezTo>
                  <a:cubicBezTo>
                    <a:pt x="43861" y="137380"/>
                    <a:pt x="45545" y="137380"/>
                    <a:pt x="45545" y="135684"/>
                  </a:cubicBezTo>
                  <a:cubicBezTo>
                    <a:pt x="48913" y="133988"/>
                    <a:pt x="50597" y="132292"/>
                    <a:pt x="52281" y="128900"/>
                  </a:cubicBezTo>
                  <a:cubicBezTo>
                    <a:pt x="80910" y="96675"/>
                    <a:pt x="72489" y="39009"/>
                    <a:pt x="3880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1" name="Freeform 46">
              <a:extLst>
                <a:ext uri="{FF2B5EF4-FFF2-40B4-BE49-F238E27FC236}">
                  <a16:creationId xmlns:a16="http://schemas.microsoft.com/office/drawing/2014/main" id="{E5CDEEBD-997B-79AC-8024-3090F6D3F155}"/>
                </a:ext>
              </a:extLst>
            </xdr:cNvPr>
            <xdr:cNvSpPr/>
          </xdr:nvSpPr>
          <xdr:spPr>
            <a:xfrm>
              <a:off x="6382260" y="1647690"/>
              <a:ext cx="81047" cy="196741"/>
            </a:xfrm>
            <a:custGeom>
              <a:avLst/>
              <a:gdLst>
                <a:gd name="connsiteX0" fmla="*/ 39236 w 81047"/>
                <a:gd name="connsiteY0" fmla="*/ 0 h 196741"/>
                <a:gd name="connsiteX1" fmla="*/ 504 w 81047"/>
                <a:gd name="connsiteY1" fmla="*/ 118723 h 196741"/>
                <a:gd name="connsiteX2" fmla="*/ 19028 w 81047"/>
                <a:gd name="connsiteY2" fmla="*/ 184869 h 196741"/>
                <a:gd name="connsiteX3" fmla="*/ 25764 w 81047"/>
                <a:gd name="connsiteY3" fmla="*/ 189957 h 196741"/>
                <a:gd name="connsiteX4" fmla="*/ 29132 w 81047"/>
                <a:gd name="connsiteY4" fmla="*/ 164517 h 196741"/>
                <a:gd name="connsiteX5" fmla="*/ 37552 w 81047"/>
                <a:gd name="connsiteY5" fmla="*/ 166213 h 196741"/>
                <a:gd name="connsiteX6" fmla="*/ 34184 w 81047"/>
                <a:gd name="connsiteY6" fmla="*/ 193349 h 196741"/>
                <a:gd name="connsiteX7" fmla="*/ 42604 w 81047"/>
                <a:gd name="connsiteY7" fmla="*/ 196741 h 196741"/>
                <a:gd name="connsiteX8" fmla="*/ 52708 w 81047"/>
                <a:gd name="connsiteY8" fmla="*/ 191653 h 196741"/>
                <a:gd name="connsiteX9" fmla="*/ 79652 w 81047"/>
                <a:gd name="connsiteY9" fmla="*/ 140772 h 196741"/>
                <a:gd name="connsiteX10" fmla="*/ 76284 w 81047"/>
                <a:gd name="connsiteY10" fmla="*/ 81410 h 196741"/>
                <a:gd name="connsiteX11" fmla="*/ 39236 w 81047"/>
                <a:gd name="connsiteY11" fmla="*/ 0 h 19674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81047" h="196741">
                  <a:moveTo>
                    <a:pt x="39236" y="0"/>
                  </a:moveTo>
                  <a:cubicBezTo>
                    <a:pt x="39236" y="0"/>
                    <a:pt x="3872" y="79714"/>
                    <a:pt x="504" y="118723"/>
                  </a:cubicBezTo>
                  <a:cubicBezTo>
                    <a:pt x="-1180" y="142468"/>
                    <a:pt x="504" y="169605"/>
                    <a:pt x="19028" y="184869"/>
                  </a:cubicBezTo>
                  <a:cubicBezTo>
                    <a:pt x="20712" y="186565"/>
                    <a:pt x="24080" y="188261"/>
                    <a:pt x="25764" y="189957"/>
                  </a:cubicBezTo>
                  <a:cubicBezTo>
                    <a:pt x="25764" y="181477"/>
                    <a:pt x="27448" y="172997"/>
                    <a:pt x="29132" y="164517"/>
                  </a:cubicBezTo>
                  <a:cubicBezTo>
                    <a:pt x="30816" y="159428"/>
                    <a:pt x="37552" y="161124"/>
                    <a:pt x="37552" y="166213"/>
                  </a:cubicBezTo>
                  <a:cubicBezTo>
                    <a:pt x="35868" y="174693"/>
                    <a:pt x="34184" y="184869"/>
                    <a:pt x="34184" y="193349"/>
                  </a:cubicBezTo>
                  <a:cubicBezTo>
                    <a:pt x="35868" y="195045"/>
                    <a:pt x="39236" y="196741"/>
                    <a:pt x="42604" y="196741"/>
                  </a:cubicBezTo>
                  <a:cubicBezTo>
                    <a:pt x="45972" y="196741"/>
                    <a:pt x="51024" y="195045"/>
                    <a:pt x="52708" y="191653"/>
                  </a:cubicBezTo>
                  <a:cubicBezTo>
                    <a:pt x="67864" y="179781"/>
                    <a:pt x="77968" y="161124"/>
                    <a:pt x="79652" y="140772"/>
                  </a:cubicBezTo>
                  <a:cubicBezTo>
                    <a:pt x="83020" y="122115"/>
                    <a:pt x="79652" y="101763"/>
                    <a:pt x="76284" y="81410"/>
                  </a:cubicBezTo>
                  <a:cubicBezTo>
                    <a:pt x="72916" y="55970"/>
                    <a:pt x="59444" y="18657"/>
                    <a:pt x="39236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2" name="Freeform 47">
              <a:extLst>
                <a:ext uri="{FF2B5EF4-FFF2-40B4-BE49-F238E27FC236}">
                  <a16:creationId xmlns:a16="http://schemas.microsoft.com/office/drawing/2014/main" id="{099F9C34-80FC-271D-556B-030E632A80F4}"/>
                </a:ext>
              </a:extLst>
            </xdr:cNvPr>
            <xdr:cNvSpPr/>
          </xdr:nvSpPr>
          <xdr:spPr>
            <a:xfrm>
              <a:off x="6168893" y="1613770"/>
              <a:ext cx="102865" cy="198437"/>
            </a:xfrm>
            <a:custGeom>
              <a:avLst/>
              <a:gdLst>
                <a:gd name="connsiteX0" fmla="*/ 45469 w 102865"/>
                <a:gd name="connsiteY0" fmla="*/ 0 h 198437"/>
                <a:gd name="connsiteX1" fmla="*/ 0 w 102865"/>
                <a:gd name="connsiteY1" fmla="*/ 127203 h 198437"/>
                <a:gd name="connsiteX2" fmla="*/ 10104 w 102865"/>
                <a:gd name="connsiteY2" fmla="*/ 174693 h 198437"/>
                <a:gd name="connsiteX3" fmla="*/ 48837 w 102865"/>
                <a:gd name="connsiteY3" fmla="*/ 196741 h 198437"/>
                <a:gd name="connsiteX4" fmla="*/ 45469 w 102865"/>
                <a:gd name="connsiteY4" fmla="*/ 154340 h 198437"/>
                <a:gd name="connsiteX5" fmla="*/ 53889 w 102865"/>
                <a:gd name="connsiteY5" fmla="*/ 152644 h 198437"/>
                <a:gd name="connsiteX6" fmla="*/ 58941 w 102865"/>
                <a:gd name="connsiteY6" fmla="*/ 198437 h 198437"/>
                <a:gd name="connsiteX7" fmla="*/ 67361 w 102865"/>
                <a:gd name="connsiteY7" fmla="*/ 198437 h 198437"/>
                <a:gd name="connsiteX8" fmla="*/ 79149 w 102865"/>
                <a:gd name="connsiteY8" fmla="*/ 189957 h 198437"/>
                <a:gd name="connsiteX9" fmla="*/ 99357 w 102865"/>
                <a:gd name="connsiteY9" fmla="*/ 91587 h 198437"/>
                <a:gd name="connsiteX10" fmla="*/ 45469 w 102865"/>
                <a:gd name="connsiteY10" fmla="*/ 0 h 19843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02865" h="198437">
                  <a:moveTo>
                    <a:pt x="45469" y="0"/>
                  </a:moveTo>
                  <a:cubicBezTo>
                    <a:pt x="45469" y="0"/>
                    <a:pt x="1684" y="83106"/>
                    <a:pt x="0" y="127203"/>
                  </a:cubicBezTo>
                  <a:cubicBezTo>
                    <a:pt x="0" y="144164"/>
                    <a:pt x="0" y="161124"/>
                    <a:pt x="10104" y="174693"/>
                  </a:cubicBezTo>
                  <a:cubicBezTo>
                    <a:pt x="18524" y="186565"/>
                    <a:pt x="35364" y="193349"/>
                    <a:pt x="48837" y="196741"/>
                  </a:cubicBezTo>
                  <a:cubicBezTo>
                    <a:pt x="48837" y="183173"/>
                    <a:pt x="47153" y="169605"/>
                    <a:pt x="45469" y="154340"/>
                  </a:cubicBezTo>
                  <a:cubicBezTo>
                    <a:pt x="45469" y="149252"/>
                    <a:pt x="52205" y="147556"/>
                    <a:pt x="53889" y="152644"/>
                  </a:cubicBezTo>
                  <a:cubicBezTo>
                    <a:pt x="55573" y="167909"/>
                    <a:pt x="57257" y="183173"/>
                    <a:pt x="58941" y="198437"/>
                  </a:cubicBezTo>
                  <a:cubicBezTo>
                    <a:pt x="62309" y="198437"/>
                    <a:pt x="63993" y="198437"/>
                    <a:pt x="67361" y="198437"/>
                  </a:cubicBezTo>
                  <a:cubicBezTo>
                    <a:pt x="72413" y="196741"/>
                    <a:pt x="75781" y="193349"/>
                    <a:pt x="79149" y="189957"/>
                  </a:cubicBezTo>
                  <a:cubicBezTo>
                    <a:pt x="101041" y="162820"/>
                    <a:pt x="107777" y="125507"/>
                    <a:pt x="99357" y="91587"/>
                  </a:cubicBezTo>
                  <a:cubicBezTo>
                    <a:pt x="89253" y="55970"/>
                    <a:pt x="69045" y="25441"/>
                    <a:pt x="45469" y="0"/>
                  </a:cubicBezTo>
                  <a:close/>
                </a:path>
              </a:pathLst>
            </a:custGeom>
            <a:solidFill>
              <a:srgbClr val="FFF7BD"/>
            </a:solidFill>
            <a:ln w="16821" cap="flat">
              <a:noFill/>
              <a:prstDash val="solid"/>
              <a:miter/>
            </a:ln>
          </xdr:spPr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14" name="Freeform 39">
            <a:extLst>
              <a:ext uri="{FF2B5EF4-FFF2-40B4-BE49-F238E27FC236}">
                <a16:creationId xmlns:a16="http://schemas.microsoft.com/office/drawing/2014/main" id="{B19DF1BA-B274-1A62-EB96-F5D181CD33A0}"/>
              </a:ext>
            </a:extLst>
          </xdr:cNvPr>
          <xdr:cNvSpPr/>
        </xdr:nvSpPr>
        <xdr:spPr>
          <a:xfrm>
            <a:off x="5272247" y="1988596"/>
            <a:ext cx="93369" cy="595312"/>
          </a:xfrm>
          <a:custGeom>
            <a:avLst/>
            <a:gdLst>
              <a:gd name="connsiteX0" fmla="*/ 748 w 93369"/>
              <a:gd name="connsiteY0" fmla="*/ 573264 h 595312"/>
              <a:gd name="connsiteX1" fmla="*/ 4117 w 93369"/>
              <a:gd name="connsiteY1" fmla="*/ 578352 h 595312"/>
              <a:gd name="connsiteX2" fmla="*/ 61373 w 93369"/>
              <a:gd name="connsiteY2" fmla="*/ 595312 h 595312"/>
              <a:gd name="connsiteX3" fmla="*/ 83265 w 93369"/>
              <a:gd name="connsiteY3" fmla="*/ 590224 h 595312"/>
              <a:gd name="connsiteX4" fmla="*/ 93369 w 93369"/>
              <a:gd name="connsiteY4" fmla="*/ 569872 h 595312"/>
              <a:gd name="connsiteX5" fmla="*/ 84949 w 93369"/>
              <a:gd name="connsiteY5" fmla="*/ 84802 h 595312"/>
              <a:gd name="connsiteX6" fmla="*/ 79897 w 93369"/>
              <a:gd name="connsiteY6" fmla="*/ 52577 h 595312"/>
              <a:gd name="connsiteX7" fmla="*/ 52953 w 93369"/>
              <a:gd name="connsiteY7" fmla="*/ 0 h 595312"/>
              <a:gd name="connsiteX8" fmla="*/ 20957 w 93369"/>
              <a:gd name="connsiteY8" fmla="*/ 44097 h 595312"/>
              <a:gd name="connsiteX9" fmla="*/ 12537 w 93369"/>
              <a:gd name="connsiteY9" fmla="*/ 78018 h 595312"/>
              <a:gd name="connsiteX10" fmla="*/ 748 w 93369"/>
              <a:gd name="connsiteY10" fmla="*/ 568176 h 595312"/>
              <a:gd name="connsiteX11" fmla="*/ 748 w 93369"/>
              <a:gd name="connsiteY11" fmla="*/ 573264 h 5953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93369" h="595312">
                <a:moveTo>
                  <a:pt x="748" y="573264"/>
                </a:moveTo>
                <a:cubicBezTo>
                  <a:pt x="748" y="574960"/>
                  <a:pt x="2432" y="576656"/>
                  <a:pt x="4117" y="578352"/>
                </a:cubicBezTo>
                <a:cubicBezTo>
                  <a:pt x="19273" y="591920"/>
                  <a:pt x="41165" y="595312"/>
                  <a:pt x="61373" y="595312"/>
                </a:cubicBezTo>
                <a:cubicBezTo>
                  <a:pt x="69793" y="595312"/>
                  <a:pt x="78213" y="595312"/>
                  <a:pt x="83265" y="590224"/>
                </a:cubicBezTo>
                <a:cubicBezTo>
                  <a:pt x="88317" y="585136"/>
                  <a:pt x="91685" y="578352"/>
                  <a:pt x="93369" y="569872"/>
                </a:cubicBezTo>
                <a:cubicBezTo>
                  <a:pt x="90001" y="418924"/>
                  <a:pt x="83265" y="237446"/>
                  <a:pt x="84949" y="84802"/>
                </a:cubicBezTo>
                <a:cubicBezTo>
                  <a:pt x="84949" y="74626"/>
                  <a:pt x="83265" y="62754"/>
                  <a:pt x="79897" y="52577"/>
                </a:cubicBezTo>
                <a:cubicBezTo>
                  <a:pt x="71477" y="32225"/>
                  <a:pt x="63057" y="1696"/>
                  <a:pt x="52953" y="0"/>
                </a:cubicBezTo>
                <a:cubicBezTo>
                  <a:pt x="44533" y="0"/>
                  <a:pt x="31061" y="25441"/>
                  <a:pt x="20957" y="44097"/>
                </a:cubicBezTo>
                <a:cubicBezTo>
                  <a:pt x="15905" y="54273"/>
                  <a:pt x="12537" y="66146"/>
                  <a:pt x="12537" y="78018"/>
                </a:cubicBezTo>
                <a:cubicBezTo>
                  <a:pt x="4117" y="234054"/>
                  <a:pt x="748" y="400267"/>
                  <a:pt x="748" y="568176"/>
                </a:cubicBezTo>
                <a:cubicBezTo>
                  <a:pt x="-936" y="571568"/>
                  <a:pt x="748" y="571568"/>
                  <a:pt x="748" y="573264"/>
                </a:cubicBezTo>
                <a:close/>
              </a:path>
            </a:pathLst>
          </a:custGeom>
          <a:solidFill>
            <a:schemeClr val="accent3">
              <a:lumMod val="50000"/>
            </a:schemeClr>
          </a:solidFill>
          <a:ln w="1682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2</xdr:col>
      <xdr:colOff>585009</xdr:colOff>
      <xdr:row>0</xdr:row>
      <xdr:rowOff>324115</xdr:rowOff>
    </xdr:from>
    <xdr:to>
      <xdr:col>3</xdr:col>
      <xdr:colOff>1156941</xdr:colOff>
      <xdr:row>1</xdr:row>
      <xdr:rowOff>1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DF695F17-86F5-4339-BAB0-5D7CCF8E28F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 noChangeAspect="1"/>
        </xdr:cNvGrpSpPr>
      </xdr:nvGrpSpPr>
      <xdr:grpSpPr>
        <a:xfrm>
          <a:off x="3091989" y="324115"/>
          <a:ext cx="1852092" cy="689346"/>
          <a:chOff x="3249082" y="99440"/>
          <a:chExt cx="2433669" cy="905901"/>
        </a:xfrm>
      </xdr:grpSpPr>
      <xdr:sp macro="" textlink="">
        <xdr:nvSpPr>
          <xdr:cNvPr id="24" name="Freeform 65">
            <a:extLst>
              <a:ext uri="{FF2B5EF4-FFF2-40B4-BE49-F238E27FC236}">
                <a16:creationId xmlns:a16="http://schemas.microsoft.com/office/drawing/2014/main" id="{79E1D7B8-BBDF-B582-FD22-D1B1AB61EA16}"/>
              </a:ext>
            </a:extLst>
          </xdr:cNvPr>
          <xdr:cNvSpPr/>
        </xdr:nvSpPr>
        <xdr:spPr>
          <a:xfrm flipH="1">
            <a:off x="4673089" y="111745"/>
            <a:ext cx="867947" cy="853136"/>
          </a:xfrm>
          <a:custGeom>
            <a:avLst/>
            <a:gdLst>
              <a:gd name="connsiteX0" fmla="*/ 869323 w 869322"/>
              <a:gd name="connsiteY0" fmla="*/ 427395 h 853136"/>
              <a:gd name="connsiteX1" fmla="*/ 433820 w 869322"/>
              <a:gd name="connsiteY1" fmla="*/ 853136 h 853136"/>
              <a:gd name="connsiteX2" fmla="*/ 0 w 869322"/>
              <a:gd name="connsiteY2" fmla="*/ 425744 h 853136"/>
              <a:gd name="connsiteX3" fmla="*/ 435502 w 869322"/>
              <a:gd name="connsiteY3" fmla="*/ 0 h 853136"/>
              <a:gd name="connsiteX4" fmla="*/ 869323 w 869322"/>
              <a:gd name="connsiteY4" fmla="*/ 427395 h 8531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869322" h="853136">
                <a:moveTo>
                  <a:pt x="869323" y="427395"/>
                </a:moveTo>
                <a:cubicBezTo>
                  <a:pt x="462407" y="426622"/>
                  <a:pt x="434607" y="453797"/>
                  <a:pt x="433820" y="853136"/>
                </a:cubicBezTo>
                <a:cubicBezTo>
                  <a:pt x="434607" y="453797"/>
                  <a:pt x="406916" y="426517"/>
                  <a:pt x="0" y="425744"/>
                </a:cubicBezTo>
                <a:cubicBezTo>
                  <a:pt x="406917" y="426517"/>
                  <a:pt x="434715" y="399341"/>
                  <a:pt x="435502" y="0"/>
                </a:cubicBezTo>
                <a:cubicBezTo>
                  <a:pt x="434714" y="399342"/>
                  <a:pt x="462407" y="426623"/>
                  <a:pt x="869323" y="427395"/>
                </a:cubicBezTo>
                <a:close/>
              </a:path>
            </a:pathLst>
          </a:custGeom>
          <a:solidFill>
            <a:schemeClr val="accent4"/>
          </a:solidFill>
          <a:ln w="5264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5" name="Freeform 66">
            <a:extLst>
              <a:ext uri="{FF2B5EF4-FFF2-40B4-BE49-F238E27FC236}">
                <a16:creationId xmlns:a16="http://schemas.microsoft.com/office/drawing/2014/main" id="{37AEA1FF-1D59-D3EA-BDC4-A5FB37ADC364}"/>
              </a:ext>
            </a:extLst>
          </xdr:cNvPr>
          <xdr:cNvSpPr/>
        </xdr:nvSpPr>
        <xdr:spPr>
          <a:xfrm flipH="1">
            <a:off x="4571984" y="642715"/>
            <a:ext cx="368924" cy="362626"/>
          </a:xfrm>
          <a:custGeom>
            <a:avLst/>
            <a:gdLst>
              <a:gd name="connsiteX0" fmla="*/ 28558 w 369509"/>
              <a:gd name="connsiteY0" fmla="*/ 362626 h 362626"/>
              <a:gd name="connsiteX1" fmla="*/ 0 w 369509"/>
              <a:gd name="connsiteY1" fmla="*/ 28026 h 362626"/>
              <a:gd name="connsiteX2" fmla="*/ 340952 w 369509"/>
              <a:gd name="connsiteY2" fmla="*/ 0 h 362626"/>
              <a:gd name="connsiteX3" fmla="*/ 369510 w 369509"/>
              <a:gd name="connsiteY3" fmla="*/ 334600 h 362626"/>
              <a:gd name="connsiteX4" fmla="*/ 28558 w 369509"/>
              <a:gd name="connsiteY4" fmla="*/ 362626 h 3626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69509" h="362626">
                <a:moveTo>
                  <a:pt x="28558" y="362626"/>
                </a:moveTo>
                <a:cubicBezTo>
                  <a:pt x="174782" y="192888"/>
                  <a:pt x="172963" y="171528"/>
                  <a:pt x="0" y="28026"/>
                </a:cubicBezTo>
                <a:cubicBezTo>
                  <a:pt x="172963" y="171528"/>
                  <a:pt x="194723" y="169739"/>
                  <a:pt x="340952" y="0"/>
                </a:cubicBezTo>
                <a:cubicBezTo>
                  <a:pt x="194723" y="169739"/>
                  <a:pt x="196546" y="191098"/>
                  <a:pt x="369510" y="334600"/>
                </a:cubicBezTo>
                <a:cubicBezTo>
                  <a:pt x="196546" y="191098"/>
                  <a:pt x="174782" y="192888"/>
                  <a:pt x="28558" y="362626"/>
                </a:cubicBezTo>
                <a:close/>
              </a:path>
            </a:pathLst>
          </a:custGeom>
          <a:solidFill>
            <a:schemeClr val="accent4"/>
          </a:solidFill>
          <a:ln w="5264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6" name="Freeform 67">
            <a:extLst>
              <a:ext uri="{FF2B5EF4-FFF2-40B4-BE49-F238E27FC236}">
                <a16:creationId xmlns:a16="http://schemas.microsoft.com/office/drawing/2014/main" id="{513C464B-8227-BC34-F9F7-052FF3DB0299}"/>
              </a:ext>
            </a:extLst>
          </xdr:cNvPr>
          <xdr:cNvSpPr/>
        </xdr:nvSpPr>
        <xdr:spPr>
          <a:xfrm flipH="1">
            <a:off x="4055467" y="675583"/>
            <a:ext cx="270934" cy="266310"/>
          </a:xfrm>
          <a:custGeom>
            <a:avLst/>
            <a:gdLst>
              <a:gd name="connsiteX0" fmla="*/ 271363 w 271363"/>
              <a:gd name="connsiteY0" fmla="*/ 133413 h 266310"/>
              <a:gd name="connsiteX1" fmla="*/ 135421 w 271363"/>
              <a:gd name="connsiteY1" fmla="*/ 266311 h 266310"/>
              <a:gd name="connsiteX2" fmla="*/ 0 w 271363"/>
              <a:gd name="connsiteY2" fmla="*/ 132898 h 266310"/>
              <a:gd name="connsiteX3" fmla="*/ 135948 w 271363"/>
              <a:gd name="connsiteY3" fmla="*/ 0 h 266310"/>
              <a:gd name="connsiteX4" fmla="*/ 271363 w 271363"/>
              <a:gd name="connsiteY4" fmla="*/ 133413 h 2663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1363" h="266310">
                <a:moveTo>
                  <a:pt x="271363" y="133413"/>
                </a:moveTo>
                <a:cubicBezTo>
                  <a:pt x="144343" y="133172"/>
                  <a:pt x="135668" y="141655"/>
                  <a:pt x="135421" y="266311"/>
                </a:cubicBezTo>
                <a:cubicBezTo>
                  <a:pt x="135668" y="141655"/>
                  <a:pt x="127020" y="133139"/>
                  <a:pt x="0" y="132898"/>
                </a:cubicBezTo>
                <a:cubicBezTo>
                  <a:pt x="127020" y="133139"/>
                  <a:pt x="135700" y="124656"/>
                  <a:pt x="135948" y="0"/>
                </a:cubicBezTo>
                <a:cubicBezTo>
                  <a:pt x="135700" y="124656"/>
                  <a:pt x="144343" y="133172"/>
                  <a:pt x="271363" y="133413"/>
                </a:cubicBezTo>
                <a:close/>
              </a:path>
            </a:pathLst>
          </a:custGeom>
          <a:solidFill>
            <a:schemeClr val="accent3"/>
          </a:solidFill>
          <a:ln w="5264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7" name="Freeform 68">
            <a:extLst>
              <a:ext uri="{FF2B5EF4-FFF2-40B4-BE49-F238E27FC236}">
                <a16:creationId xmlns:a16="http://schemas.microsoft.com/office/drawing/2014/main" id="{A7E442EB-CF52-5E8B-E1EA-20DEF6D4EBF7}"/>
              </a:ext>
            </a:extLst>
          </xdr:cNvPr>
          <xdr:cNvSpPr/>
        </xdr:nvSpPr>
        <xdr:spPr>
          <a:xfrm flipH="1">
            <a:off x="4299308" y="320290"/>
            <a:ext cx="270934" cy="266310"/>
          </a:xfrm>
          <a:custGeom>
            <a:avLst/>
            <a:gdLst>
              <a:gd name="connsiteX0" fmla="*/ 271363 w 271363"/>
              <a:gd name="connsiteY0" fmla="*/ 133412 h 266310"/>
              <a:gd name="connsiteX1" fmla="*/ 135421 w 271363"/>
              <a:gd name="connsiteY1" fmla="*/ 266311 h 266310"/>
              <a:gd name="connsiteX2" fmla="*/ 0 w 271363"/>
              <a:gd name="connsiteY2" fmla="*/ 132898 h 266310"/>
              <a:gd name="connsiteX3" fmla="*/ 135942 w 271363"/>
              <a:gd name="connsiteY3" fmla="*/ 0 h 266310"/>
              <a:gd name="connsiteX4" fmla="*/ 271363 w 271363"/>
              <a:gd name="connsiteY4" fmla="*/ 133412 h 2663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1363" h="266310">
                <a:moveTo>
                  <a:pt x="271363" y="133412"/>
                </a:moveTo>
                <a:cubicBezTo>
                  <a:pt x="144343" y="133171"/>
                  <a:pt x="135663" y="141654"/>
                  <a:pt x="135421" y="266311"/>
                </a:cubicBezTo>
                <a:cubicBezTo>
                  <a:pt x="135663" y="141654"/>
                  <a:pt x="127020" y="133139"/>
                  <a:pt x="0" y="132898"/>
                </a:cubicBezTo>
                <a:cubicBezTo>
                  <a:pt x="127020" y="133139"/>
                  <a:pt x="135700" y="124656"/>
                  <a:pt x="135942" y="0"/>
                </a:cubicBezTo>
                <a:cubicBezTo>
                  <a:pt x="135700" y="124656"/>
                  <a:pt x="144343" y="133171"/>
                  <a:pt x="271363" y="133412"/>
                </a:cubicBezTo>
                <a:close/>
              </a:path>
            </a:pathLst>
          </a:custGeom>
          <a:solidFill>
            <a:schemeClr val="accent4"/>
          </a:solidFill>
          <a:ln w="5264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9" name="Freeform 70">
            <a:extLst>
              <a:ext uri="{FF2B5EF4-FFF2-40B4-BE49-F238E27FC236}">
                <a16:creationId xmlns:a16="http://schemas.microsoft.com/office/drawing/2014/main" id="{D9DA2F7D-2584-8A51-B181-3AD12BF2FCA2}"/>
              </a:ext>
            </a:extLst>
          </xdr:cNvPr>
          <xdr:cNvSpPr/>
        </xdr:nvSpPr>
        <xdr:spPr>
          <a:xfrm rot="16876220">
            <a:off x="3480448" y="278235"/>
            <a:ext cx="641952" cy="582261"/>
          </a:xfrm>
          <a:custGeom>
            <a:avLst/>
            <a:gdLst>
              <a:gd name="connsiteX0" fmla="*/ 600144 w 611861"/>
              <a:gd name="connsiteY0" fmla="*/ 427797 h 611865"/>
              <a:gd name="connsiteX1" fmla="*/ 402014 w 611861"/>
              <a:gd name="connsiteY1" fmla="*/ 322782 h 611865"/>
              <a:gd name="connsiteX2" fmla="*/ 611862 w 611861"/>
              <a:gd name="connsiteY2" fmla="*/ 306524 h 611865"/>
              <a:gd name="connsiteX3" fmla="*/ 401820 w 611861"/>
              <a:gd name="connsiteY3" fmla="*/ 289373 h 611865"/>
              <a:gd name="connsiteX4" fmla="*/ 600144 w 611861"/>
              <a:gd name="connsiteY4" fmla="*/ 184064 h 611865"/>
              <a:gd name="connsiteX5" fmla="*/ 427798 w 611861"/>
              <a:gd name="connsiteY5" fmla="*/ 11718 h 611865"/>
              <a:gd name="connsiteX6" fmla="*/ 322782 w 611861"/>
              <a:gd name="connsiteY6" fmla="*/ 209852 h 611865"/>
              <a:gd name="connsiteX7" fmla="*/ 306524 w 611861"/>
              <a:gd name="connsiteY7" fmla="*/ 0 h 611865"/>
              <a:gd name="connsiteX8" fmla="*/ 289374 w 611861"/>
              <a:gd name="connsiteY8" fmla="*/ 210045 h 611865"/>
              <a:gd name="connsiteX9" fmla="*/ 184064 w 611861"/>
              <a:gd name="connsiteY9" fmla="*/ 11718 h 611865"/>
              <a:gd name="connsiteX10" fmla="*/ 11718 w 611861"/>
              <a:gd name="connsiteY10" fmla="*/ 184064 h 611865"/>
              <a:gd name="connsiteX11" fmla="*/ 209848 w 611861"/>
              <a:gd name="connsiteY11" fmla="*/ 289083 h 611865"/>
              <a:gd name="connsiteX12" fmla="*/ 0 w 611861"/>
              <a:gd name="connsiteY12" fmla="*/ 305341 h 611865"/>
              <a:gd name="connsiteX13" fmla="*/ 210046 w 611861"/>
              <a:gd name="connsiteY13" fmla="*/ 322492 h 611865"/>
              <a:gd name="connsiteX14" fmla="*/ 11718 w 611861"/>
              <a:gd name="connsiteY14" fmla="*/ 427797 h 611865"/>
              <a:gd name="connsiteX15" fmla="*/ 184064 w 611861"/>
              <a:gd name="connsiteY15" fmla="*/ 600143 h 611865"/>
              <a:gd name="connsiteX16" fmla="*/ 289083 w 611861"/>
              <a:gd name="connsiteY16" fmla="*/ 402013 h 611865"/>
              <a:gd name="connsiteX17" fmla="*/ 305341 w 611861"/>
              <a:gd name="connsiteY17" fmla="*/ 611865 h 611865"/>
              <a:gd name="connsiteX18" fmla="*/ 322492 w 611861"/>
              <a:gd name="connsiteY18" fmla="*/ 401820 h 611865"/>
              <a:gd name="connsiteX19" fmla="*/ 427798 w 611861"/>
              <a:gd name="connsiteY19" fmla="*/ 600143 h 611865"/>
              <a:gd name="connsiteX20" fmla="*/ 600144 w 611861"/>
              <a:gd name="connsiteY20" fmla="*/ 427797 h 611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611861" h="611865">
                <a:moveTo>
                  <a:pt x="600144" y="427797"/>
                </a:moveTo>
                <a:cubicBezTo>
                  <a:pt x="487269" y="381044"/>
                  <a:pt x="421230" y="350531"/>
                  <a:pt x="402014" y="322782"/>
                </a:cubicBezTo>
                <a:cubicBezTo>
                  <a:pt x="447449" y="308485"/>
                  <a:pt x="514110" y="306334"/>
                  <a:pt x="611862" y="306524"/>
                </a:cubicBezTo>
                <a:cubicBezTo>
                  <a:pt x="513924" y="306334"/>
                  <a:pt x="447204" y="303919"/>
                  <a:pt x="401820" y="289373"/>
                </a:cubicBezTo>
                <a:cubicBezTo>
                  <a:pt x="420776" y="261546"/>
                  <a:pt x="486875" y="230980"/>
                  <a:pt x="600144" y="184064"/>
                </a:cubicBezTo>
                <a:cubicBezTo>
                  <a:pt x="328078" y="296760"/>
                  <a:pt x="315106" y="283788"/>
                  <a:pt x="427798" y="11718"/>
                </a:cubicBezTo>
                <a:cubicBezTo>
                  <a:pt x="381045" y="124592"/>
                  <a:pt x="350531" y="190632"/>
                  <a:pt x="322782" y="209852"/>
                </a:cubicBezTo>
                <a:cubicBezTo>
                  <a:pt x="308486" y="164412"/>
                  <a:pt x="306335" y="97753"/>
                  <a:pt x="306524" y="0"/>
                </a:cubicBezTo>
                <a:cubicBezTo>
                  <a:pt x="306335" y="97938"/>
                  <a:pt x="303920" y="164658"/>
                  <a:pt x="289374" y="210045"/>
                </a:cubicBezTo>
                <a:cubicBezTo>
                  <a:pt x="261543" y="191089"/>
                  <a:pt x="230981" y="124986"/>
                  <a:pt x="184064" y="11718"/>
                </a:cubicBezTo>
                <a:cubicBezTo>
                  <a:pt x="296760" y="283788"/>
                  <a:pt x="283788" y="296760"/>
                  <a:pt x="11718" y="184064"/>
                </a:cubicBezTo>
                <a:cubicBezTo>
                  <a:pt x="124592" y="230817"/>
                  <a:pt x="190632" y="261334"/>
                  <a:pt x="209848" y="289083"/>
                </a:cubicBezTo>
                <a:cubicBezTo>
                  <a:pt x="164413" y="303380"/>
                  <a:pt x="97752" y="305531"/>
                  <a:pt x="0" y="305341"/>
                </a:cubicBezTo>
                <a:cubicBezTo>
                  <a:pt x="97937" y="305531"/>
                  <a:pt x="164658" y="307946"/>
                  <a:pt x="210046" y="322492"/>
                </a:cubicBezTo>
                <a:cubicBezTo>
                  <a:pt x="191090" y="350319"/>
                  <a:pt x="124986" y="380881"/>
                  <a:pt x="11718" y="427797"/>
                </a:cubicBezTo>
                <a:cubicBezTo>
                  <a:pt x="283788" y="315105"/>
                  <a:pt x="296760" y="328077"/>
                  <a:pt x="184064" y="600143"/>
                </a:cubicBezTo>
                <a:cubicBezTo>
                  <a:pt x="230817" y="487273"/>
                  <a:pt x="261334" y="421229"/>
                  <a:pt x="289083" y="402013"/>
                </a:cubicBezTo>
                <a:cubicBezTo>
                  <a:pt x="303380" y="447449"/>
                  <a:pt x="305531" y="514110"/>
                  <a:pt x="305341" y="611865"/>
                </a:cubicBezTo>
                <a:cubicBezTo>
                  <a:pt x="305531" y="513928"/>
                  <a:pt x="307946" y="447207"/>
                  <a:pt x="322492" y="401820"/>
                </a:cubicBezTo>
                <a:cubicBezTo>
                  <a:pt x="350319" y="420775"/>
                  <a:pt x="380881" y="486878"/>
                  <a:pt x="427798" y="600143"/>
                </a:cubicBezTo>
                <a:cubicBezTo>
                  <a:pt x="315106" y="328077"/>
                  <a:pt x="328078" y="315105"/>
                  <a:pt x="600144" y="427797"/>
                </a:cubicBezTo>
                <a:close/>
              </a:path>
            </a:pathLst>
          </a:custGeom>
          <a:solidFill>
            <a:schemeClr val="accent4"/>
          </a:solidFill>
          <a:ln w="3669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0" name="Freeform 71">
            <a:extLst>
              <a:ext uri="{FF2B5EF4-FFF2-40B4-BE49-F238E27FC236}">
                <a16:creationId xmlns:a16="http://schemas.microsoft.com/office/drawing/2014/main" id="{8EA6FE43-9501-BE40-736B-1EB15213B20C}"/>
              </a:ext>
            </a:extLst>
          </xdr:cNvPr>
          <xdr:cNvSpPr/>
        </xdr:nvSpPr>
        <xdr:spPr>
          <a:xfrm rot="16876220">
            <a:off x="4668631" y="116239"/>
            <a:ext cx="362966" cy="329367"/>
          </a:xfrm>
          <a:custGeom>
            <a:avLst/>
            <a:gdLst>
              <a:gd name="connsiteX0" fmla="*/ 339484 w 346114"/>
              <a:gd name="connsiteY0" fmla="*/ 241993 h 346113"/>
              <a:gd name="connsiteX1" fmla="*/ 227408 w 346114"/>
              <a:gd name="connsiteY1" fmla="*/ 182587 h 346113"/>
              <a:gd name="connsiteX2" fmla="*/ 346115 w 346114"/>
              <a:gd name="connsiteY2" fmla="*/ 173391 h 346113"/>
              <a:gd name="connsiteX3" fmla="*/ 227298 w 346114"/>
              <a:gd name="connsiteY3" fmla="*/ 163690 h 346113"/>
              <a:gd name="connsiteX4" fmla="*/ 339484 w 346114"/>
              <a:gd name="connsiteY4" fmla="*/ 104120 h 346113"/>
              <a:gd name="connsiteX5" fmla="*/ 241994 w 346114"/>
              <a:gd name="connsiteY5" fmla="*/ 6628 h 346113"/>
              <a:gd name="connsiteX6" fmla="*/ 182588 w 346114"/>
              <a:gd name="connsiteY6" fmla="*/ 118706 h 346113"/>
              <a:gd name="connsiteX7" fmla="*/ 173392 w 346114"/>
              <a:gd name="connsiteY7" fmla="*/ 0 h 346113"/>
              <a:gd name="connsiteX8" fmla="*/ 163690 w 346114"/>
              <a:gd name="connsiteY8" fmla="*/ 118816 h 346113"/>
              <a:gd name="connsiteX9" fmla="*/ 104120 w 346114"/>
              <a:gd name="connsiteY9" fmla="*/ 6629 h 346113"/>
              <a:gd name="connsiteX10" fmla="*/ 6629 w 346114"/>
              <a:gd name="connsiteY10" fmla="*/ 104120 h 346113"/>
              <a:gd name="connsiteX11" fmla="*/ 118706 w 346114"/>
              <a:gd name="connsiteY11" fmla="*/ 163526 h 346113"/>
              <a:gd name="connsiteX12" fmla="*/ 0 w 346114"/>
              <a:gd name="connsiteY12" fmla="*/ 172722 h 346113"/>
              <a:gd name="connsiteX13" fmla="*/ 118816 w 346114"/>
              <a:gd name="connsiteY13" fmla="*/ 182424 h 346113"/>
              <a:gd name="connsiteX14" fmla="*/ 6629 w 346114"/>
              <a:gd name="connsiteY14" fmla="*/ 241994 h 346113"/>
              <a:gd name="connsiteX15" fmla="*/ 104120 w 346114"/>
              <a:gd name="connsiteY15" fmla="*/ 339486 h 346113"/>
              <a:gd name="connsiteX16" fmla="*/ 163526 w 346114"/>
              <a:gd name="connsiteY16" fmla="*/ 227407 h 346113"/>
              <a:gd name="connsiteX17" fmla="*/ 172722 w 346114"/>
              <a:gd name="connsiteY17" fmla="*/ 346113 h 346113"/>
              <a:gd name="connsiteX18" fmla="*/ 182424 w 346114"/>
              <a:gd name="connsiteY18" fmla="*/ 227298 h 346113"/>
              <a:gd name="connsiteX19" fmla="*/ 241994 w 346114"/>
              <a:gd name="connsiteY19" fmla="*/ 339486 h 346113"/>
              <a:gd name="connsiteX20" fmla="*/ 339484 w 346114"/>
              <a:gd name="connsiteY20" fmla="*/ 241994 h 3461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346114" h="346113">
                <a:moveTo>
                  <a:pt x="339484" y="241993"/>
                </a:moveTo>
                <a:cubicBezTo>
                  <a:pt x="275636" y="215546"/>
                  <a:pt x="238278" y="198285"/>
                  <a:pt x="227408" y="182587"/>
                </a:cubicBezTo>
                <a:cubicBezTo>
                  <a:pt x="253110" y="174500"/>
                  <a:pt x="290818" y="173284"/>
                  <a:pt x="346115" y="173391"/>
                </a:cubicBezTo>
                <a:cubicBezTo>
                  <a:pt x="290714" y="173284"/>
                  <a:pt x="252972" y="171917"/>
                  <a:pt x="227298" y="163690"/>
                </a:cubicBezTo>
                <a:cubicBezTo>
                  <a:pt x="238021" y="147948"/>
                  <a:pt x="275413" y="130659"/>
                  <a:pt x="339484" y="104120"/>
                </a:cubicBezTo>
                <a:cubicBezTo>
                  <a:pt x="185584" y="167868"/>
                  <a:pt x="178246" y="160530"/>
                  <a:pt x="241994" y="6628"/>
                </a:cubicBezTo>
                <a:cubicBezTo>
                  <a:pt x="215547" y="70478"/>
                  <a:pt x="198285" y="107836"/>
                  <a:pt x="182588" y="118706"/>
                </a:cubicBezTo>
                <a:cubicBezTo>
                  <a:pt x="174501" y="93004"/>
                  <a:pt x="173285" y="55296"/>
                  <a:pt x="173392" y="0"/>
                </a:cubicBezTo>
                <a:cubicBezTo>
                  <a:pt x="173284" y="55400"/>
                  <a:pt x="171918" y="93142"/>
                  <a:pt x="163690" y="118816"/>
                </a:cubicBezTo>
                <a:cubicBezTo>
                  <a:pt x="147949" y="108093"/>
                  <a:pt x="130660" y="70701"/>
                  <a:pt x="104120" y="6629"/>
                </a:cubicBezTo>
                <a:cubicBezTo>
                  <a:pt x="167868" y="160530"/>
                  <a:pt x="160530" y="167868"/>
                  <a:pt x="6629" y="104120"/>
                </a:cubicBezTo>
                <a:cubicBezTo>
                  <a:pt x="70478" y="130567"/>
                  <a:pt x="107836" y="147829"/>
                  <a:pt x="118706" y="163526"/>
                </a:cubicBezTo>
                <a:cubicBezTo>
                  <a:pt x="93004" y="171613"/>
                  <a:pt x="55296" y="172829"/>
                  <a:pt x="0" y="172722"/>
                </a:cubicBezTo>
                <a:cubicBezTo>
                  <a:pt x="55401" y="172830"/>
                  <a:pt x="93142" y="174196"/>
                  <a:pt x="118816" y="182424"/>
                </a:cubicBezTo>
                <a:cubicBezTo>
                  <a:pt x="108093" y="198165"/>
                  <a:pt x="70701" y="215454"/>
                  <a:pt x="6629" y="241994"/>
                </a:cubicBezTo>
                <a:cubicBezTo>
                  <a:pt x="160530" y="178246"/>
                  <a:pt x="167868" y="185584"/>
                  <a:pt x="104120" y="339486"/>
                </a:cubicBezTo>
                <a:cubicBezTo>
                  <a:pt x="130568" y="275636"/>
                  <a:pt x="147829" y="238278"/>
                  <a:pt x="163526" y="227407"/>
                </a:cubicBezTo>
                <a:cubicBezTo>
                  <a:pt x="171613" y="253110"/>
                  <a:pt x="172829" y="290818"/>
                  <a:pt x="172722" y="346113"/>
                </a:cubicBezTo>
                <a:cubicBezTo>
                  <a:pt x="172830" y="290713"/>
                  <a:pt x="174196" y="252971"/>
                  <a:pt x="182424" y="227298"/>
                </a:cubicBezTo>
                <a:cubicBezTo>
                  <a:pt x="198165" y="238021"/>
                  <a:pt x="215454" y="275412"/>
                  <a:pt x="241994" y="339486"/>
                </a:cubicBezTo>
                <a:cubicBezTo>
                  <a:pt x="178246" y="185584"/>
                  <a:pt x="185584" y="178245"/>
                  <a:pt x="339484" y="241994"/>
                </a:cubicBezTo>
                <a:close/>
              </a:path>
            </a:pathLst>
          </a:custGeom>
          <a:solidFill>
            <a:schemeClr val="accent3"/>
          </a:solidFill>
          <a:ln w="3669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1" name="Freeform 72">
            <a:extLst>
              <a:ext uri="{FF2B5EF4-FFF2-40B4-BE49-F238E27FC236}">
                <a16:creationId xmlns:a16="http://schemas.microsoft.com/office/drawing/2014/main" id="{0B517210-F0AC-15BE-D68C-788322E4BFB2}"/>
              </a:ext>
            </a:extLst>
          </xdr:cNvPr>
          <xdr:cNvSpPr>
            <a:spLocks noChangeAspect="1"/>
          </xdr:cNvSpPr>
        </xdr:nvSpPr>
        <xdr:spPr>
          <a:xfrm rot="16876220">
            <a:off x="5338622" y="667248"/>
            <a:ext cx="201629" cy="182880"/>
          </a:xfrm>
          <a:custGeom>
            <a:avLst/>
            <a:gdLst>
              <a:gd name="connsiteX0" fmla="*/ 137858 w 140548"/>
              <a:gd name="connsiteY0" fmla="*/ 98269 h 140548"/>
              <a:gd name="connsiteX1" fmla="*/ 92345 w 140548"/>
              <a:gd name="connsiteY1" fmla="*/ 74145 h 140548"/>
              <a:gd name="connsiteX2" fmla="*/ 140549 w 140548"/>
              <a:gd name="connsiteY2" fmla="*/ 70411 h 140548"/>
              <a:gd name="connsiteX3" fmla="*/ 92300 w 140548"/>
              <a:gd name="connsiteY3" fmla="*/ 66471 h 140548"/>
              <a:gd name="connsiteX4" fmla="*/ 137858 w 140548"/>
              <a:gd name="connsiteY4" fmla="*/ 42281 h 140548"/>
              <a:gd name="connsiteX5" fmla="*/ 98269 w 140548"/>
              <a:gd name="connsiteY5" fmla="*/ 2692 h 140548"/>
              <a:gd name="connsiteX6" fmla="*/ 74144 w 140548"/>
              <a:gd name="connsiteY6" fmla="*/ 48204 h 140548"/>
              <a:gd name="connsiteX7" fmla="*/ 70412 w 140548"/>
              <a:gd name="connsiteY7" fmla="*/ 0 h 140548"/>
              <a:gd name="connsiteX8" fmla="*/ 66471 w 140548"/>
              <a:gd name="connsiteY8" fmla="*/ 48249 h 140548"/>
              <a:gd name="connsiteX9" fmla="*/ 42280 w 140548"/>
              <a:gd name="connsiteY9" fmla="*/ 2692 h 140548"/>
              <a:gd name="connsiteX10" fmla="*/ 2690 w 140548"/>
              <a:gd name="connsiteY10" fmla="*/ 42281 h 140548"/>
              <a:gd name="connsiteX11" fmla="*/ 48204 w 140548"/>
              <a:gd name="connsiteY11" fmla="*/ 66405 h 140548"/>
              <a:gd name="connsiteX12" fmla="*/ 0 w 140548"/>
              <a:gd name="connsiteY12" fmla="*/ 70139 h 140548"/>
              <a:gd name="connsiteX13" fmla="*/ 48249 w 140548"/>
              <a:gd name="connsiteY13" fmla="*/ 74079 h 140548"/>
              <a:gd name="connsiteX14" fmla="*/ 2690 w 140548"/>
              <a:gd name="connsiteY14" fmla="*/ 98269 h 140548"/>
              <a:gd name="connsiteX15" fmla="*/ 42280 w 140548"/>
              <a:gd name="connsiteY15" fmla="*/ 137858 h 140548"/>
              <a:gd name="connsiteX16" fmla="*/ 66404 w 140548"/>
              <a:gd name="connsiteY16" fmla="*/ 92346 h 140548"/>
              <a:gd name="connsiteX17" fmla="*/ 70140 w 140548"/>
              <a:gd name="connsiteY17" fmla="*/ 140548 h 140548"/>
              <a:gd name="connsiteX18" fmla="*/ 74077 w 140548"/>
              <a:gd name="connsiteY18" fmla="*/ 92301 h 140548"/>
              <a:gd name="connsiteX19" fmla="*/ 98269 w 140548"/>
              <a:gd name="connsiteY19" fmla="*/ 137858 h 140548"/>
              <a:gd name="connsiteX20" fmla="*/ 137858 w 140548"/>
              <a:gd name="connsiteY20" fmla="*/ 98269 h 1405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40548" h="140548">
                <a:moveTo>
                  <a:pt x="137858" y="98269"/>
                </a:moveTo>
                <a:cubicBezTo>
                  <a:pt x="111929" y="87529"/>
                  <a:pt x="96758" y="80520"/>
                  <a:pt x="92345" y="74145"/>
                </a:cubicBezTo>
                <a:cubicBezTo>
                  <a:pt x="102783" y="70861"/>
                  <a:pt x="118095" y="70367"/>
                  <a:pt x="140549" y="70411"/>
                </a:cubicBezTo>
                <a:cubicBezTo>
                  <a:pt x="118054" y="70367"/>
                  <a:pt x="102727" y="69812"/>
                  <a:pt x="92300" y="66471"/>
                </a:cubicBezTo>
                <a:cubicBezTo>
                  <a:pt x="96654" y="60079"/>
                  <a:pt x="111840" y="53058"/>
                  <a:pt x="137858" y="42281"/>
                </a:cubicBezTo>
                <a:cubicBezTo>
                  <a:pt x="75361" y="68167"/>
                  <a:pt x="72381" y="65188"/>
                  <a:pt x="98269" y="2692"/>
                </a:cubicBezTo>
                <a:cubicBezTo>
                  <a:pt x="87529" y="28620"/>
                  <a:pt x="80519" y="43790"/>
                  <a:pt x="74144" y="48204"/>
                </a:cubicBezTo>
                <a:cubicBezTo>
                  <a:pt x="70862" y="37767"/>
                  <a:pt x="70367" y="22455"/>
                  <a:pt x="70412" y="0"/>
                </a:cubicBezTo>
                <a:cubicBezTo>
                  <a:pt x="70367" y="22497"/>
                  <a:pt x="69813" y="37823"/>
                  <a:pt x="66471" y="48249"/>
                </a:cubicBezTo>
                <a:cubicBezTo>
                  <a:pt x="60078" y="43895"/>
                  <a:pt x="53057" y="28710"/>
                  <a:pt x="42280" y="2692"/>
                </a:cubicBezTo>
                <a:cubicBezTo>
                  <a:pt x="68168" y="65188"/>
                  <a:pt x="65188" y="68168"/>
                  <a:pt x="2690" y="42281"/>
                </a:cubicBezTo>
                <a:cubicBezTo>
                  <a:pt x="28620" y="53021"/>
                  <a:pt x="43791" y="60030"/>
                  <a:pt x="48204" y="66405"/>
                </a:cubicBezTo>
                <a:cubicBezTo>
                  <a:pt x="37766" y="69689"/>
                  <a:pt x="22454" y="70183"/>
                  <a:pt x="0" y="70139"/>
                </a:cubicBezTo>
                <a:cubicBezTo>
                  <a:pt x="22498" y="70183"/>
                  <a:pt x="37822" y="70738"/>
                  <a:pt x="48249" y="74079"/>
                </a:cubicBezTo>
                <a:cubicBezTo>
                  <a:pt x="43895" y="80471"/>
                  <a:pt x="28709" y="87492"/>
                  <a:pt x="2690" y="98269"/>
                </a:cubicBezTo>
                <a:cubicBezTo>
                  <a:pt x="65188" y="72382"/>
                  <a:pt x="68168" y="75362"/>
                  <a:pt x="42280" y="137858"/>
                </a:cubicBezTo>
                <a:cubicBezTo>
                  <a:pt x="53019" y="111930"/>
                  <a:pt x="60030" y="96760"/>
                  <a:pt x="66404" y="92346"/>
                </a:cubicBezTo>
                <a:cubicBezTo>
                  <a:pt x="69690" y="102783"/>
                  <a:pt x="70181" y="118096"/>
                  <a:pt x="70140" y="140548"/>
                </a:cubicBezTo>
                <a:cubicBezTo>
                  <a:pt x="70181" y="118053"/>
                  <a:pt x="70736" y="102727"/>
                  <a:pt x="74077" y="92301"/>
                </a:cubicBezTo>
                <a:cubicBezTo>
                  <a:pt x="80470" y="96655"/>
                  <a:pt x="87492" y="111840"/>
                  <a:pt x="98269" y="137858"/>
                </a:cubicBezTo>
                <a:cubicBezTo>
                  <a:pt x="72381" y="75362"/>
                  <a:pt x="75361" y="72382"/>
                  <a:pt x="137858" y="98269"/>
                </a:cubicBezTo>
                <a:close/>
              </a:path>
            </a:pathLst>
          </a:custGeom>
          <a:solidFill>
            <a:schemeClr val="accent3"/>
          </a:solidFill>
          <a:ln w="3669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2" name="Freeform 73">
            <a:extLst>
              <a:ext uri="{FF2B5EF4-FFF2-40B4-BE49-F238E27FC236}">
                <a16:creationId xmlns:a16="http://schemas.microsoft.com/office/drawing/2014/main" id="{908F021A-4631-1D1C-6AE2-E13FF57929CA}"/>
              </a:ext>
            </a:extLst>
          </xdr:cNvPr>
          <xdr:cNvSpPr>
            <a:spLocks noChangeAspect="1"/>
          </xdr:cNvSpPr>
        </xdr:nvSpPr>
        <xdr:spPr>
          <a:xfrm rot="16876220">
            <a:off x="5394367" y="172849"/>
            <a:ext cx="302448" cy="274320"/>
          </a:xfrm>
          <a:custGeom>
            <a:avLst/>
            <a:gdLst>
              <a:gd name="connsiteX0" fmla="*/ 191054 w 194786"/>
              <a:gd name="connsiteY0" fmla="*/ 136188 h 194784"/>
              <a:gd name="connsiteX1" fmla="*/ 127981 w 194786"/>
              <a:gd name="connsiteY1" fmla="*/ 102757 h 194784"/>
              <a:gd name="connsiteX2" fmla="*/ 194787 w 194786"/>
              <a:gd name="connsiteY2" fmla="*/ 97580 h 194784"/>
              <a:gd name="connsiteX3" fmla="*/ 127919 w 194786"/>
              <a:gd name="connsiteY3" fmla="*/ 92121 h 194784"/>
              <a:gd name="connsiteX4" fmla="*/ 191054 w 194786"/>
              <a:gd name="connsiteY4" fmla="*/ 58597 h 194784"/>
              <a:gd name="connsiteX5" fmla="*/ 136189 w 194786"/>
              <a:gd name="connsiteY5" fmla="*/ 3729 h 194784"/>
              <a:gd name="connsiteX6" fmla="*/ 102757 w 194786"/>
              <a:gd name="connsiteY6" fmla="*/ 66806 h 194784"/>
              <a:gd name="connsiteX7" fmla="*/ 97582 w 194786"/>
              <a:gd name="connsiteY7" fmla="*/ 0 h 194784"/>
              <a:gd name="connsiteX8" fmla="*/ 92122 w 194786"/>
              <a:gd name="connsiteY8" fmla="*/ 66866 h 194784"/>
              <a:gd name="connsiteX9" fmla="*/ 58597 w 194786"/>
              <a:gd name="connsiteY9" fmla="*/ 3729 h 194784"/>
              <a:gd name="connsiteX10" fmla="*/ 3730 w 194786"/>
              <a:gd name="connsiteY10" fmla="*/ 58597 h 194784"/>
              <a:gd name="connsiteX11" fmla="*/ 66806 w 194786"/>
              <a:gd name="connsiteY11" fmla="*/ 92028 h 194784"/>
              <a:gd name="connsiteX12" fmla="*/ 0 w 194786"/>
              <a:gd name="connsiteY12" fmla="*/ 97205 h 194784"/>
              <a:gd name="connsiteX13" fmla="*/ 66867 w 194786"/>
              <a:gd name="connsiteY13" fmla="*/ 102664 h 194784"/>
              <a:gd name="connsiteX14" fmla="*/ 3730 w 194786"/>
              <a:gd name="connsiteY14" fmla="*/ 136188 h 194784"/>
              <a:gd name="connsiteX15" fmla="*/ 58597 w 194786"/>
              <a:gd name="connsiteY15" fmla="*/ 191053 h 194784"/>
              <a:gd name="connsiteX16" fmla="*/ 92029 w 194786"/>
              <a:gd name="connsiteY16" fmla="*/ 127979 h 194784"/>
              <a:gd name="connsiteX17" fmla="*/ 97205 w 194786"/>
              <a:gd name="connsiteY17" fmla="*/ 194785 h 194784"/>
              <a:gd name="connsiteX18" fmla="*/ 102664 w 194786"/>
              <a:gd name="connsiteY18" fmla="*/ 127919 h 194784"/>
              <a:gd name="connsiteX19" fmla="*/ 136189 w 194786"/>
              <a:gd name="connsiteY19" fmla="*/ 191053 h 194784"/>
              <a:gd name="connsiteX20" fmla="*/ 191054 w 194786"/>
              <a:gd name="connsiteY20" fmla="*/ 136188 h 1947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94786" h="194784">
                <a:moveTo>
                  <a:pt x="191054" y="136188"/>
                </a:moveTo>
                <a:cubicBezTo>
                  <a:pt x="155122" y="121303"/>
                  <a:pt x="134098" y="111591"/>
                  <a:pt x="127981" y="102757"/>
                </a:cubicBezTo>
                <a:cubicBezTo>
                  <a:pt x="142445" y="98206"/>
                  <a:pt x="163667" y="97521"/>
                  <a:pt x="194787" y="97580"/>
                </a:cubicBezTo>
                <a:cubicBezTo>
                  <a:pt x="163608" y="97521"/>
                  <a:pt x="142367" y="96751"/>
                  <a:pt x="127919" y="92121"/>
                </a:cubicBezTo>
                <a:cubicBezTo>
                  <a:pt x="133953" y="83261"/>
                  <a:pt x="154997" y="73530"/>
                  <a:pt x="191054" y="58597"/>
                </a:cubicBezTo>
                <a:cubicBezTo>
                  <a:pt x="104443" y="94473"/>
                  <a:pt x="100313" y="90343"/>
                  <a:pt x="136189" y="3729"/>
                </a:cubicBezTo>
                <a:cubicBezTo>
                  <a:pt x="121306" y="39664"/>
                  <a:pt x="111591" y="60689"/>
                  <a:pt x="102757" y="66806"/>
                </a:cubicBezTo>
                <a:cubicBezTo>
                  <a:pt x="98206" y="52342"/>
                  <a:pt x="97521" y="31120"/>
                  <a:pt x="97582" y="0"/>
                </a:cubicBezTo>
                <a:cubicBezTo>
                  <a:pt x="97521" y="31176"/>
                  <a:pt x="96752" y="52416"/>
                  <a:pt x="92122" y="66866"/>
                </a:cubicBezTo>
                <a:cubicBezTo>
                  <a:pt x="83263" y="60834"/>
                  <a:pt x="73533" y="39787"/>
                  <a:pt x="58597" y="3729"/>
                </a:cubicBezTo>
                <a:cubicBezTo>
                  <a:pt x="94473" y="90343"/>
                  <a:pt x="90343" y="94473"/>
                  <a:pt x="3730" y="58597"/>
                </a:cubicBezTo>
                <a:cubicBezTo>
                  <a:pt x="39664" y="73478"/>
                  <a:pt x="60688" y="83194"/>
                  <a:pt x="66806" y="92028"/>
                </a:cubicBezTo>
                <a:cubicBezTo>
                  <a:pt x="52341" y="96579"/>
                  <a:pt x="31119" y="97264"/>
                  <a:pt x="0" y="97205"/>
                </a:cubicBezTo>
                <a:cubicBezTo>
                  <a:pt x="31178" y="97264"/>
                  <a:pt x="52419" y="98034"/>
                  <a:pt x="66867" y="102664"/>
                </a:cubicBezTo>
                <a:cubicBezTo>
                  <a:pt x="60833" y="111520"/>
                  <a:pt x="39789" y="121251"/>
                  <a:pt x="3730" y="136188"/>
                </a:cubicBezTo>
                <a:cubicBezTo>
                  <a:pt x="90343" y="100312"/>
                  <a:pt x="94472" y="104442"/>
                  <a:pt x="58597" y="191053"/>
                </a:cubicBezTo>
                <a:cubicBezTo>
                  <a:pt x="73481" y="155121"/>
                  <a:pt x="83195" y="134096"/>
                  <a:pt x="92029" y="127979"/>
                </a:cubicBezTo>
                <a:cubicBezTo>
                  <a:pt x="96580" y="142443"/>
                  <a:pt x="97265" y="163665"/>
                  <a:pt x="97205" y="194785"/>
                </a:cubicBezTo>
                <a:cubicBezTo>
                  <a:pt x="97265" y="163605"/>
                  <a:pt x="98034" y="142365"/>
                  <a:pt x="102664" y="127919"/>
                </a:cubicBezTo>
                <a:cubicBezTo>
                  <a:pt x="111523" y="133951"/>
                  <a:pt x="121253" y="154994"/>
                  <a:pt x="136189" y="191053"/>
                </a:cubicBezTo>
                <a:cubicBezTo>
                  <a:pt x="100313" y="104442"/>
                  <a:pt x="104443" y="100312"/>
                  <a:pt x="191054" y="136188"/>
                </a:cubicBezTo>
                <a:close/>
              </a:path>
            </a:pathLst>
          </a:custGeom>
          <a:solidFill>
            <a:schemeClr val="accent4"/>
          </a:solidFill>
          <a:ln w="3669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3" name="Freeform 74">
            <a:extLst>
              <a:ext uri="{FF2B5EF4-FFF2-40B4-BE49-F238E27FC236}">
                <a16:creationId xmlns:a16="http://schemas.microsoft.com/office/drawing/2014/main" id="{A92827D0-7C47-2620-D577-26C127356B71}"/>
              </a:ext>
            </a:extLst>
          </xdr:cNvPr>
          <xdr:cNvSpPr/>
        </xdr:nvSpPr>
        <xdr:spPr>
          <a:xfrm flipH="1">
            <a:off x="3249082" y="684349"/>
            <a:ext cx="270934" cy="266310"/>
          </a:xfrm>
          <a:custGeom>
            <a:avLst/>
            <a:gdLst>
              <a:gd name="connsiteX0" fmla="*/ 271363 w 271363"/>
              <a:gd name="connsiteY0" fmla="*/ 133413 h 266310"/>
              <a:gd name="connsiteX1" fmla="*/ 135421 w 271363"/>
              <a:gd name="connsiteY1" fmla="*/ 266311 h 266310"/>
              <a:gd name="connsiteX2" fmla="*/ 0 w 271363"/>
              <a:gd name="connsiteY2" fmla="*/ 132898 h 266310"/>
              <a:gd name="connsiteX3" fmla="*/ 135948 w 271363"/>
              <a:gd name="connsiteY3" fmla="*/ 0 h 266310"/>
              <a:gd name="connsiteX4" fmla="*/ 271363 w 271363"/>
              <a:gd name="connsiteY4" fmla="*/ 133413 h 2663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1363" h="266310">
                <a:moveTo>
                  <a:pt x="271363" y="133413"/>
                </a:moveTo>
                <a:cubicBezTo>
                  <a:pt x="144343" y="133172"/>
                  <a:pt x="135668" y="141655"/>
                  <a:pt x="135421" y="266311"/>
                </a:cubicBezTo>
                <a:cubicBezTo>
                  <a:pt x="135668" y="141655"/>
                  <a:pt x="127020" y="133139"/>
                  <a:pt x="0" y="132898"/>
                </a:cubicBezTo>
                <a:cubicBezTo>
                  <a:pt x="127020" y="133139"/>
                  <a:pt x="135700" y="124656"/>
                  <a:pt x="135948" y="0"/>
                </a:cubicBezTo>
                <a:cubicBezTo>
                  <a:pt x="135700" y="124656"/>
                  <a:pt x="144343" y="133172"/>
                  <a:pt x="271363" y="133413"/>
                </a:cubicBezTo>
                <a:close/>
              </a:path>
            </a:pathLst>
          </a:custGeom>
          <a:solidFill>
            <a:schemeClr val="accent3"/>
          </a:solidFill>
          <a:ln w="5264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B3:D14" totalsRowShown="0" dataDxfId="7">
  <tableColumns count="3">
    <tableColumn id="1" xr3:uid="{00000000-0010-0000-0900-000001000000}" name="ACTIVITY" dataDxfId="6"/>
    <tableColumn id="2" xr3:uid="{00000000-0010-0000-0900-000002000000}" name="TIME START" dataDxfId="5"/>
    <tableColumn id="3" xr3:uid="{00000000-0010-0000-0900-000003000000}" name="NOTES" dataDxfId="4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able containing information on party activities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oDoList1" displayName="ToDoList1" ref="B3:C8" totalsRowShown="0" headerRowDxfId="44" dataDxfId="43">
  <tableColumns count="2">
    <tableColumn id="1" xr3:uid="{00000000-0010-0000-0000-000001000000}" name="DONE" dataDxfId="42"/>
    <tableColumn id="2" xr3:uid="{00000000-0010-0000-0000-000002000000}" name="2-3 months before" dataDxfId="41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o do list for 2-3 months before the party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oDoList2" displayName="ToDoList2" ref="B10:C17" totalsRowShown="0" headerRowDxfId="40" dataDxfId="39">
  <tableColumns count="2">
    <tableColumn id="1" xr3:uid="{00000000-0010-0000-0100-000001000000}" name="DONE" dataDxfId="38"/>
    <tableColumn id="2" xr3:uid="{00000000-0010-0000-0100-000002000000}" name="1 month before" dataDxfId="37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o do list for 1 month before the party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oDoList3" displayName="ToDoList3" ref="B19:C22" totalsRowShown="0" headerRowDxfId="36" dataDxfId="35">
  <tableColumns count="2">
    <tableColumn id="1" xr3:uid="{00000000-0010-0000-0200-000001000000}" name="DONE" dataDxfId="34"/>
    <tableColumn id="2" xr3:uid="{00000000-0010-0000-0200-000002000000}" name="1 week before" dataDxfId="33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o do list for 1 week before the party"/>
    </ext>
  </extLst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oDoList4" displayName="ToDoList4" ref="B24:C30" totalsRowShown="0" headerRowDxfId="32" dataDxfId="31">
  <tableColumns count="2">
    <tableColumn id="1" xr3:uid="{00000000-0010-0000-0300-000001000000}" name="DONE" dataDxfId="30"/>
    <tableColumn id="2" xr3:uid="{00000000-0010-0000-0300-000002000000}" name="1 day before" dataDxfId="29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o do list for 1 day before the party"/>
    </ext>
  </extLst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oDoList5" displayName="ToDoList5" ref="B32:C35" totalsRowShown="0" headerRowDxfId="28" dataDxfId="27">
  <tableColumns count="2">
    <tableColumn id="1" xr3:uid="{00000000-0010-0000-0400-000001000000}" name="DONE" dataDxfId="26"/>
    <tableColumn id="2" xr3:uid="{00000000-0010-0000-0400-000002000000}" name="Day-of-party planning" dataDxfId="25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o do list for the day-of-party"/>
    </ext>
  </extLst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Food" displayName="Food" ref="B5:C17" totalsRowShown="0" headerRowDxfId="24" dataDxfId="23">
  <tableColumns count="2">
    <tableColumn id="1" xr3:uid="{00000000-0010-0000-0500-000001000000}" name="FOOD" dataDxfId="22"/>
    <tableColumn id="2" xr3:uid="{00000000-0010-0000-0500-000002000000}" name="BUDGET" dataDxfId="21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able containing list &amp; budget for food"/>
    </ext>
  </extLst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Drinks" displayName="Drinks" ref="B19:C22" totalsRowShown="0" headerRowDxfId="20" dataDxfId="19">
  <tableColumns count="2">
    <tableColumn id="1" xr3:uid="{00000000-0010-0000-0600-000001000000}" name="DRINKS" dataDxfId="18"/>
    <tableColumn id="2" xr3:uid="{00000000-0010-0000-0600-000002000000}" name="BUDGET" dataDxfId="17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able containing list &amp; budget for drinks"/>
    </ext>
  </extLst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FoodSupplies" displayName="FoodSupplies" ref="B24:C28" totalsRowShown="0" headerRowDxfId="16" dataDxfId="15">
  <tableColumns count="2">
    <tableColumn id="1" xr3:uid="{00000000-0010-0000-0700-000001000000}" name="SUPPLIES" dataDxfId="14"/>
    <tableColumn id="2" xr3:uid="{00000000-0010-0000-0700-000002000000}" name="BUDGET" dataDxfId="13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able containing list &amp; budget for supplies"/>
    </ext>
  </extLst>
</table>
</file>

<file path=xl/tables/table9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GuestList" displayName="GuestList" ref="B3:D19" totalsRowShown="0" headerRowDxfId="12" dataDxfId="11">
  <tableColumns count="3">
    <tableColumn id="1" xr3:uid="{00000000-0010-0000-0800-000001000000}" name="NAME" dataDxfId="10"/>
    <tableColumn id="2" xr3:uid="{00000000-0010-0000-0800-000002000000}" name="INVITED" dataDxfId="9"/>
    <tableColumn id="3" xr3:uid="{00000000-0010-0000-0800-000003000000}" name="RSVP" dataDxfId="8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Table containing the guest list"/>
    </ext>
  </extLst>
</table>
</file>

<file path=xl/theme/theme11.xml><?xml version="1.0" encoding="utf-8"?>
<a:theme xmlns:a="http://schemas.openxmlformats.org/drawingml/2006/main" name="Office Theme">
  <a:themeElements>
    <a:clrScheme name="Artist Portfol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1E100"/>
      </a:accent1>
      <a:accent2>
        <a:srgbClr val="0A2965"/>
      </a:accent2>
      <a:accent3>
        <a:srgbClr val="FF8BE3"/>
      </a:accent3>
      <a:accent4>
        <a:srgbClr val="005AFF"/>
      </a:accent4>
      <a:accent5>
        <a:srgbClr val="C2F3FE"/>
      </a:accent5>
      <a:accent6>
        <a:srgbClr val="AB63F9"/>
      </a:accent6>
      <a:hlink>
        <a:srgbClr val="0563C1"/>
      </a:hlink>
      <a:folHlink>
        <a:srgbClr val="954F72"/>
      </a:folHlink>
    </a:clrScheme>
    <a:fontScheme name="Custom 58">
      <a:majorFont>
        <a:latin typeface="Dotum"/>
        <a:ea typeface=""/>
        <a:cs typeface=""/>
      </a:majorFont>
      <a:minorFont>
        <a:latin typeface="Dot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14.xml" Id="rId3" /><Relationship Type="http://schemas.openxmlformats.org/officeDocument/2006/relationships/table" Target="/xl/tables/table55.xml" Id="rId7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22.bin" Id="rId1" /><Relationship Type="http://schemas.openxmlformats.org/officeDocument/2006/relationships/table" Target="/xl/tables/table46.xml" Id="rId6" /><Relationship Type="http://schemas.openxmlformats.org/officeDocument/2006/relationships/table" Target="/xl/tables/table37.xml" Id="rId5" /><Relationship Type="http://schemas.openxmlformats.org/officeDocument/2006/relationships/table" Target="/xl/tables/table28.xml" Id="rId4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71.xml" Id="rId3" /><Relationship Type="http://schemas.openxmlformats.org/officeDocument/2006/relationships/table" Target="/xl/tables/table62.xml" Id="rId2" /><Relationship Type="http://schemas.openxmlformats.org/officeDocument/2006/relationships/printerSettings" Target="/xl/printerSettings/printerSettings31.bin" Id="rId1" /><Relationship Type="http://schemas.openxmlformats.org/officeDocument/2006/relationships/table" Target="/xl/tables/table83.xml" Id="rId4" /></Relationships>
</file>

<file path=xl/worksheets/_rels/sheet45.xml.rels>&#65279;<?xml version="1.0" encoding="utf-8"?><Relationships xmlns="http://schemas.openxmlformats.org/package/2006/relationships"><Relationship Type="http://schemas.openxmlformats.org/officeDocument/2006/relationships/table" Target="/xl/tables/table910.xml" Id="rId3" /><Relationship Type="http://schemas.openxmlformats.org/officeDocument/2006/relationships/drawing" Target="/xl/drawings/drawing23.xml" Id="rId2" /><Relationship Type="http://schemas.openxmlformats.org/officeDocument/2006/relationships/printerSettings" Target="/xl/printerSettings/printerSettings45.bin" Id="rId1" /></Relationships>
</file>

<file path=xl/worksheets/_rels/sheet54.xml.rels>&#65279;<?xml version="1.0" encoding="utf-8"?><Relationships xmlns="http://schemas.openxmlformats.org/package/2006/relationships"><Relationship Type="http://schemas.openxmlformats.org/officeDocument/2006/relationships/table" Target="/xl/tables/table109.xml" Id="rId3" /><Relationship Type="http://schemas.openxmlformats.org/officeDocument/2006/relationships/drawing" Target="/xl/drawings/drawing32.xml" Id="rId2" /><Relationship Type="http://schemas.openxmlformats.org/officeDocument/2006/relationships/printerSettings" Target="/xl/printerSettings/printerSettings5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2"/>
  <sheetViews>
    <sheetView showGridLines="0" tabSelected="1" zoomScaleNormal="100" workbookViewId="0"/>
  </sheetViews>
  <sheetFormatPr defaultColWidth="9.09765625" defaultRowHeight="21" customHeight="1" x14ac:dyDescent="0.2"/>
  <cols>
    <col min="1" max="1" width="4.3984375" style="1" customWidth="1"/>
    <col min="2" max="2" width="14.09765625" style="1" customWidth="1"/>
    <col min="3" max="4" width="27.3984375" style="1" customWidth="1"/>
    <col min="5" max="5" width="14.09765625" style="1" customWidth="1"/>
    <col min="6" max="6" width="4.296875" style="1" customWidth="1"/>
    <col min="7" max="7" width="1.796875" style="4" customWidth="1"/>
    <col min="8" max="16384" width="9.09765625" style="4"/>
  </cols>
  <sheetData>
    <row r="1" spans="2:7" ht="80.099999999999994" customHeight="1" x14ac:dyDescent="0.45">
      <c r="B1" s="15" t="s">
        <v>0</v>
      </c>
      <c r="C1" s="2"/>
      <c r="D1" s="2"/>
      <c r="E1" s="2"/>
      <c r="F1" s="3" t="s">
        <v>1</v>
      </c>
    </row>
    <row r="2" spans="2:7" ht="20.100000000000001" customHeight="1" x14ac:dyDescent="0.2">
      <c r="B2" s="5"/>
    </row>
    <row r="3" spans="2:7" ht="39.9" customHeight="1" x14ac:dyDescent="0.2">
      <c r="B3" s="6" t="s">
        <v>102</v>
      </c>
      <c r="C3" s="7" t="s">
        <v>2</v>
      </c>
      <c r="D3" s="8"/>
      <c r="E3" s="8"/>
    </row>
    <row r="4" spans="2:7" ht="39.9" customHeight="1" x14ac:dyDescent="0.2">
      <c r="B4" s="6" t="s">
        <v>103</v>
      </c>
      <c r="C4" s="7" t="s">
        <v>3</v>
      </c>
      <c r="D4" s="8"/>
      <c r="E4" s="8"/>
    </row>
    <row r="5" spans="2:7" ht="39.9" customHeight="1" x14ac:dyDescent="0.2">
      <c r="B5" s="6" t="s">
        <v>104</v>
      </c>
      <c r="C5" s="9" t="s">
        <v>4</v>
      </c>
      <c r="D5" s="10"/>
      <c r="E5" s="10"/>
    </row>
    <row r="6" spans="2:7" ht="39.9" customHeight="1" x14ac:dyDescent="0.2">
      <c r="B6" s="6" t="s">
        <v>105</v>
      </c>
      <c r="C6" s="11">
        <v>0.75</v>
      </c>
      <c r="D6" s="12"/>
      <c r="E6" s="12"/>
    </row>
    <row r="7" spans="2:7" ht="39.9" customHeight="1" x14ac:dyDescent="0.2">
      <c r="B7" s="6" t="s">
        <v>106</v>
      </c>
      <c r="C7" s="7" t="s">
        <v>6</v>
      </c>
      <c r="D7" s="8"/>
      <c r="E7" s="8"/>
    </row>
    <row r="8" spans="2:7" ht="20.100000000000001" customHeight="1" thickBot="1" x14ac:dyDescent="0.25">
      <c r="B8" s="3"/>
    </row>
    <row r="9" spans="2:7" ht="60" customHeight="1" thickTop="1" thickBot="1" x14ac:dyDescent="0.25">
      <c r="B9" s="45" t="s">
        <v>7</v>
      </c>
      <c r="C9" s="45"/>
      <c r="D9" s="46">
        <f>Count_Done/Count_ToDos</f>
        <v>0</v>
      </c>
      <c r="E9" s="47"/>
      <c r="F9" s="13"/>
      <c r="G9" s="14"/>
    </row>
    <row r="10" spans="2:7" ht="20.100000000000001" customHeight="1" thickTop="1" thickBot="1" x14ac:dyDescent="0.25">
      <c r="B10" s="3"/>
    </row>
    <row r="11" spans="2:7" ht="60" customHeight="1" thickTop="1" thickBot="1" x14ac:dyDescent="0.25">
      <c r="B11" s="44" t="s">
        <v>8</v>
      </c>
      <c r="C11" s="44"/>
      <c r="D11" s="44"/>
      <c r="E11" s="44"/>
    </row>
    <row r="12" spans="2:7" ht="20.100000000000001" customHeight="1" thickTop="1" x14ac:dyDescent="0.2">
      <c r="B12" s="3"/>
    </row>
    <row r="13" spans="2:7" ht="30" customHeight="1" x14ac:dyDescent="0.2">
      <c r="B13" s="40" t="s">
        <v>9</v>
      </c>
      <c r="C13" s="41"/>
      <c r="D13" s="50">
        <v>800</v>
      </c>
      <c r="E13" s="51"/>
    </row>
    <row r="14" spans="2:7" ht="30" customHeight="1" x14ac:dyDescent="0.2">
      <c r="B14" s="40" t="s">
        <v>10</v>
      </c>
      <c r="C14" s="41"/>
      <c r="D14" s="50">
        <v>120</v>
      </c>
      <c r="E14" s="51"/>
    </row>
    <row r="15" spans="2:7" ht="30" customHeight="1" x14ac:dyDescent="0.2">
      <c r="B15" s="40" t="s">
        <v>5</v>
      </c>
      <c r="C15" s="41"/>
      <c r="D15" s="50">
        <v>500</v>
      </c>
      <c r="E15" s="51"/>
    </row>
    <row r="16" spans="2:7" ht="30" customHeight="1" x14ac:dyDescent="0.2">
      <c r="B16" s="40" t="s">
        <v>11</v>
      </c>
      <c r="C16" s="41"/>
      <c r="D16" s="50">
        <v>200</v>
      </c>
      <c r="E16" s="51"/>
    </row>
    <row r="17" spans="2:5" ht="30" customHeight="1" x14ac:dyDescent="0.2">
      <c r="B17" s="40" t="s">
        <v>12</v>
      </c>
      <c r="C17" s="41"/>
      <c r="D17" s="50">
        <v>60</v>
      </c>
      <c r="E17" s="51"/>
    </row>
    <row r="18" spans="2:5" ht="30" customHeight="1" x14ac:dyDescent="0.2">
      <c r="B18" s="40" t="s">
        <v>13</v>
      </c>
      <c r="C18" s="41"/>
      <c r="D18" s="50">
        <v>100</v>
      </c>
      <c r="E18" s="51"/>
    </row>
    <row r="19" spans="2:5" ht="39.9" customHeight="1" x14ac:dyDescent="0.2">
      <c r="B19" s="48" t="s">
        <v>107</v>
      </c>
      <c r="C19" s="49"/>
      <c r="D19" s="52">
        <f>SUM(D13:D18)</f>
        <v>1780</v>
      </c>
      <c r="E19" s="53"/>
    </row>
    <row r="20" spans="2:5" ht="30" customHeight="1" thickBot="1" x14ac:dyDescent="0.25"/>
    <row r="21" spans="2:5" ht="60" customHeight="1" thickTop="1" thickBot="1" x14ac:dyDescent="0.25">
      <c r="B21" s="44" t="s">
        <v>15</v>
      </c>
      <c r="C21" s="44"/>
      <c r="D21" s="44"/>
      <c r="E21" s="44"/>
    </row>
    <row r="22" spans="2:5" ht="20.100000000000001" customHeight="1" thickTop="1" x14ac:dyDescent="0.2">
      <c r="B22" s="3"/>
    </row>
    <row r="23" spans="2:5" ht="30" customHeight="1" x14ac:dyDescent="0.2">
      <c r="B23" s="40" t="s">
        <v>16</v>
      </c>
      <c r="C23" s="41"/>
      <c r="D23" s="42">
        <f>COUNTIFS(GuestList[NAME],"&lt;&gt;"&amp;"",GuestList[RSVP],"Yes")</f>
        <v>6</v>
      </c>
      <c r="E23" s="43"/>
    </row>
    <row r="24" spans="2:5" ht="30" customHeight="1" x14ac:dyDescent="0.2">
      <c r="B24" s="40" t="s">
        <v>17</v>
      </c>
      <c r="C24" s="41"/>
      <c r="D24" s="42">
        <f>COUNTIFS(GuestList[INVITED],"Yes",GuestList[RSVP],"")</f>
        <v>1</v>
      </c>
      <c r="E24" s="43"/>
    </row>
    <row r="25" spans="2:5" ht="30" customHeight="1" x14ac:dyDescent="0.2"/>
    <row r="26" spans="2:5" ht="30" customHeight="1" x14ac:dyDescent="0.2"/>
    <row r="27" spans="2:5" ht="30" customHeight="1" x14ac:dyDescent="0.2"/>
    <row r="28" spans="2:5" ht="30" customHeight="1" x14ac:dyDescent="0.2"/>
    <row r="29" spans="2:5" ht="30" customHeight="1" x14ac:dyDescent="0.2"/>
    <row r="30" spans="2:5" ht="30" customHeight="1" x14ac:dyDescent="0.2"/>
    <row r="31" spans="2:5" ht="30" customHeight="1" x14ac:dyDescent="0.2"/>
    <row r="32" spans="2:5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</sheetData>
  <mergeCells count="22">
    <mergeCell ref="B11:E11"/>
    <mergeCell ref="B9:C9"/>
    <mergeCell ref="D9:E9"/>
    <mergeCell ref="B18:C18"/>
    <mergeCell ref="B19:C19"/>
    <mergeCell ref="D13:E13"/>
    <mergeCell ref="D14:E14"/>
    <mergeCell ref="D15:E15"/>
    <mergeCell ref="D16:E16"/>
    <mergeCell ref="D17:E17"/>
    <mergeCell ref="D18:E18"/>
    <mergeCell ref="D19:E19"/>
    <mergeCell ref="B13:C13"/>
    <mergeCell ref="B14:C14"/>
    <mergeCell ref="B15:C15"/>
    <mergeCell ref="B16:C16"/>
    <mergeCell ref="B17:C17"/>
    <mergeCell ref="B23:C23"/>
    <mergeCell ref="B24:C24"/>
    <mergeCell ref="D23:E23"/>
    <mergeCell ref="D24:E24"/>
    <mergeCell ref="B21:E21"/>
  </mergeCells>
  <conditionalFormatting sqref="D9">
    <cfRule type="dataBar" priority="1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{3D6E9891-5F87-4B5C-B564-D6EE1530CBD5}</x14:id>
        </ext>
      </extLst>
    </cfRule>
  </conditionalFormatting>
  <dataValidations count="19">
    <dataValidation allowBlank="1" showInputMessage="1" showErrorMessage="1" prompt="Type in occasion for your party" sqref="C3" xr:uid="{00000000-0002-0000-0000-000000000000}"/>
    <dataValidation allowBlank="1" showInputMessage="1" showErrorMessage="1" prompt="Type in theme for your party" sqref="C4" xr:uid="{00000000-0002-0000-0000-000001000000}"/>
    <dataValidation allowBlank="1" showInputMessage="1" showErrorMessage="1" prompt="Type in date of the party" sqref="C5" xr:uid="{00000000-0002-0000-0000-000002000000}"/>
    <dataValidation allowBlank="1" showInputMessage="1" showErrorMessage="1" prompt="Type in time schedule of the party" sqref="C6" xr:uid="{00000000-0002-0000-0000-000003000000}"/>
    <dataValidation allowBlank="1" showInputMessage="1" showErrorMessage="1" prompt="Type in venue of the party" sqref="C7" xr:uid="{00000000-0002-0000-0000-000004000000}"/>
    <dataValidation allowBlank="1" showInputMessage="1" showErrorMessage="1" prompt="This progress bar is automatically updated as you complete tasks in the To Do tab" sqref="D9" xr:uid="{00000000-0002-0000-0000-000005000000}"/>
    <dataValidation allowBlank="1" showInputMessage="1" showErrorMessage="1" prompt="Create a budget for your party using the table below" sqref="B11" xr:uid="{00000000-0002-0000-0000-000007000000}"/>
    <dataValidation allowBlank="1" showInputMessage="1" showErrorMessage="1" prompt="Type in budget for food &amp; drinks. You can use the Food and Drinks tab to calculate in more detail." sqref="D13" xr:uid="{00000000-0002-0000-0000-000008000000}"/>
    <dataValidation allowBlank="1" showInputMessage="1" showErrorMessage="1" prompt="Type in budget for decorations" sqref="D14" xr:uid="{00000000-0002-0000-0000-000009000000}"/>
    <dataValidation allowBlank="1" showInputMessage="1" showErrorMessage="1" prompt="Type in budget for venue rental" sqref="D15" xr:uid="{00000000-0002-0000-0000-00000A000000}"/>
    <dataValidation allowBlank="1" showInputMessage="1" showErrorMessage="1" prompt="Type in budget for music and entertainment" sqref="D16" xr:uid="{00000000-0002-0000-0000-00000B000000}"/>
    <dataValidation allowBlank="1" showInputMessage="1" showErrorMessage="1" prompt="Type in budget for party favors" sqref="D17" xr:uid="{00000000-0002-0000-0000-00000C000000}"/>
    <dataValidation allowBlank="1" showInputMessage="1" showErrorMessage="1" prompt="Type in budget for other expenses" sqref="D18" xr:uid="{00000000-0002-0000-0000-00000D000000}"/>
    <dataValidation allowBlank="1" showInputMessage="1" showErrorMessage="1" prompt="Total budget is automaticaly calculated in this cell" sqref="D19" xr:uid="{00000000-0002-0000-0000-00000E000000}"/>
    <dataValidation allowBlank="1" showInputMessage="1" showErrorMessage="1" prompt="Guests Count summary is automatically calculated from the Guests tab" sqref="B21" xr:uid="{00000000-0002-0000-0000-00000F000000}"/>
    <dataValidation allowBlank="1" showInputMessage="1" showErrorMessage="1" prompt="Total confirmed guests is automatically calculated in this cell" sqref="D23" xr:uid="{00000000-0002-0000-0000-000010000000}"/>
    <dataValidation allowBlank="1" showInputMessage="1" showErrorMessage="1" prompt="Easily plan a party using this template._x000a__x000a_Create a budget using the table below. To Do Progress is automatically updated as you complete tasks in the To Do Tab. Guests Count is automatically updated from the Guests Tab." sqref="A1" xr:uid="{00000000-0002-0000-0000-000012000000}"/>
    <dataValidation allowBlank="1" showInputMessage="1" showErrorMessage="1" prompt="The progress bar at the right is automatically updated as you complete tasks in the To Do tab" sqref="B9:C9" xr:uid="{027329B6-79CE-43BF-872C-8698213248E5}"/>
    <dataValidation allowBlank="1" showInputMessage="1" showErrorMessage="1" prompt="This cell automatically counts the number of confirmations that are still pending" sqref="D24:E24" xr:uid="{B378F7A4-316E-4A50-9791-9F9E972556D0}"/>
  </dataValidations>
  <pageMargins left="0.25" right="0.25" top="0.75" bottom="0.75" header="0.3" footer="0.3"/>
  <pageSetup scale="96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6E9891-5F87-4B5C-B564-D6EE1530CB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5"/>
  <sheetViews>
    <sheetView showGridLines="0" workbookViewId="0"/>
  </sheetViews>
  <sheetFormatPr defaultColWidth="9.09765625" defaultRowHeight="21" customHeight="1" x14ac:dyDescent="0.2"/>
  <cols>
    <col min="1" max="1" width="4.296875" style="1" customWidth="1"/>
    <col min="2" max="2" width="14.09765625" style="1" customWidth="1"/>
    <col min="3" max="3" width="62.19921875" style="3" customWidth="1"/>
    <col min="4" max="4" width="4.296875" style="1" customWidth="1"/>
    <col min="5" max="5" width="1.796875" style="4" customWidth="1"/>
    <col min="6" max="16384" width="9.09765625" style="4"/>
  </cols>
  <sheetData>
    <row r="1" spans="1:4" s="17" customFormat="1" ht="79.8" customHeight="1" x14ac:dyDescent="0.45">
      <c r="A1" s="16"/>
      <c r="B1" s="15" t="s">
        <v>18</v>
      </c>
      <c r="C1" s="2"/>
      <c r="D1" s="16"/>
    </row>
    <row r="2" spans="1:4" ht="20.100000000000001" customHeight="1" x14ac:dyDescent="0.2"/>
    <row r="3" spans="1:4" ht="39.9" customHeight="1" x14ac:dyDescent="0.2">
      <c r="B3" s="18" t="s">
        <v>101</v>
      </c>
      <c r="C3" s="18" t="s">
        <v>19</v>
      </c>
    </row>
    <row r="4" spans="1:4" ht="30" customHeight="1" x14ac:dyDescent="0.2">
      <c r="B4" s="19"/>
      <c r="C4" s="19" t="s">
        <v>20</v>
      </c>
    </row>
    <row r="5" spans="1:4" ht="30" customHeight="1" x14ac:dyDescent="0.2">
      <c r="B5" s="19"/>
      <c r="C5" s="19" t="s">
        <v>21</v>
      </c>
    </row>
    <row r="6" spans="1:4" ht="30" customHeight="1" x14ac:dyDescent="0.2">
      <c r="B6" s="19"/>
      <c r="C6" s="19" t="s">
        <v>22</v>
      </c>
    </row>
    <row r="7" spans="1:4" ht="30" customHeight="1" x14ac:dyDescent="0.2">
      <c r="B7" s="19"/>
      <c r="C7" s="19" t="s">
        <v>23</v>
      </c>
    </row>
    <row r="8" spans="1:4" ht="30" customHeight="1" x14ac:dyDescent="0.2">
      <c r="B8" s="19"/>
      <c r="C8" s="19" t="s">
        <v>24</v>
      </c>
    </row>
    <row r="9" spans="1:4" ht="30" customHeight="1" x14ac:dyDescent="0.2">
      <c r="B9" s="20"/>
    </row>
    <row r="10" spans="1:4" ht="39.9" customHeight="1" x14ac:dyDescent="0.2">
      <c r="B10" s="18" t="s">
        <v>101</v>
      </c>
      <c r="C10" s="18" t="s">
        <v>25</v>
      </c>
    </row>
    <row r="11" spans="1:4" ht="30" customHeight="1" x14ac:dyDescent="0.2">
      <c r="B11" s="19"/>
      <c r="C11" s="19" t="s">
        <v>26</v>
      </c>
    </row>
    <row r="12" spans="1:4" ht="30" customHeight="1" x14ac:dyDescent="0.2">
      <c r="B12" s="19"/>
      <c r="C12" s="19" t="s">
        <v>27</v>
      </c>
    </row>
    <row r="13" spans="1:4" ht="30" customHeight="1" x14ac:dyDescent="0.2">
      <c r="B13" s="19"/>
      <c r="C13" s="19" t="s">
        <v>28</v>
      </c>
    </row>
    <row r="14" spans="1:4" ht="30" customHeight="1" x14ac:dyDescent="0.2">
      <c r="B14" s="19"/>
      <c r="C14" s="19" t="s">
        <v>29</v>
      </c>
    </row>
    <row r="15" spans="1:4" ht="30" customHeight="1" x14ac:dyDescent="0.2">
      <c r="B15" s="19"/>
      <c r="C15" s="19" t="s">
        <v>30</v>
      </c>
    </row>
    <row r="16" spans="1:4" ht="30" customHeight="1" x14ac:dyDescent="0.2">
      <c r="B16" s="19"/>
      <c r="C16" s="19" t="s">
        <v>31</v>
      </c>
    </row>
    <row r="17" spans="2:3" ht="30" customHeight="1" x14ac:dyDescent="0.2">
      <c r="B17" s="19"/>
      <c r="C17" s="19" t="s">
        <v>32</v>
      </c>
    </row>
    <row r="18" spans="2:3" ht="30" customHeight="1" x14ac:dyDescent="0.2">
      <c r="B18" s="20"/>
    </row>
    <row r="19" spans="2:3" ht="39.9" customHeight="1" x14ac:dyDescent="0.2">
      <c r="B19" s="18" t="s">
        <v>101</v>
      </c>
      <c r="C19" s="18" t="s">
        <v>33</v>
      </c>
    </row>
    <row r="20" spans="2:3" ht="30" customHeight="1" x14ac:dyDescent="0.2">
      <c r="B20" s="19"/>
      <c r="C20" s="19" t="s">
        <v>34</v>
      </c>
    </row>
    <row r="21" spans="2:3" ht="30" customHeight="1" x14ac:dyDescent="0.2">
      <c r="B21" s="19"/>
      <c r="C21" s="19" t="s">
        <v>35</v>
      </c>
    </row>
    <row r="22" spans="2:3" ht="30" customHeight="1" x14ac:dyDescent="0.2">
      <c r="B22" s="19"/>
      <c r="C22" s="19" t="s">
        <v>36</v>
      </c>
    </row>
    <row r="23" spans="2:3" ht="30" customHeight="1" x14ac:dyDescent="0.2">
      <c r="B23" s="20"/>
    </row>
    <row r="24" spans="2:3" ht="39.9" customHeight="1" x14ac:dyDescent="0.2">
      <c r="B24" s="18" t="s">
        <v>101</v>
      </c>
      <c r="C24" s="18" t="s">
        <v>37</v>
      </c>
    </row>
    <row r="25" spans="2:3" ht="30" customHeight="1" x14ac:dyDescent="0.2">
      <c r="B25" s="19"/>
      <c r="C25" s="19" t="s">
        <v>38</v>
      </c>
    </row>
    <row r="26" spans="2:3" ht="30" customHeight="1" x14ac:dyDescent="0.2">
      <c r="B26" s="19"/>
      <c r="C26" s="19" t="s">
        <v>39</v>
      </c>
    </row>
    <row r="27" spans="2:3" ht="30" customHeight="1" x14ac:dyDescent="0.2">
      <c r="B27" s="19"/>
      <c r="C27" s="19" t="s">
        <v>40</v>
      </c>
    </row>
    <row r="28" spans="2:3" ht="30" customHeight="1" x14ac:dyDescent="0.2">
      <c r="B28" s="19"/>
      <c r="C28" s="19" t="s">
        <v>41</v>
      </c>
    </row>
    <row r="29" spans="2:3" ht="30" customHeight="1" x14ac:dyDescent="0.2">
      <c r="B29" s="19"/>
      <c r="C29" s="19" t="s">
        <v>42</v>
      </c>
    </row>
    <row r="30" spans="2:3" ht="30" customHeight="1" x14ac:dyDescent="0.2">
      <c r="B30" s="19"/>
      <c r="C30" s="19" t="s">
        <v>43</v>
      </c>
    </row>
    <row r="31" spans="2:3" ht="30" customHeight="1" x14ac:dyDescent="0.2">
      <c r="B31" s="20"/>
    </row>
    <row r="32" spans="2:3" ht="39.9" customHeight="1" x14ac:dyDescent="0.2">
      <c r="B32" s="21" t="s">
        <v>101</v>
      </c>
      <c r="C32" s="21" t="s">
        <v>44</v>
      </c>
    </row>
    <row r="33" spans="2:3" ht="30" customHeight="1" x14ac:dyDescent="0.2">
      <c r="B33" s="19"/>
      <c r="C33" s="19" t="s">
        <v>45</v>
      </c>
    </row>
    <row r="34" spans="2:3" ht="30" customHeight="1" x14ac:dyDescent="0.2">
      <c r="B34" s="19"/>
      <c r="C34" s="19" t="s">
        <v>46</v>
      </c>
    </row>
    <row r="35" spans="2:3" ht="30" customHeight="1" x14ac:dyDescent="0.2">
      <c r="B35" s="19"/>
      <c r="C35" s="19" t="s">
        <v>47</v>
      </c>
    </row>
    <row r="36" spans="2:3" ht="30" customHeight="1" x14ac:dyDescent="0.2"/>
    <row r="37" spans="2:3" ht="30" customHeight="1" x14ac:dyDescent="0.2"/>
    <row r="38" spans="2:3" ht="30" customHeight="1" x14ac:dyDescent="0.2"/>
    <row r="39" spans="2:3" ht="30" customHeight="1" x14ac:dyDescent="0.2"/>
    <row r="40" spans="2:3" ht="30" customHeight="1" x14ac:dyDescent="0.2"/>
    <row r="41" spans="2:3" ht="30" customHeight="1" x14ac:dyDescent="0.2"/>
    <row r="42" spans="2:3" ht="30" customHeight="1" x14ac:dyDescent="0.2"/>
    <row r="43" spans="2:3" ht="30" customHeight="1" x14ac:dyDescent="0.2"/>
    <row r="44" spans="2:3" ht="30" customHeight="1" x14ac:dyDescent="0.2"/>
    <row r="45" spans="2:3" ht="30" customHeight="1" x14ac:dyDescent="0.2"/>
    <row r="46" spans="2:3" ht="30" customHeight="1" x14ac:dyDescent="0.2"/>
    <row r="47" spans="2:3" ht="30" customHeight="1" x14ac:dyDescent="0.2"/>
    <row r="48" spans="2:3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</sheetData>
  <conditionalFormatting sqref="C4:C8 C11:C17">
    <cfRule type="expression" dxfId="3" priority="6">
      <formula>AND(B4&gt;0,ISNUMBER(B4))</formula>
    </cfRule>
  </conditionalFormatting>
  <conditionalFormatting sqref="C20:C22">
    <cfRule type="expression" dxfId="2" priority="3">
      <formula>B20&gt;0</formula>
    </cfRule>
  </conditionalFormatting>
  <conditionalFormatting sqref="C25:C30">
    <cfRule type="expression" dxfId="1" priority="2">
      <formula>B25&gt;0</formula>
    </cfRule>
  </conditionalFormatting>
  <conditionalFormatting sqref="C33:C35">
    <cfRule type="expression" dxfId="0" priority="1">
      <formula>B33&gt;0</formula>
    </cfRule>
  </conditionalFormatting>
  <dataValidations count="8">
    <dataValidation allowBlank="1" showInputMessage="1" showErrorMessage="1" prompt="Mark item as done by entering any number greater than 0" sqref="B32 B10 B19 B24" xr:uid="{00000000-0002-0000-0100-000000000000}"/>
    <dataValidation allowBlank="1" showInputMessage="1" showErrorMessage="1" prompt="Mark item as done by entering 1 under this column" sqref="B3" xr:uid="{00000000-0002-0000-0100-000001000000}"/>
    <dataValidation allowBlank="1" showInputMessage="1" showErrorMessage="1" prompt="Use this tab to create a to do list for your party planning._x000a__x000a_To mark a task as done, enter 1 in column B." sqref="A1" xr:uid="{00000000-0002-0000-0100-000002000000}"/>
    <dataValidation allowBlank="1" showInputMessage="1" showErrorMessage="1" prompt="Update this column with tasks needed to be done 2-3 months before the party" sqref="C3" xr:uid="{00000000-0002-0000-0100-000003000000}"/>
    <dataValidation allowBlank="1" showInputMessage="1" showErrorMessage="1" prompt="Update this table with tasks needed to be done 1 month before the party" sqref="C10" xr:uid="{00000000-0002-0000-0100-000004000000}"/>
    <dataValidation allowBlank="1" showInputMessage="1" showErrorMessage="1" prompt="Update this table with tasks needed to be done 1 week before the party" sqref="C19" xr:uid="{00000000-0002-0000-0100-000005000000}"/>
    <dataValidation allowBlank="1" showInputMessage="1" showErrorMessage="1" prompt="Update this table with tasks needed to be done on the day of the party" sqref="C32" xr:uid="{00000000-0002-0000-0100-000006000000}"/>
    <dataValidation allowBlank="1" showInputMessage="1" showErrorMessage="1" prompt="Update this table with tasks needed to be done 1 day before the party" sqref="C24" xr:uid="{13FB0F74-DACF-4A17-B267-363BB4DD51DD}"/>
  </dataValidations>
  <printOptions horizontalCentered="1"/>
  <pageMargins left="0.25" right="0.25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80F8C8E9-E133-41BF-B9CA-2F9889B52061}">
            <x14:iconSet iconSet="3Symbols2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B20:B22 B4:B8 B11:B17 B25:B30 B33:B35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69"/>
  <sheetViews>
    <sheetView showGridLines="0" workbookViewId="0"/>
  </sheetViews>
  <sheetFormatPr defaultColWidth="9.09765625" defaultRowHeight="21" customHeight="1" x14ac:dyDescent="0.2"/>
  <cols>
    <col min="1" max="1" width="4.296875" style="1" customWidth="1"/>
    <col min="2" max="2" width="33" style="20" customWidth="1"/>
    <col min="3" max="3" width="16.5" style="30" customWidth="1"/>
    <col min="4" max="4" width="4.296875" style="1" customWidth="1"/>
    <col min="5" max="5" width="9" style="4" customWidth="1"/>
    <col min="6" max="14" width="7.8984375" style="4" customWidth="1"/>
    <col min="15" max="16384" width="9.09765625" style="4"/>
  </cols>
  <sheetData>
    <row r="1" spans="1:4" s="17" customFormat="1" ht="80.099999999999994" customHeight="1" x14ac:dyDescent="0.45">
      <c r="A1" s="16"/>
      <c r="B1" s="15" t="s">
        <v>48</v>
      </c>
      <c r="C1" s="2"/>
      <c r="D1" s="16"/>
    </row>
    <row r="2" spans="1:4" s="24" customFormat="1" ht="20.100000000000001" customHeight="1" thickBot="1" x14ac:dyDescent="0.25">
      <c r="A2" s="22"/>
      <c r="B2" s="22"/>
      <c r="C2" s="23"/>
      <c r="D2" s="22"/>
    </row>
    <row r="3" spans="1:4" ht="39.9" customHeight="1" thickTop="1" thickBot="1" x14ac:dyDescent="0.25">
      <c r="B3" s="25" t="s">
        <v>14</v>
      </c>
      <c r="C3" s="26">
        <f>SUM(Food[BUDGET],Drinks[BUDGET],FoodSupplies[BUDGET])</f>
        <v>0</v>
      </c>
    </row>
    <row r="4" spans="1:4" ht="20.100000000000001" customHeight="1" thickTop="1" x14ac:dyDescent="0.2">
      <c r="C4" s="27"/>
    </row>
    <row r="5" spans="1:4" ht="39.9" customHeight="1" x14ac:dyDescent="0.2">
      <c r="B5" s="18" t="s">
        <v>98</v>
      </c>
      <c r="C5" s="28" t="s">
        <v>8</v>
      </c>
    </row>
    <row r="6" spans="1:4" ht="30" customHeight="1" x14ac:dyDescent="0.2">
      <c r="B6" s="19" t="s">
        <v>49</v>
      </c>
      <c r="C6" s="29">
        <v>0</v>
      </c>
    </row>
    <row r="7" spans="1:4" ht="30" customHeight="1" x14ac:dyDescent="0.2">
      <c r="B7" s="19" t="s">
        <v>50</v>
      </c>
      <c r="C7" s="29">
        <v>0</v>
      </c>
    </row>
    <row r="8" spans="1:4" ht="30" customHeight="1" x14ac:dyDescent="0.2">
      <c r="B8" s="19" t="s">
        <v>51</v>
      </c>
      <c r="C8" s="29">
        <v>0</v>
      </c>
    </row>
    <row r="9" spans="1:4" ht="30" customHeight="1" x14ac:dyDescent="0.2">
      <c r="B9" s="19" t="s">
        <v>52</v>
      </c>
      <c r="C9" s="29">
        <v>0</v>
      </c>
    </row>
    <row r="10" spans="1:4" ht="30" customHeight="1" x14ac:dyDescent="0.2">
      <c r="B10" s="19" t="s">
        <v>53</v>
      </c>
      <c r="C10" s="29">
        <v>0</v>
      </c>
    </row>
    <row r="11" spans="1:4" ht="30" customHeight="1" x14ac:dyDescent="0.2">
      <c r="B11" s="19" t="s">
        <v>54</v>
      </c>
      <c r="C11" s="29">
        <v>0</v>
      </c>
    </row>
    <row r="12" spans="1:4" ht="30" customHeight="1" x14ac:dyDescent="0.2">
      <c r="B12" s="19" t="s">
        <v>55</v>
      </c>
      <c r="C12" s="29">
        <v>0</v>
      </c>
    </row>
    <row r="13" spans="1:4" ht="30" customHeight="1" x14ac:dyDescent="0.2">
      <c r="B13" s="19" t="s">
        <v>56</v>
      </c>
      <c r="C13" s="29">
        <v>0</v>
      </c>
    </row>
    <row r="14" spans="1:4" ht="30" customHeight="1" x14ac:dyDescent="0.2">
      <c r="B14" s="19" t="s">
        <v>57</v>
      </c>
      <c r="C14" s="29">
        <v>0</v>
      </c>
    </row>
    <row r="15" spans="1:4" ht="30" customHeight="1" x14ac:dyDescent="0.2">
      <c r="B15" s="19" t="s">
        <v>58</v>
      </c>
      <c r="C15" s="29">
        <v>0</v>
      </c>
    </row>
    <row r="16" spans="1:4" ht="30" customHeight="1" x14ac:dyDescent="0.2">
      <c r="B16" s="19" t="s">
        <v>59</v>
      </c>
      <c r="C16" s="29">
        <v>0</v>
      </c>
    </row>
    <row r="17" spans="2:3" ht="30" customHeight="1" x14ac:dyDescent="0.2">
      <c r="B17" s="19" t="s">
        <v>60</v>
      </c>
      <c r="C17" s="29">
        <v>0</v>
      </c>
    </row>
    <row r="18" spans="2:3" ht="30" customHeight="1" x14ac:dyDescent="0.2"/>
    <row r="19" spans="2:3" ht="39.9" customHeight="1" x14ac:dyDescent="0.2">
      <c r="B19" s="21" t="s">
        <v>99</v>
      </c>
      <c r="C19" s="31" t="s">
        <v>8</v>
      </c>
    </row>
    <row r="20" spans="2:3" ht="30" customHeight="1" x14ac:dyDescent="0.2">
      <c r="B20" s="19" t="s">
        <v>61</v>
      </c>
      <c r="C20" s="29">
        <v>0</v>
      </c>
    </row>
    <row r="21" spans="2:3" ht="30" customHeight="1" x14ac:dyDescent="0.2">
      <c r="B21" s="19" t="s">
        <v>62</v>
      </c>
      <c r="C21" s="29">
        <v>0</v>
      </c>
    </row>
    <row r="22" spans="2:3" ht="30" customHeight="1" x14ac:dyDescent="0.2">
      <c r="B22" s="19" t="s">
        <v>63</v>
      </c>
      <c r="C22" s="29">
        <v>0</v>
      </c>
    </row>
    <row r="23" spans="2:3" ht="30" customHeight="1" x14ac:dyDescent="0.2">
      <c r="B23" s="32"/>
      <c r="C23" s="33"/>
    </row>
    <row r="24" spans="2:3" ht="39.9" customHeight="1" x14ac:dyDescent="0.2">
      <c r="B24" s="21" t="s">
        <v>100</v>
      </c>
      <c r="C24" s="31" t="s">
        <v>8</v>
      </c>
    </row>
    <row r="25" spans="2:3" ht="30" customHeight="1" x14ac:dyDescent="0.2">
      <c r="B25" s="19" t="s">
        <v>64</v>
      </c>
      <c r="C25" s="29">
        <v>0</v>
      </c>
    </row>
    <row r="26" spans="2:3" ht="30" customHeight="1" x14ac:dyDescent="0.2">
      <c r="B26" s="19" t="s">
        <v>65</v>
      </c>
      <c r="C26" s="29">
        <v>0</v>
      </c>
    </row>
    <row r="27" spans="2:3" ht="30" customHeight="1" x14ac:dyDescent="0.2">
      <c r="B27" s="19" t="s">
        <v>66</v>
      </c>
      <c r="C27" s="29">
        <v>0</v>
      </c>
    </row>
    <row r="28" spans="2:3" ht="30" customHeight="1" x14ac:dyDescent="0.2">
      <c r="B28" s="19" t="s">
        <v>67</v>
      </c>
      <c r="C28" s="29">
        <v>0</v>
      </c>
    </row>
    <row r="29" spans="2:3" ht="30" customHeight="1" x14ac:dyDescent="0.2"/>
    <row r="30" spans="2:3" ht="30" customHeight="1" x14ac:dyDescent="0.2"/>
    <row r="31" spans="2:3" ht="30" customHeight="1" x14ac:dyDescent="0.2"/>
    <row r="32" spans="2:3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</sheetData>
  <dataValidations count="6">
    <dataValidation allowBlank="1" showInputMessage="1" showErrorMessage="1" prompt="Use this tab to create a detailed food and drinks budget._x000a__x000a_Total budget is automatically calculated in cell C3." sqref="A1" xr:uid="{00000000-0002-0000-0200-000000000000}"/>
    <dataValidation allowBlank="1" showInputMessage="1" showErrorMessage="1" prompt="Total budget is automatically calculated in this cell" sqref="C3" xr:uid="{00000000-0002-0000-0200-000001000000}"/>
    <dataValidation allowBlank="1" showInputMessage="1" showErrorMessage="1" prompt="Add and edit food items under this column" sqref="B5" xr:uid="{00000000-0002-0000-0200-000002000000}"/>
    <dataValidation allowBlank="1" showInputMessage="1" showErrorMessage="1" prompt="Enter budget for each item in this column" sqref="C5 C19 C24" xr:uid="{00000000-0002-0000-0200-000003000000}"/>
    <dataValidation allowBlank="1" showInputMessage="1" showErrorMessage="1" prompt="Add and edit drinks items under this column" sqref="B19" xr:uid="{00000000-0002-0000-0200-000004000000}"/>
    <dataValidation allowBlank="1" showInputMessage="1" showErrorMessage="1" prompt="Add and edit food supply items under this column" sqref="B24" xr:uid="{00000000-0002-0000-0200-000005000000}"/>
  </dataValidations>
  <printOptions horizontalCentered="1"/>
  <pageMargins left="0.25" right="0.25" top="0.75" bottom="0.75" header="0.3" footer="0.3"/>
  <pageSetup fitToHeight="0" orientation="portrait" r:id="rId1"/>
  <tableParts count="3">
    <tablePart r:id="rId2"/>
    <tablePart r:id="rId3"/>
    <tablePart r:id="rId4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31"/>
  <sheetViews>
    <sheetView showGridLines="0" workbookViewId="0"/>
  </sheetViews>
  <sheetFormatPr defaultColWidth="9.09765625" defaultRowHeight="21" customHeight="1" x14ac:dyDescent="0.2"/>
  <cols>
    <col min="1" max="1" width="4.296875" style="1" customWidth="1"/>
    <col min="2" max="2" width="28.296875" style="20" customWidth="1"/>
    <col min="3" max="4" width="14.09765625" style="1" customWidth="1"/>
    <col min="5" max="5" width="4.296875" style="1" customWidth="1"/>
    <col min="6" max="6" width="9" style="4" customWidth="1"/>
    <col min="7" max="12" width="7.8984375" style="4" customWidth="1"/>
    <col min="13" max="16384" width="9.09765625" style="4"/>
  </cols>
  <sheetData>
    <row r="1" spans="1:5" s="17" customFormat="1" ht="80.099999999999994" customHeight="1" x14ac:dyDescent="0.45">
      <c r="A1" s="16"/>
      <c r="B1" s="15" t="s">
        <v>68</v>
      </c>
      <c r="C1" s="15"/>
      <c r="D1" s="15"/>
      <c r="E1" s="16"/>
    </row>
    <row r="2" spans="1:5" s="24" customFormat="1" ht="20.100000000000001" customHeight="1" x14ac:dyDescent="0.2">
      <c r="A2" s="22"/>
      <c r="B2" s="22"/>
      <c r="C2" s="23"/>
      <c r="D2" s="22"/>
      <c r="E2" s="22"/>
    </row>
    <row r="3" spans="1:5" ht="39.9" customHeight="1" x14ac:dyDescent="0.2">
      <c r="B3" s="21" t="s">
        <v>96</v>
      </c>
      <c r="C3" s="39" t="s">
        <v>97</v>
      </c>
      <c r="D3" s="39" t="s">
        <v>69</v>
      </c>
    </row>
    <row r="4" spans="1:5" ht="30" customHeight="1" x14ac:dyDescent="0.2">
      <c r="B4" s="19" t="s">
        <v>70</v>
      </c>
      <c r="C4" s="4" t="s">
        <v>71</v>
      </c>
      <c r="D4" s="4" t="s">
        <v>71</v>
      </c>
    </row>
    <row r="5" spans="1:5" ht="30" customHeight="1" x14ac:dyDescent="0.2">
      <c r="B5" s="19" t="s">
        <v>72</v>
      </c>
      <c r="C5" s="4" t="s">
        <v>71</v>
      </c>
      <c r="D5" s="4" t="s">
        <v>73</v>
      </c>
    </row>
    <row r="6" spans="1:5" ht="30" customHeight="1" x14ac:dyDescent="0.2">
      <c r="B6" s="19" t="s">
        <v>74</v>
      </c>
      <c r="C6" s="4" t="s">
        <v>71</v>
      </c>
      <c r="D6" s="4" t="s">
        <v>71</v>
      </c>
    </row>
    <row r="7" spans="1:5" ht="30" customHeight="1" x14ac:dyDescent="0.2">
      <c r="B7" s="19" t="s">
        <v>75</v>
      </c>
      <c r="C7" s="4" t="s">
        <v>71</v>
      </c>
      <c r="D7" s="4" t="s">
        <v>73</v>
      </c>
    </row>
    <row r="8" spans="1:5" ht="30" customHeight="1" x14ac:dyDescent="0.2">
      <c r="B8" s="19" t="s">
        <v>76</v>
      </c>
      <c r="C8" s="4" t="s">
        <v>71</v>
      </c>
      <c r="D8" s="4" t="s">
        <v>73</v>
      </c>
    </row>
    <row r="9" spans="1:5" ht="30" customHeight="1" x14ac:dyDescent="0.2">
      <c r="B9" s="19" t="s">
        <v>77</v>
      </c>
      <c r="C9" s="4" t="s">
        <v>71</v>
      </c>
      <c r="D9" s="4" t="s">
        <v>73</v>
      </c>
    </row>
    <row r="10" spans="1:5" ht="30" customHeight="1" x14ac:dyDescent="0.2">
      <c r="B10" s="19" t="s">
        <v>78</v>
      </c>
      <c r="C10" s="4" t="s">
        <v>71</v>
      </c>
      <c r="D10" s="4" t="s">
        <v>71</v>
      </c>
    </row>
    <row r="11" spans="1:5" ht="30" customHeight="1" x14ac:dyDescent="0.2">
      <c r="B11" s="19" t="s">
        <v>79</v>
      </c>
      <c r="C11" s="4" t="s">
        <v>71</v>
      </c>
      <c r="D11" s="4" t="s">
        <v>71</v>
      </c>
    </row>
    <row r="12" spans="1:5" ht="30" customHeight="1" x14ac:dyDescent="0.2">
      <c r="B12" s="19" t="s">
        <v>80</v>
      </c>
      <c r="C12" s="4" t="s">
        <v>71</v>
      </c>
      <c r="D12" s="4" t="s">
        <v>73</v>
      </c>
    </row>
    <row r="13" spans="1:5" ht="30" customHeight="1" x14ac:dyDescent="0.2">
      <c r="B13" s="19" t="s">
        <v>81</v>
      </c>
      <c r="C13" s="4" t="s">
        <v>71</v>
      </c>
      <c r="D13" s="4" t="s">
        <v>71</v>
      </c>
    </row>
    <row r="14" spans="1:5" ht="30" customHeight="1" x14ac:dyDescent="0.2">
      <c r="B14" s="19" t="s">
        <v>82</v>
      </c>
      <c r="C14" s="4" t="s">
        <v>71</v>
      </c>
      <c r="D14" s="4"/>
    </row>
    <row r="15" spans="1:5" ht="30" customHeight="1" x14ac:dyDescent="0.2">
      <c r="B15" s="19" t="s">
        <v>83</v>
      </c>
      <c r="C15" s="4" t="s">
        <v>71</v>
      </c>
      <c r="D15" s="4" t="s">
        <v>73</v>
      </c>
    </row>
    <row r="16" spans="1:5" ht="30" customHeight="1" x14ac:dyDescent="0.2">
      <c r="B16" s="19" t="s">
        <v>84</v>
      </c>
      <c r="C16" s="4" t="s">
        <v>71</v>
      </c>
      <c r="D16" s="4" t="s">
        <v>71</v>
      </c>
    </row>
    <row r="17" spans="2:4" ht="30" customHeight="1" x14ac:dyDescent="0.2">
      <c r="B17" s="19"/>
      <c r="C17" s="4"/>
      <c r="D17" s="4"/>
    </row>
    <row r="18" spans="2:4" ht="30" customHeight="1" x14ac:dyDescent="0.2">
      <c r="B18" s="19"/>
      <c r="C18" s="4"/>
      <c r="D18" s="4"/>
    </row>
    <row r="19" spans="2:4" ht="30" customHeight="1" x14ac:dyDescent="0.2">
      <c r="B19" s="19"/>
      <c r="C19" s="4"/>
      <c r="D19" s="4"/>
    </row>
    <row r="20" spans="2:4" ht="30" customHeight="1" x14ac:dyDescent="0.2"/>
    <row r="21" spans="2:4" ht="30" customHeight="1" x14ac:dyDescent="0.2"/>
    <row r="22" spans="2:4" ht="30" customHeight="1" x14ac:dyDescent="0.2"/>
    <row r="23" spans="2:4" ht="30" customHeight="1" x14ac:dyDescent="0.2"/>
    <row r="24" spans="2:4" ht="30" customHeight="1" x14ac:dyDescent="0.2"/>
    <row r="25" spans="2:4" ht="30" customHeight="1" x14ac:dyDescent="0.2"/>
    <row r="26" spans="2:4" ht="30" customHeight="1" x14ac:dyDescent="0.2"/>
    <row r="27" spans="2:4" ht="30" customHeight="1" x14ac:dyDescent="0.2"/>
    <row r="28" spans="2:4" ht="30" customHeight="1" x14ac:dyDescent="0.2"/>
    <row r="29" spans="2:4" ht="30" customHeight="1" x14ac:dyDescent="0.2"/>
    <row r="30" spans="2:4" ht="30" customHeight="1" x14ac:dyDescent="0.2"/>
    <row r="31" spans="2:4" ht="30" customHeight="1" x14ac:dyDescent="0.2"/>
    <row r="32" spans="2:4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</sheetData>
  <dataValidations count="5">
    <dataValidation type="list" allowBlank="1" showInputMessage="1" showErrorMessage="1" sqref="C4:D19" xr:uid="{00000000-0002-0000-0300-000000000000}">
      <formula1>"Yes, No"</formula1>
    </dataValidation>
    <dataValidation allowBlank="1" showInputMessage="1" showErrorMessage="1" prompt="Type in name of guests in this column" sqref="B3" xr:uid="{00000000-0002-0000-0300-000001000000}"/>
    <dataValidation allowBlank="1" showInputMessage="1" showErrorMessage="1" prompt="Track invitations sent using this column. Mark as Yes if invitation was sent." sqref="C3" xr:uid="{00000000-0002-0000-0300-000002000000}"/>
    <dataValidation allowBlank="1" showInputMessage="1" showErrorMessage="1" prompt="Update this column with each guest's RSVP reply. Select Yes/No from the dropdown field. Leave the cell blank if waiting on confirmation from the guest." sqref="D3" xr:uid="{00000000-0002-0000-0300-000003000000}"/>
    <dataValidation allowBlank="1" showInputMessage="1" showErrorMessage="1" prompt="Use this tab to create a guest list._x000a__x000a_Use column C to track invitations sent. Use column D to mark confirmed reservations." sqref="A1" xr:uid="{00000000-0002-0000-0300-000004000000}"/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15"/>
  <sheetViews>
    <sheetView showGridLines="0" zoomScaleNormal="100" workbookViewId="0"/>
  </sheetViews>
  <sheetFormatPr defaultColWidth="9.09765625" defaultRowHeight="21" customHeight="1" x14ac:dyDescent="0.2"/>
  <cols>
    <col min="1" max="1" width="4.296875" style="4" customWidth="1"/>
    <col min="2" max="2" width="28.59765625" style="19" customWidth="1"/>
    <col min="3" max="3" width="16.796875" style="38" customWidth="1"/>
    <col min="4" max="4" width="28.8984375" style="19" customWidth="1"/>
    <col min="5" max="5" width="4.296875" style="4" customWidth="1"/>
    <col min="6" max="16384" width="9.09765625" style="4"/>
  </cols>
  <sheetData>
    <row r="1" spans="1:5" s="17" customFormat="1" ht="80.099999999999994" customHeight="1" x14ac:dyDescent="0.45">
      <c r="A1" s="16"/>
      <c r="B1" s="34" t="s">
        <v>85</v>
      </c>
      <c r="C1" s="35"/>
      <c r="D1" s="16"/>
      <c r="E1" s="16"/>
    </row>
    <row r="2" spans="1:5" ht="20.100000000000001" customHeight="1" x14ac:dyDescent="0.2">
      <c r="A2" s="1"/>
      <c r="B2" s="20"/>
      <c r="C2" s="36"/>
      <c r="D2" s="20"/>
      <c r="E2" s="1"/>
    </row>
    <row r="3" spans="1:5" ht="39.9" customHeight="1" x14ac:dyDescent="0.2">
      <c r="A3" s="1"/>
      <c r="B3" s="21" t="s">
        <v>93</v>
      </c>
      <c r="C3" s="31" t="s">
        <v>94</v>
      </c>
      <c r="D3" s="21" t="s">
        <v>95</v>
      </c>
      <c r="E3" s="1"/>
    </row>
    <row r="4" spans="1:5" ht="30" customHeight="1" x14ac:dyDescent="0.2">
      <c r="A4" s="1"/>
      <c r="B4" s="19" t="s">
        <v>86</v>
      </c>
      <c r="C4" s="37">
        <v>0.77083333333333337</v>
      </c>
      <c r="D4" s="19" t="s">
        <v>87</v>
      </c>
      <c r="E4" s="1"/>
    </row>
    <row r="5" spans="1:5" ht="30" customHeight="1" x14ac:dyDescent="0.2">
      <c r="A5" s="1"/>
      <c r="B5" s="19" t="s">
        <v>88</v>
      </c>
      <c r="C5" s="37">
        <v>0.8125</v>
      </c>
      <c r="D5" s="19" t="s">
        <v>89</v>
      </c>
      <c r="E5" s="1"/>
    </row>
    <row r="6" spans="1:5" ht="30" customHeight="1" x14ac:dyDescent="0.2">
      <c r="A6" s="1"/>
      <c r="B6" s="19" t="s">
        <v>90</v>
      </c>
      <c r="C6" s="37">
        <v>0.85416666666666663</v>
      </c>
      <c r="E6" s="1"/>
    </row>
    <row r="7" spans="1:5" ht="30" customHeight="1" x14ac:dyDescent="0.2">
      <c r="A7" s="1"/>
      <c r="B7" s="19" t="s">
        <v>91</v>
      </c>
      <c r="C7" s="37">
        <v>0.875</v>
      </c>
      <c r="D7" s="19" t="s">
        <v>92</v>
      </c>
      <c r="E7" s="1"/>
    </row>
    <row r="8" spans="1:5" ht="30" customHeight="1" x14ac:dyDescent="0.2">
      <c r="A8" s="1"/>
      <c r="C8" s="37"/>
      <c r="E8" s="1"/>
    </row>
    <row r="9" spans="1:5" ht="30" customHeight="1" x14ac:dyDescent="0.2">
      <c r="A9" s="1"/>
      <c r="C9" s="37"/>
      <c r="E9" s="1"/>
    </row>
    <row r="10" spans="1:5" ht="30" customHeight="1" x14ac:dyDescent="0.2">
      <c r="A10" s="1"/>
      <c r="C10" s="37"/>
      <c r="E10" s="1"/>
    </row>
    <row r="11" spans="1:5" ht="30" customHeight="1" x14ac:dyDescent="0.2">
      <c r="A11" s="1"/>
      <c r="C11" s="37"/>
      <c r="E11" s="1"/>
    </row>
    <row r="12" spans="1:5" ht="30" customHeight="1" x14ac:dyDescent="0.2">
      <c r="A12" s="1"/>
      <c r="C12" s="37"/>
      <c r="E12" s="1"/>
    </row>
    <row r="13" spans="1:5" ht="30" customHeight="1" x14ac:dyDescent="0.2">
      <c r="A13" s="1"/>
      <c r="C13" s="37"/>
      <c r="E13" s="1"/>
    </row>
    <row r="14" spans="1:5" ht="30" customHeight="1" x14ac:dyDescent="0.2">
      <c r="A14" s="1"/>
      <c r="C14" s="37"/>
      <c r="E14" s="1"/>
    </row>
    <row r="15" spans="1:5" ht="30" customHeight="1" x14ac:dyDescent="0.2">
      <c r="A15" s="1"/>
      <c r="B15" s="20"/>
      <c r="C15" s="36"/>
      <c r="D15" s="20"/>
      <c r="E15" s="1"/>
    </row>
  </sheetData>
  <dataValidations count="4">
    <dataValidation allowBlank="1" showInputMessage="1" showErrorMessage="1" prompt="Use this tab to create an activity plan for your party" sqref="A1" xr:uid="{00000000-0002-0000-0400-000000000000}"/>
    <dataValidation allowBlank="1" showInputMessage="1" showErrorMessage="1" prompt="Enter activity description in this column" sqref="B3" xr:uid="{00000000-0002-0000-0400-000001000000}"/>
    <dataValidation allowBlank="1" showInputMessage="1" showErrorMessage="1" prompt="Enter the activity start time in this column" sqref="C3" xr:uid="{00000000-0002-0000-0400-000002000000}"/>
    <dataValidation allowBlank="1" showInputMessage="1" showErrorMessage="1" prompt="Enter notes in this column" sqref="D3" xr:uid="{00000000-0002-0000-0400-000003000000}"/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07767A58-47C9-4E35-AB6B-85409023FAC5}"/>
</file>

<file path=customXml/itemProps22.xml><?xml version="1.0" encoding="utf-8"?>
<ds:datastoreItem xmlns:ds="http://schemas.openxmlformats.org/officeDocument/2006/customXml" ds:itemID="{6763EB9B-A5C7-418A-BCD6-283D89F700C7}"/>
</file>

<file path=customXml/itemProps31.xml><?xml version="1.0" encoding="utf-8"?>
<ds:datastoreItem xmlns:ds="http://schemas.openxmlformats.org/officeDocument/2006/customXml" ds:itemID="{F2815E3A-C49C-4BB9-88EA-9076E7623DDD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TM22534733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ap:HeadingPairs>
  <ap:TitlesOfParts>
    <vt:vector baseType="lpstr" size="7">
      <vt:lpstr>Overview</vt:lpstr>
      <vt:lpstr>To-do</vt:lpstr>
      <vt:lpstr>Foods &amp; drinks</vt:lpstr>
      <vt:lpstr>Guests</vt:lpstr>
      <vt:lpstr>Activities</vt:lpstr>
      <vt:lpstr>Activities!Print_Area</vt:lpstr>
      <vt:lpstr>Overview!Print_Area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2023-10-19T17:20:54Z</dcterms:created>
  <dcterms:modified xsi:type="dcterms:W3CDTF">2023-10-25T05:28:23Z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