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worksheets/sheet31.xml" ContentType="application/vnd.openxmlformats-officedocument.spreadsheetml.worksheet+xml"/>
  <Override PartName="/xl/tables/table31.xml" ContentType="application/vnd.openxmlformats-officedocument.spreadsheetml.table+xml"/>
  <Override PartName="/xl/drawings/drawing31.xml" ContentType="application/vnd.openxmlformats-officedocument.drawing+xml"/>
  <Override PartName="/xl/sharedStrings.xml" ContentType="application/vnd.openxmlformats-officedocument.spreadsheetml.sharedStrings+xml"/>
  <Override PartName="/xl/worksheets/sheet22.xml" ContentType="application/vnd.openxmlformats-officedocument.spreadsheetml.worksheet+xml"/>
  <Override PartName="/xl/tables/table22.xml" ContentType="application/vnd.openxmlformats-officedocument.spreadsheetml.table+xml"/>
  <Override PartName="/xl/drawings/drawing22.xml" ContentType="application/vnd.openxmlformats-officedocument.drawing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drawings/drawing13.xml" ContentType="application/vnd.openxmlformats-officedocument.drawing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customXml/item22.xml" ContentType="application/xml"/>
  <Override PartName="/customXml/itemProps22.xml" ContentType="application/vnd.openxmlformats-officedocument.customXmlProperties+xml"/>
  <Override PartName="/xl/worksheets/sheet44.xml" ContentType="application/vnd.openxmlformats-officedocument.spreadsheetml.worksheet+xml"/>
  <Override PartName="/xl/tables/table44.xml" ContentType="application/vnd.openxmlformats-officedocument.spreadsheetml.table+xml"/>
  <Override PartName="/xl/drawings/drawing44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bookViews>
    <workbookView xWindow="-108" yWindow="-108" windowWidth="23256" windowHeight="12720" xr2:uid="{00000000-000D-0000-FFFF-FFFF00000000}"/>
  </bookViews>
  <sheets>
    <sheet name="Volunteers" sheetId="7" r:id="rId1"/>
    <sheet name="Job descriptions" sheetId="8" r:id="rId2"/>
    <sheet name="Volunteer schedule" sheetId="9" r:id="rId3"/>
    <sheet name="Sign-up sheet" sheetId="10" r:id="rId4"/>
  </sheets>
  <definedNames>
    <definedName name="List_Assignment">TBL_JobDescription[Assignment]</definedName>
    <definedName name="List_Volunteers">TBL_Volunteers[Name]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9" l="1"/>
  <c r="D6" i="9"/>
  <c r="D5" i="9"/>
  <c r="G7" i="9"/>
  <c r="G6" i="9"/>
  <c r="G5" i="9"/>
</calcChain>
</file>

<file path=xl/sharedStrings.xml><?xml version="1.0" encoding="utf-8"?>
<sst xmlns="http://schemas.openxmlformats.org/spreadsheetml/2006/main" count="67" uniqueCount="48">
  <si>
    <t xml:space="preserve"> </t>
  </si>
  <si>
    <t>Name</t>
  </si>
  <si>
    <t>Email</t>
  </si>
  <si>
    <t>Mobile phone</t>
  </si>
  <si>
    <t>New or returning 
(N or R)</t>
  </si>
  <si>
    <t>Past job</t>
  </si>
  <si>
    <t>Area of expertise / Interest</t>
  </si>
  <si>
    <t>Days / Time available</t>
  </si>
  <si>
    <t>Notes</t>
  </si>
  <si>
    <t>Carmelo Barese</t>
  </si>
  <si>
    <t>carmelo@example.com</t>
  </si>
  <si>
    <t>(808) 555-0188</t>
  </si>
  <si>
    <t>N</t>
  </si>
  <si>
    <t>N/A</t>
  </si>
  <si>
    <t>Not sure</t>
  </si>
  <si>
    <t>M W F, 4:00p-6:00p</t>
  </si>
  <si>
    <t>Jens Martensson</t>
  </si>
  <si>
    <t>jens@example.com</t>
  </si>
  <si>
    <t>(451) 555-0145</t>
  </si>
  <si>
    <t>R</t>
  </si>
  <si>
    <t>Kennel cleaning</t>
  </si>
  <si>
    <t>Cleaning &amp; maintenance</t>
  </si>
  <si>
    <t>Sa Su, 9:00a-6:00p</t>
  </si>
  <si>
    <t>Mira Karlsson</t>
  </si>
  <si>
    <t>mira@example.com</t>
  </si>
  <si>
    <t>(201) 555-0121</t>
  </si>
  <si>
    <t>Obedience training</t>
  </si>
  <si>
    <t>Canine training</t>
  </si>
  <si>
    <t>T Th, 10:00a-2:00p</t>
  </si>
  <si>
    <t>Certified trainer</t>
  </si>
  <si>
    <t>Assignment</t>
  </si>
  <si>
    <t>Estimated Hours</t>
  </si>
  <si>
    <t>Job Description</t>
  </si>
  <si>
    <t>Clean and sanitize canine kennels</t>
  </si>
  <si>
    <t>No experience needed</t>
  </si>
  <si>
    <t>Dog bathing</t>
  </si>
  <si>
    <t>Bathe and groom canines</t>
  </si>
  <si>
    <t>Experienced preferred</t>
  </si>
  <si>
    <t>Train shelter canines</t>
  </si>
  <si>
    <t>Volunteer</t>
  </si>
  <si>
    <t>Date</t>
  </si>
  <si>
    <t>Time Start</t>
  </si>
  <si>
    <t>Time End</t>
  </si>
  <si>
    <t>Number of Hours</t>
  </si>
  <si>
    <t>Needs training</t>
  </si>
  <si>
    <t>Mobile Phone</t>
  </si>
  <si>
    <t>Area of Expertise / Interest</t>
  </si>
  <si>
    <t>Days / Time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</si>
</sst>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8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theme="1" tint="0.14999847407452621"/>
      <name val="Calibri"/>
      <family val="2"/>
      <scheme val="minor"/>
    </font>
    <font>
      <sz val="11"/>
      <name val="Corbel"/>
      <family val="2"/>
      <scheme val="major"/>
    </font>
    <font>
      <sz val="12"/>
      <name val="Corbel"/>
      <family val="2"/>
      <scheme val="major"/>
    </font>
    <font>
      <u/>
      <sz val="11"/>
      <color theme="10"/>
      <name val="Calibri"/>
      <family val="2"/>
      <scheme val="minor"/>
    </font>
    <font>
      <sz val="11"/>
      <color theme="1"/>
      <name val="Corbel"/>
      <family val="2"/>
      <scheme val="major"/>
    </font>
    <font>
      <sz val="12"/>
      <color theme="1"/>
      <name val="Corbe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0" borderId="0" applyNumberFormat="0" applyFill="0" applyBorder="0" applyProtection="0">
      <alignment vertical="top"/>
    </xf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5" fillId="0" borderId="0" xfId="2" applyAlignment="1">
      <alignment horizontal="left" vertical="center" indent="1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41"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 style="thin">
          <color theme="4"/>
        </top>
        <bottom style="thin">
          <color theme="4"/>
        </bottom>
        <vertical style="thin">
          <color theme="0"/>
        </vertical>
        <horizontal/>
      </border>
    </dxf>
    <dxf>
      <font>
        <color auto="1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 style="thin">
          <color theme="4"/>
        </top>
        <bottom style="thin">
          <color theme="4"/>
        </bottom>
        <vertical style="thin">
          <color theme="4" tint="0.39994506668294322"/>
        </vertical>
        <horizontal/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Calibr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rbel"/>
        <family val="2"/>
        <scheme val="maj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164" formatCode="[$-409]h:mm\ AM/P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164" formatCode="[$-409]h:mm\ AM/P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Calibr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aj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Calibr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aj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ajor"/>
      </font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TableStyleLight4 3" pivot="0" count="4" xr9:uid="{00000000-0011-0000-FFFF-FFFF00000000}">
      <tableStyleElement type="wholeTable" dxfId="3"/>
      <tableStyleElement type="headerRow" dxfId="2"/>
      <tableStyleElement type="totalRow" dxfId="1"/>
      <tableStyleElement type="firstRowStripe" dxfId="0"/>
    </tableStyle>
    <tableStyle name="Volunteer Assignments" pivot="0" count="4" xr9:uid="{00000000-0011-0000-FFFF-FFFF01000000}">
      <tableStyleElement type="wholeTable" dxfId="7"/>
      <tableStyleElement type="headerRow" dxfId="6"/>
      <tableStyleElement type="totalRow" dxfId="5"/>
      <tableStyleElement type="first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/xl/calcChain.xml" Id="rId8" /><Relationship Type="http://schemas.openxmlformats.org/officeDocument/2006/relationships/worksheet" Target="/xl/worksheets/sheet31.xml" Id="rId3" /><Relationship Type="http://schemas.openxmlformats.org/officeDocument/2006/relationships/sharedStrings" Target="/xl/sharedStrings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tyles" Target="/xl/styles.xml" Id="rId6" /><Relationship Type="http://schemas.openxmlformats.org/officeDocument/2006/relationships/customXml" Target="/customXml/item3.xml" Id="rId11" /><Relationship Type="http://schemas.openxmlformats.org/officeDocument/2006/relationships/theme" Target="/xl/theme/theme11.xml" Id="rId5" /><Relationship Type="http://schemas.openxmlformats.org/officeDocument/2006/relationships/customXml" Target="/customXml/item22.xml" Id="rId10" /><Relationship Type="http://schemas.openxmlformats.org/officeDocument/2006/relationships/worksheet" Target="/xl/worksheets/sheet44.xml" Id="rId4" /><Relationship Type="http://schemas.openxmlformats.org/officeDocument/2006/relationships/customXml" Target="/customXml/item13.xml" Id="rId9" /></Relationships>
</file>

<file path=xl/drawings/_rels/drawing13.xml.rels>&#65279;<?xml version="1.0" encoding="utf-8"?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22.xml.rels>&#65279;<?xml version="1.0" encoding="utf-8"?><Relationships xmlns="http://schemas.openxmlformats.org/package/2006/relationships"><Relationship Type="http://schemas.openxmlformats.org/officeDocument/2006/relationships/image" Target="/xl/media/image22.png" Id="rId1" /></Relationships>
</file>

<file path=xl/drawings/_rels/drawing31.xml.rels>&#65279;<?xml version="1.0" encoding="utf-8"?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4.xml.rels>&#65279;<?xml version="1.0" encoding="utf-8"?><Relationships xmlns="http://schemas.openxmlformats.org/package/2006/relationships"><Relationship Type="http://schemas.openxmlformats.org/officeDocument/2006/relationships/image" Target="/xl/media/image44.png" Id="rId1" /></Relationship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8" name="TextBox 7" descr="Textbox: Volunteers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838325" y="114300"/>
          <a:ext cx="3933825" cy="1009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800" b="1">
              <a:solidFill>
                <a:schemeClr val="bg1"/>
              </a:solidFill>
              <a:latin typeface="+mj-lt"/>
            </a:rPr>
            <a:t>VOLUNTEERS</a:t>
          </a:r>
        </a:p>
      </xdr:txBody>
    </xdr:sp>
    <xdr:clientData/>
  </xdr:twoCellAnchor>
  <xdr:twoCellAnchor editAs="oneCell">
    <xdr:from>
      <xdr:col>1</xdr:col>
      <xdr:colOff>0</xdr:colOff>
      <xdr:row>1</xdr:row>
      <xdr:rowOff>3808</xdr:rowOff>
    </xdr:from>
    <xdr:to>
      <xdr:col>2</xdr:col>
      <xdr:colOff>487303</xdr:colOff>
      <xdr:row>2</xdr:row>
      <xdr:rowOff>0</xdr:rowOff>
    </xdr:to>
    <xdr:pic>
      <xdr:nvPicPr>
        <xdr:cNvPr id="2" name="Picture 1" descr="Cartoon icon of volunteer hand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118108"/>
          <a:ext cx="1868428" cy="100584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1724025</xdr:colOff>
      <xdr:row>1</xdr:row>
      <xdr:rowOff>0</xdr:rowOff>
    </xdr:from>
    <xdr:to>
      <xdr:col>4</xdr:col>
      <xdr:colOff>0</xdr:colOff>
      <xdr:row>2</xdr:row>
      <xdr:rowOff>0</xdr:rowOff>
    </xdr:to>
    <xdr:sp macro="" textlink="">
      <xdr:nvSpPr>
        <xdr:cNvPr id="11" name="TextBox 10" descr="Textbox: Job Descriptions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838325" y="114300"/>
          <a:ext cx="4552950" cy="1009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800" b="1">
              <a:solidFill>
                <a:schemeClr val="bg1"/>
              </a:solidFill>
              <a:latin typeface="+mj-lt"/>
            </a:rPr>
            <a:t>JOB DESCRIPTIONS</a:t>
          </a: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1868428</xdr:colOff>
      <xdr:row>1</xdr:row>
      <xdr:rowOff>1005842</xdr:rowOff>
    </xdr:to>
    <xdr:pic>
      <xdr:nvPicPr>
        <xdr:cNvPr id="17" name="Picture 16" descr="Cartoon icon of a job checklist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114300"/>
          <a:ext cx="1868428" cy="1005842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10" name="TextBox 9" descr="Textbox: Volunteer Schedul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38325" y="114300"/>
          <a:ext cx="4914900" cy="1009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800" b="1">
              <a:solidFill>
                <a:schemeClr val="bg1"/>
              </a:solidFill>
              <a:latin typeface="+mj-lt"/>
            </a:rPr>
            <a:t>VOLUNTEER SCHEDULE</a:t>
          </a: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487303</xdr:colOff>
      <xdr:row>1</xdr:row>
      <xdr:rowOff>1005842</xdr:rowOff>
    </xdr:to>
    <xdr:pic>
      <xdr:nvPicPr>
        <xdr:cNvPr id="14" name="Picture 13" descr="Cartoon icon of a cloc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114300"/>
          <a:ext cx="1868428" cy="1005842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0</xdr:rowOff>
    </xdr:from>
    <xdr:to>
      <xdr:col>4</xdr:col>
      <xdr:colOff>0</xdr:colOff>
      <xdr:row>2</xdr:row>
      <xdr:rowOff>0</xdr:rowOff>
    </xdr:to>
    <xdr:sp macro="" textlink="">
      <xdr:nvSpPr>
        <xdr:cNvPr id="7" name="TextBox 6" descr="Textbox: Sign Up Sheet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1838325" y="114300"/>
          <a:ext cx="4086225" cy="1009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2800" b="1">
              <a:solidFill>
                <a:schemeClr val="bg1"/>
              </a:solidFill>
              <a:latin typeface="+mj-lt"/>
              <a:ea typeface="+mj-lt"/>
              <a:cs typeface="+mj-lt"/>
            </a:rPr>
            <a:t>SIGN</a:t>
          </a:r>
          <a:r>
            <a:rPr lang="en-US" sz="2800" b="1" i="0" u="none" strike="noStrike">
              <a:solidFill>
                <a:schemeClr val="bg1"/>
              </a:solidFill>
              <a:latin typeface="Corbel" panose="020B0503020204020204" pitchFamily="34" charset="0"/>
            </a:rPr>
            <a:t>-</a:t>
          </a:r>
          <a:r>
            <a:rPr lang="en-US" sz="2800" b="1">
              <a:solidFill>
                <a:schemeClr val="bg1"/>
              </a:solidFill>
              <a:latin typeface="+mj-lt"/>
              <a:ea typeface="+mj-lt"/>
              <a:cs typeface="+mj-lt"/>
            </a:rPr>
            <a:t>UP SHEET</a:t>
          </a:r>
        </a:p>
      </xdr:txBody>
    </xdr:sp>
    <xdr:clientData/>
  </xdr:twoCellAnchor>
  <xdr:twoCellAnchor editAs="oneCell">
    <xdr:from>
      <xdr:col>1</xdr:col>
      <xdr:colOff>0</xdr:colOff>
      <xdr:row>1</xdr:row>
      <xdr:rowOff>3808</xdr:rowOff>
    </xdr:from>
    <xdr:to>
      <xdr:col>2</xdr:col>
      <xdr:colOff>487303</xdr:colOff>
      <xdr:row>2</xdr:row>
      <xdr:rowOff>0</xdr:rowOff>
    </xdr:to>
    <xdr:pic>
      <xdr:nvPicPr>
        <xdr:cNvPr id="12" name="Picture 11" descr="Cartoon icon of a pen and a paper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118108"/>
          <a:ext cx="1868428" cy="1005842"/>
        </a:xfrm>
        <a:prstGeom prst="rect">
          <a:avLst/>
        </a:prstGeom>
      </xdr:spPr>
    </xdr:pic>
    <xdr:clientData/>
  </xdr:twoCellAnchor>
</xdr:wsDr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Volunteers" displayName="TBL_Volunteers" ref="B4:I7" totalsRowShown="0" headerRowDxfId="40" dataDxfId="39">
  <autoFilter ref="B4:I7" xr:uid="{00000000-0009-0000-0100-000001000000}"/>
  <tableColumns count="8">
    <tableColumn id="1" xr3:uid="{00000000-0010-0000-0000-000001000000}" name="Name" dataDxfId="38"/>
    <tableColumn id="2" xr3:uid="{00000000-0010-0000-0000-000002000000}" name="Email" dataDxfId="37"/>
    <tableColumn id="3" xr3:uid="{00000000-0010-0000-0000-000003000000}" name="Mobile phone" dataDxfId="36"/>
    <tableColumn id="4" xr3:uid="{00000000-0010-0000-0000-000004000000}" name="New or returning _x000a_(N or R)" dataDxfId="35"/>
    <tableColumn id="5" xr3:uid="{00000000-0010-0000-0000-000005000000}" name="Past job" dataDxfId="34"/>
    <tableColumn id="6" xr3:uid="{00000000-0010-0000-0000-000006000000}" name="Area of expertise / Interest" dataDxfId="33"/>
    <tableColumn id="7" xr3:uid="{00000000-0010-0000-0000-000007000000}" name="Days / Time available" dataDxfId="32"/>
    <tableColumn id="8" xr3:uid="{00000000-0010-0000-0000-000008000000}" name="Notes" dataDxfId="31"/>
  </tableColumns>
  <tableStyleInfo name="Volunteer Assignments" showFirstColumn="0" showLastColumn="0" showRowStripes="1" showColumnStripes="0"/>
  <extLst>
    <ext xmlns:x14="http://schemas.microsoft.com/office/spreadsheetml/2009/9/main" uri="{504A1905-F514-4f6f-8877-14C23A59335A}">
      <x14:table altTextSummary="Table containing data for volunteers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JobDescription" displayName="TBL_JobDescription" ref="B4:E7" totalsRowShown="0" headerRowDxfId="30" dataDxfId="29">
  <autoFilter ref="B4:E7" xr:uid="{00000000-0009-0000-0100-000002000000}"/>
  <tableColumns count="4">
    <tableColumn id="1" xr3:uid="{00000000-0010-0000-0100-000001000000}" name="Assignment" dataDxfId="28"/>
    <tableColumn id="9" xr3:uid="{00000000-0010-0000-0100-000009000000}" name="Estimated Hours" dataDxfId="27"/>
    <tableColumn id="10" xr3:uid="{00000000-0010-0000-0100-00000A000000}" name="Job Description" dataDxfId="26"/>
    <tableColumn id="2" xr3:uid="{00000000-0010-0000-0100-000002000000}" name="Notes" dataDxfId="25"/>
  </tableColumns>
  <tableStyleInfo name="Volunteer Assignments" showFirstColumn="0" showLastColumn="0" showRowStripes="1" showColumnStripes="0"/>
  <extLst>
    <ext xmlns:x14="http://schemas.microsoft.com/office/spreadsheetml/2009/9/main" uri="{504A1905-F514-4f6f-8877-14C23A59335A}">
      <x14:table altTextSummary="Table containing job description for each assignment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_VolunteerSchedule" displayName="TBL_VolunteerSchedule" ref="B4:H7" totalsRowShown="0" headerRowDxfId="24" dataDxfId="23">
  <autoFilter ref="B4:H7" xr:uid="{00000000-0009-0000-0100-000003000000}"/>
  <tableColumns count="7">
    <tableColumn id="1" xr3:uid="{00000000-0010-0000-0200-000001000000}" name="Volunteer" dataDxfId="22"/>
    <tableColumn id="2" xr3:uid="{00000000-0010-0000-0200-000002000000}" name="Assignment" dataDxfId="21"/>
    <tableColumn id="3" xr3:uid="{00000000-0010-0000-0200-000003000000}" name="Date" dataDxfId="20"/>
    <tableColumn id="5" xr3:uid="{00000000-0010-0000-0200-000005000000}" name="Time Start" dataDxfId="19"/>
    <tableColumn id="4" xr3:uid="{00000000-0010-0000-0200-000004000000}" name="Time End" dataDxfId="18"/>
    <tableColumn id="7" xr3:uid="{00000000-0010-0000-0200-000007000000}" name="Number of Hours" dataDxfId="17">
      <calculatedColumnFormula>IF(OR(TBL_VolunteerSchedule[[#This Row],[Time Start]]="",TBL_VolunteerSchedule[[#This Row],[Time End]]=""),"",ROUND((TBL_VolunteerSchedule[[#This Row],[Time End]]-TBL_VolunteerSchedule[[#This Row],[Time Start]])*24,1))</calculatedColumnFormula>
    </tableColumn>
    <tableColumn id="6" xr3:uid="{00000000-0010-0000-0200-000006000000}" name="Notes" dataDxfId="16"/>
  </tableColumns>
  <tableStyleInfo name="Volunteer Assignments" showFirstColumn="0" showLastColumn="0" showRowStripes="1" showColumnStripes="0"/>
  <extLst>
    <ext xmlns:x14="http://schemas.microsoft.com/office/spreadsheetml/2009/9/main" uri="{504A1905-F514-4f6f-8877-14C23A59335A}">
      <x14:table altTextSummary="Table containing the volunteer schedule"/>
    </ext>
  </extLst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SignUpSheet" displayName="TBL_SignUpSheet" ref="B4:G19" totalsRowShown="0" headerRowDxfId="15" dataDxfId="14">
  <tableColumns count="6">
    <tableColumn id="1" xr3:uid="{00000000-0010-0000-0300-000001000000}" name="Name" dataDxfId="13"/>
    <tableColumn id="2" xr3:uid="{00000000-0010-0000-0300-000002000000}" name="Email" dataDxfId="12"/>
    <tableColumn id="3" xr3:uid="{00000000-0010-0000-0300-000003000000}" name="Mobile Phone" dataDxfId="11"/>
    <tableColumn id="6" xr3:uid="{00000000-0010-0000-0300-000006000000}" name="Area of Expertise / Interest" dataDxfId="10"/>
    <tableColumn id="7" xr3:uid="{00000000-0010-0000-0300-000007000000}" name="Days / Time Available" dataDxfId="9"/>
    <tableColumn id="8" xr3:uid="{00000000-0010-0000-0300-000008000000}" name="Notes" dataDxfId="8"/>
  </tableColumns>
  <tableStyleInfo name="TableStyleLight4 3" showFirstColumn="0" showLastColumn="0" showRowStripes="0" showColumnStripes="0"/>
  <extLst>
    <ext xmlns:x14="http://schemas.microsoft.com/office/spreadsheetml/2009/9/main" uri="{504A1905-F514-4f6f-8877-14C23A59335A}">
      <x14:table altTextSummary="Table designed for printing as a sign up sheet"/>
    </ext>
  </extLst>
</table>
</file>

<file path=xl/theme/theme11.xml><?xml version="1.0" encoding="utf-8"?>
<a:theme xmlns:a="http://schemas.openxmlformats.org/drawingml/2006/main" name="Office Theme">
  <a:themeElements>
    <a:clrScheme name="Custom 8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731F1C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96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3.xml" Id="rId6" /><Relationship Type="http://schemas.openxmlformats.org/officeDocument/2006/relationships/drawing" Target="/xl/drawings/drawing13.xml" Id="rId5" /><Relationship Type="http://schemas.openxmlformats.org/officeDocument/2006/relationships/printerSettings" Target="/xl/printerSettings/printerSettings13.bin" Id="rId4" /><Relationship Type="http://schemas.openxmlformats.org/officeDocument/2006/relationships/hyperlink" Target="mailto:mira@example.com" TargetMode="External" Id="rId3" /><Relationship Type="http://schemas.openxmlformats.org/officeDocument/2006/relationships/hyperlink" Target="mailto:jens@example.com" TargetMode="External" Id="rId2" /><Relationship Type="http://schemas.openxmlformats.org/officeDocument/2006/relationships/hyperlink" Target="mailto:carmelo@example.com" TargetMode="External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2.xml" Id="rId3" /><Relationship Type="http://schemas.openxmlformats.org/officeDocument/2006/relationships/drawing" Target="/xl/drawings/drawing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31.xml" Id="rId3" /><Relationship Type="http://schemas.openxmlformats.org/officeDocument/2006/relationships/drawing" Target="/xl/drawings/drawing31.xml" Id="rId2" /><Relationship Type="http://schemas.openxmlformats.org/officeDocument/2006/relationships/printerSettings" Target="/xl/printerSettings/printerSettings31.bin" Id="rId1" /></Relationships>
</file>

<file path=xl/worksheets/_rels/sheet44.xml.rels>&#65279;<?xml version="1.0" encoding="utf-8"?><Relationships xmlns="http://schemas.openxmlformats.org/package/2006/relationships"><Relationship Type="http://schemas.openxmlformats.org/officeDocument/2006/relationships/table" Target="/xl/tables/table44.xml" Id="rId3" /><Relationship Type="http://schemas.openxmlformats.org/officeDocument/2006/relationships/drawing" Target="/xl/drawings/drawing44.xml" Id="rId2" /><Relationship Type="http://schemas.openxmlformats.org/officeDocument/2006/relationships/printerSettings" Target="/xl/printerSettings/printerSettings44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7"/>
  <sheetViews>
    <sheetView showGridLines="0" tabSelected="1" zoomScaleNormal="100" workbookViewId="0"/>
  </sheetViews>
  <sheetFormatPr defaultColWidth="9.109375" defaultRowHeight="21" customHeight="1"/>
  <cols>
    <col min="1" max="1" width="1.6640625" style="1" customWidth="1"/>
    <col min="2" max="2" width="20.6640625" style="2" customWidth="1"/>
    <col min="3" max="3" width="30.6640625" style="2" customWidth="1"/>
    <col min="4" max="4" width="20.6640625" style="2" customWidth="1"/>
    <col min="5" max="5" width="12.6640625" style="1" customWidth="1"/>
    <col min="6" max="9" width="30.6640625" style="2" customWidth="1"/>
    <col min="10" max="10" width="1.6640625" style="1" customWidth="1"/>
    <col min="11" max="16384" width="9.109375" style="1"/>
  </cols>
  <sheetData>
    <row r="1" spans="2:10" ht="9" customHeight="1">
      <c r="J1" s="1" t="s">
        <v>0</v>
      </c>
    </row>
    <row r="2" spans="2:10" ht="79.5" customHeight="1">
      <c r="B2" s="8"/>
      <c r="C2" s="8"/>
      <c r="D2" s="8"/>
      <c r="E2" s="10"/>
      <c r="F2" s="8"/>
      <c r="G2" s="8"/>
      <c r="H2" s="8"/>
      <c r="I2" s="8"/>
    </row>
    <row r="4" spans="2:10" s="3" customFormat="1" ht="53.25" customHeight="1">
      <c r="B4" s="13" t="s">
        <v>1</v>
      </c>
      <c r="C4" s="13" t="s">
        <v>2</v>
      </c>
      <c r="D4" s="13" t="s">
        <v>3</v>
      </c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</row>
    <row r="5" spans="2:10" ht="21" customHeight="1">
      <c r="B5" s="2" t="s">
        <v>9</v>
      </c>
      <c r="C5" s="12" t="s">
        <v>10</v>
      </c>
      <c r="D5" s="2" t="s">
        <v>11</v>
      </c>
      <c r="E5" s="1" t="s">
        <v>12</v>
      </c>
      <c r="F5" s="2" t="s">
        <v>13</v>
      </c>
      <c r="G5" s="2" t="s">
        <v>14</v>
      </c>
      <c r="H5" s="2" t="s">
        <v>15</v>
      </c>
    </row>
    <row r="6" spans="2:10" ht="21" customHeight="1">
      <c r="B6" s="2" t="s">
        <v>16</v>
      </c>
      <c r="C6" s="12" t="s">
        <v>17</v>
      </c>
      <c r="D6" s="2" t="s">
        <v>18</v>
      </c>
      <c r="E6" s="1" t="s">
        <v>19</v>
      </c>
      <c r="F6" s="2" t="s">
        <v>20</v>
      </c>
      <c r="G6" s="2" t="s">
        <v>21</v>
      </c>
      <c r="H6" s="2" t="s">
        <v>22</v>
      </c>
    </row>
    <row r="7" spans="2:10" ht="21" customHeight="1">
      <c r="B7" s="2" t="s">
        <v>23</v>
      </c>
      <c r="C7" s="12" t="s">
        <v>24</v>
      </c>
      <c r="D7" s="2" t="s">
        <v>25</v>
      </c>
      <c r="E7" s="1" t="s">
        <v>19</v>
      </c>
      <c r="F7" s="2" t="s">
        <v>26</v>
      </c>
      <c r="G7" s="2" t="s">
        <v>27</v>
      </c>
      <c r="H7" s="2" t="s">
        <v>28</v>
      </c>
      <c r="I7" s="2" t="s">
        <v>29</v>
      </c>
    </row>
  </sheetData>
  <dataValidations count="10">
    <dataValidation type="list" allowBlank="1" showInputMessage="1" showErrorMessage="1" sqref="E5:E7" xr:uid="{00000000-0002-0000-0000-000000000000}">
      <formula1>"N, R"</formula1>
    </dataValidation>
    <dataValidation allowBlank="1" showInputMessage="1" showErrorMessage="1" prompt="Use this template to manage volunteers' assignment and schedule._x000a__x000a_Enter volunteer information in the table below." sqref="A1" xr:uid="{00000000-0002-0000-0000-000001000000}"/>
    <dataValidation allowBlank="1" showInputMessage="1" showErrorMessage="1" prompt="Enter volunteer name in this column" sqref="B4" xr:uid="{00000000-0002-0000-0000-000002000000}"/>
    <dataValidation allowBlank="1" showInputMessage="1" showErrorMessage="1" prompt="Enter email address in this column" sqref="C4" xr:uid="{00000000-0002-0000-0000-000003000000}"/>
    <dataValidation allowBlank="1" showInputMessage="1" showErrorMessage="1" prompt="Enter mobile phone number name in this column" sqref="D4" xr:uid="{00000000-0002-0000-0000-000004000000}"/>
    <dataValidation allowBlank="1" showInputMessage="1" showErrorMessage="1" prompt="In the dropdown box, select N for new volunteer and select R for returning volunteer" sqref="E4" xr:uid="{00000000-0002-0000-0000-000005000000}"/>
    <dataValidation allowBlank="1" showInputMessage="1" showErrorMessage="1" prompt="Enter past job in this column" sqref="F4" xr:uid="{00000000-0002-0000-0000-000006000000}"/>
    <dataValidation allowBlank="1" showInputMessage="1" showErrorMessage="1" prompt="Enter volunteer's area of expertise and interests in this column" sqref="G4" xr:uid="{00000000-0002-0000-0000-000007000000}"/>
    <dataValidation allowBlank="1" showInputMessage="1" showErrorMessage="1" prompt="Enter availability (days and time) in this column" sqref="H4" xr:uid="{00000000-0002-0000-0000-000008000000}"/>
    <dataValidation allowBlank="1" showInputMessage="1" showErrorMessage="1" prompt="Enter notes in this column" sqref="I4" xr:uid="{00000000-0002-0000-0000-000009000000}"/>
  </dataValidations>
  <hyperlinks>
    <hyperlink ref="C5" r:id="rId1" xr:uid="{44763F8B-7286-4ADC-9D2C-DE4079CEC168}"/>
    <hyperlink ref="C6" r:id="rId2" xr:uid="{4E6AE56D-6513-49B0-BFFD-60D56CE4FDB1}"/>
    <hyperlink ref="C7" r:id="rId3" xr:uid="{1242D75A-F4D7-448E-9306-9CFAA753DBB9}"/>
  </hyperlinks>
  <printOptions horizontalCentered="1"/>
  <pageMargins left="0.25" right="0.25" top="0.75" bottom="0.75" header="0.3" footer="0.3"/>
  <pageSetup scale="63" fitToHeight="0" orientation="landscape" r:id="rId4"/>
  <drawing r:id="rId5"/>
  <tableParts count="1">
    <tablePart r:id="rId6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I7"/>
  <sheetViews>
    <sheetView showGridLines="0" workbookViewId="0"/>
  </sheetViews>
  <sheetFormatPr defaultColWidth="9.109375" defaultRowHeight="21" customHeight="1"/>
  <cols>
    <col min="1" max="1" width="1.6640625" style="1" customWidth="1"/>
    <col min="2" max="2" width="40.6640625" style="2" customWidth="1"/>
    <col min="3" max="3" width="12.6640625" style="5" customWidth="1"/>
    <col min="4" max="5" width="40.6640625" style="2" customWidth="1"/>
    <col min="6" max="6" width="1.6640625" style="1" customWidth="1"/>
    <col min="7" max="16384" width="9.109375" style="1"/>
  </cols>
  <sheetData>
    <row r="1" spans="2:9" ht="9" customHeight="1">
      <c r="E1" s="1"/>
      <c r="F1" s="2" t="s">
        <v>0</v>
      </c>
      <c r="G1" s="2"/>
      <c r="H1" s="2"/>
      <c r="I1" s="2"/>
    </row>
    <row r="2" spans="2:9" ht="79.5" customHeight="1">
      <c r="B2" s="8"/>
      <c r="C2" s="9"/>
      <c r="D2" s="8"/>
      <c r="E2" s="10"/>
      <c r="F2" s="2"/>
      <c r="G2" s="2"/>
      <c r="H2" s="2"/>
      <c r="I2" s="2"/>
    </row>
    <row r="3" spans="2:9" ht="21" customHeight="1">
      <c r="E3" s="1"/>
      <c r="F3" s="2"/>
      <c r="G3" s="2"/>
      <c r="H3" s="2"/>
      <c r="I3" s="2"/>
    </row>
    <row r="4" spans="2:9" s="3" customFormat="1" ht="53.25" customHeight="1">
      <c r="B4" s="13" t="s">
        <v>30</v>
      </c>
      <c r="C4" s="14" t="s">
        <v>31</v>
      </c>
      <c r="D4" s="13" t="s">
        <v>32</v>
      </c>
      <c r="E4" s="13" t="s">
        <v>8</v>
      </c>
    </row>
    <row r="5" spans="2:9" ht="21" customHeight="1">
      <c r="B5" s="2" t="s">
        <v>20</v>
      </c>
      <c r="C5" s="5">
        <v>6</v>
      </c>
      <c r="D5" s="2" t="s">
        <v>33</v>
      </c>
      <c r="E5" s="2" t="s">
        <v>34</v>
      </c>
    </row>
    <row r="6" spans="2:9" ht="21" customHeight="1">
      <c r="B6" s="2" t="s">
        <v>35</v>
      </c>
      <c r="C6" s="5">
        <v>2</v>
      </c>
      <c r="D6" s="2" t="s">
        <v>36</v>
      </c>
      <c r="E6" s="2" t="s">
        <v>37</v>
      </c>
    </row>
    <row r="7" spans="2:9" ht="21" customHeight="1">
      <c r="B7" s="2" t="s">
        <v>26</v>
      </c>
      <c r="C7" s="5">
        <v>8</v>
      </c>
      <c r="D7" s="2" t="s">
        <v>38</v>
      </c>
      <c r="E7" s="2" t="s">
        <v>37</v>
      </c>
    </row>
  </sheetData>
  <dataValidations count="5">
    <dataValidation allowBlank="1" showInputMessage="1" showErrorMessage="1" prompt="Enter the assignment details in the table below" sqref="A1" xr:uid="{00000000-0002-0000-0100-000000000000}"/>
    <dataValidation allowBlank="1" showInputMessage="1" showErrorMessage="1" prompt="Enter assignment name in this column" sqref="B4" xr:uid="{00000000-0002-0000-0100-000001000000}"/>
    <dataValidation allowBlank="1" showInputMessage="1" showErrorMessage="1" prompt="Enter estimated hours in this column" sqref="C4" xr:uid="{00000000-0002-0000-0100-000002000000}"/>
    <dataValidation allowBlank="1" showInputMessage="1" showErrorMessage="1" prompt="Enter job description in this column" sqref="D4" xr:uid="{00000000-0002-0000-0100-000003000000}"/>
    <dataValidation allowBlank="1" showInputMessage="1" showErrorMessage="1" prompt="Enter notes in this column" sqref="E4" xr:uid="{00000000-0002-0000-0100-000004000000}"/>
  </dataValidations>
  <printOptions horizontalCentered="1"/>
  <pageMargins left="0.25" right="0.25" top="0.75" bottom="0.75" header="0.3" footer="0.3"/>
  <pageSetup scale="90" fitToHeight="0" orientation="landscape" r:id="rId1"/>
  <drawing r:id="rId2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K7"/>
  <sheetViews>
    <sheetView showGridLines="0" workbookViewId="0"/>
  </sheetViews>
  <sheetFormatPr defaultColWidth="9.109375" defaultRowHeight="21" customHeight="1"/>
  <cols>
    <col min="1" max="1" width="1.6640625" style="1" customWidth="1"/>
    <col min="2" max="2" width="20.6640625" style="2" customWidth="1"/>
    <col min="3" max="3" width="40.6640625" style="2" customWidth="1"/>
    <col min="4" max="4" width="12.6640625" style="1" customWidth="1"/>
    <col min="5" max="6" width="12.6640625" style="7" customWidth="1"/>
    <col min="7" max="7" width="12.6640625" style="1" customWidth="1"/>
    <col min="8" max="8" width="40.6640625" style="2" customWidth="1"/>
    <col min="9" max="9" width="1.6640625" style="1" customWidth="1"/>
    <col min="10" max="16384" width="9.109375" style="1"/>
  </cols>
  <sheetData>
    <row r="1" spans="2:11" ht="9" customHeight="1">
      <c r="D1" s="2"/>
      <c r="I1" s="1" t="s">
        <v>0</v>
      </c>
      <c r="J1" s="2"/>
      <c r="K1" s="2"/>
    </row>
    <row r="2" spans="2:11" ht="79.5" customHeight="1">
      <c r="B2" s="8"/>
      <c r="C2" s="8"/>
      <c r="D2" s="8"/>
      <c r="E2" s="11"/>
      <c r="F2" s="11"/>
      <c r="G2" s="10"/>
      <c r="H2" s="8"/>
      <c r="I2" s="2"/>
      <c r="J2" s="2"/>
      <c r="K2" s="2"/>
    </row>
    <row r="3" spans="2:11" ht="21" customHeight="1">
      <c r="D3" s="2"/>
      <c r="I3" s="2"/>
      <c r="J3" s="2"/>
      <c r="K3" s="2"/>
    </row>
    <row r="4" spans="2:11" s="3" customFormat="1" ht="53.25" customHeight="1">
      <c r="B4" s="13" t="s">
        <v>39</v>
      </c>
      <c r="C4" s="13" t="s">
        <v>30</v>
      </c>
      <c r="D4" s="13" t="s">
        <v>40</v>
      </c>
      <c r="E4" s="15" t="s">
        <v>41</v>
      </c>
      <c r="F4" s="15" t="s">
        <v>42</v>
      </c>
      <c r="G4" s="13" t="s">
        <v>43</v>
      </c>
      <c r="H4" s="13" t="s">
        <v>8</v>
      </c>
    </row>
    <row r="5" spans="2:11" ht="21" customHeight="1">
      <c r="B5" s="2" t="s">
        <v>9</v>
      </c>
      <c r="C5" s="2" t="s">
        <v>20</v>
      </c>
      <c r="D5" s="4">
        <f ca="1">TODAY()+7</f>
        <v>45298</v>
      </c>
      <c r="E5" s="7">
        <v>0.66666666666666663</v>
      </c>
      <c r="F5" s="7">
        <v>0.75</v>
      </c>
      <c r="G5" s="1">
        <f>IF(OR(TBL_VolunteerSchedule[[#This Row],[Time Start]]="",TBL_VolunteerSchedule[[#This Row],[Time End]]=""),"",ROUND((TBL_VolunteerSchedule[[#This Row],[Time End]]-TBL_VolunteerSchedule[[#This Row],[Time Start]])*24,1))</f>
        <v>2</v>
      </c>
      <c r="H5" s="2" t="s">
        <v>44</v>
      </c>
    </row>
    <row r="6" spans="2:11" ht="21" customHeight="1">
      <c r="B6" s="2" t="s">
        <v>16</v>
      </c>
      <c r="C6" s="2" t="s">
        <v>35</v>
      </c>
      <c r="D6" s="4">
        <f ca="1">TODAY()+10</f>
        <v>45301</v>
      </c>
      <c r="E6" s="7">
        <v>0.375</v>
      </c>
      <c r="F6" s="7">
        <v>0.54166666666666663</v>
      </c>
      <c r="G6" s="1">
        <f>IF(OR(TBL_VolunteerSchedule[[#This Row],[Time Start]]="",TBL_VolunteerSchedule[[#This Row],[Time End]]=""),"",ROUND((TBL_VolunteerSchedule[[#This Row],[Time End]]-TBL_VolunteerSchedule[[#This Row],[Time Start]])*24,1))</f>
        <v>4</v>
      </c>
    </row>
    <row r="7" spans="2:11" ht="21" customHeight="1">
      <c r="B7" s="2" t="s">
        <v>23</v>
      </c>
      <c r="C7" s="2" t="s">
        <v>26</v>
      </c>
      <c r="D7" s="4">
        <f ca="1">TODAY()+10</f>
        <v>45301</v>
      </c>
      <c r="E7" s="7">
        <v>0.41666666666666669</v>
      </c>
      <c r="F7" s="7">
        <v>0.58333333333333337</v>
      </c>
      <c r="G7" s="1">
        <f>IF(OR(TBL_VolunteerSchedule[[#This Row],[Time Start]]="",TBL_VolunteerSchedule[[#This Row],[Time End]]=""),"",ROUND((TBL_VolunteerSchedule[[#This Row],[Time End]]-TBL_VolunteerSchedule[[#This Row],[Time Start]])*24,1))</f>
        <v>4</v>
      </c>
    </row>
  </sheetData>
  <dataValidations count="10">
    <dataValidation allowBlank="1" showInputMessage="1" showErrorMessage="1" prompt="Create a volunteer schedule using the table below." sqref="A1" xr:uid="{00000000-0002-0000-0200-000002000000}"/>
    <dataValidation allowBlank="1" showInputMessage="1" showErrorMessage="1" prompt="In this column, select a volunteer from the dropdown._x000a__x000a_The list of volunteers is being pulled from the Volunteers tab." sqref="B4" xr:uid="{00000000-0002-0000-0200-000003000000}"/>
    <dataValidation allowBlank="1" showInputMessage="1" showErrorMessage="1" prompt="In this column, select an assignment from the dropdown._x000a__x000a_The list of assignments is being pulled from the Job Description tab." sqref="C4" xr:uid="{00000000-0002-0000-0200-000004000000}"/>
    <dataValidation allowBlank="1" showInputMessage="1" showErrorMessage="1" prompt="Enter scheduled date of assignment in this column" sqref="D4" xr:uid="{00000000-0002-0000-0200-000005000000}"/>
    <dataValidation allowBlank="1" showInputMessage="1" showErrorMessage="1" prompt="Number of hours is automatically calculated in this column" sqref="G4" xr:uid="{00000000-0002-0000-0200-000006000000}"/>
    <dataValidation allowBlank="1" showInputMessage="1" showErrorMessage="1" prompt="Enter notes in this column" sqref="H4" xr:uid="{00000000-0002-0000-0200-000007000000}"/>
    <dataValidation allowBlank="1" showInputMessage="1" showErrorMessage="1" prompt="Enter Time End in this column" sqref="F4" xr:uid="{00000000-0002-0000-0200-000008000000}"/>
    <dataValidation allowBlank="1" showInputMessage="1" showErrorMessage="1" prompt="Enter Time Start in this column" sqref="E4" xr:uid="{F88E9A02-765F-4180-8A24-5452E3F31404}"/>
    <dataValidation type="list" allowBlank="1" showInputMessage="1" showErrorMessage="1" sqref="B5:B1048576" xr:uid="{62EAC0FC-5A16-4621-BEEB-AE44977A304F}">
      <formula1>List_Volunteers</formula1>
    </dataValidation>
    <dataValidation type="list" allowBlank="1" showInputMessage="1" showErrorMessage="1" sqref="C5:C1048576" xr:uid="{1A71D250-2531-468A-BAC4-9F53279A082A}">
      <formula1>List_Assignment</formula1>
    </dataValidation>
  </dataValidations>
  <printOptions horizontalCentered="1"/>
  <pageMargins left="0.25" right="0.25" top="0.75" bottom="0.75" header="0.3" footer="0.3"/>
  <pageSetup scale="85" fitToHeight="0" orientation="landscape" r:id="rId1"/>
  <drawing r:id="rId2"/>
  <tableParts count="1">
    <tablePart r:id="rId3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H4"/>
  <sheetViews>
    <sheetView showGridLines="0" zoomScaleNormal="100" workbookViewId="0"/>
  </sheetViews>
  <sheetFormatPr defaultColWidth="9.109375" defaultRowHeight="32.1" customHeight="1"/>
  <cols>
    <col min="1" max="1" width="1.6640625" style="1" customWidth="1"/>
    <col min="2" max="2" width="20.6640625" style="2" customWidth="1"/>
    <col min="3" max="3" width="30.6640625" style="2" customWidth="1"/>
    <col min="4" max="4" width="20.6640625" style="2" customWidth="1"/>
    <col min="5" max="7" width="30.6640625" style="2" customWidth="1"/>
    <col min="8" max="8" width="1.6640625" style="1" customWidth="1"/>
    <col min="9" max="16384" width="9.109375" style="1"/>
  </cols>
  <sheetData>
    <row r="1" spans="2:8" ht="9" customHeight="1">
      <c r="H1" s="1" t="s">
        <v>0</v>
      </c>
    </row>
    <row r="2" spans="2:8" ht="79.5" customHeight="1">
      <c r="B2" s="8"/>
      <c r="C2" s="8"/>
      <c r="D2" s="8"/>
      <c r="E2" s="8"/>
      <c r="F2" s="8"/>
      <c r="G2" s="8"/>
    </row>
    <row r="3" spans="2:8" ht="21" customHeight="1"/>
    <row r="4" spans="2:8" s="6" customFormat="1" ht="68.25" customHeight="1">
      <c r="B4" s="16" t="s">
        <v>1</v>
      </c>
      <c r="C4" s="16" t="s">
        <v>2</v>
      </c>
      <c r="D4" s="16" t="s">
        <v>45</v>
      </c>
      <c r="E4" s="16" t="s">
        <v>46</v>
      </c>
      <c r="F4" s="16" t="s">
        <v>47</v>
      </c>
      <c r="G4" s="16" t="s">
        <v>8</v>
      </c>
    </row>
  </sheetData>
  <dataValidations count="1">
    <dataValidation allowBlank="1" showInputMessage="1" showErrorMessage="1" prompt="This tab is a printable sign up sheet" sqref="A1" xr:uid="{00000000-0002-0000-0300-000000000000}"/>
  </dataValidations>
  <printOptions horizontalCentered="1"/>
  <pageMargins left="0.25" right="0.25" top="0.75" bottom="0.75" header="0.3" footer="0.3"/>
  <pageSetup scale="78" orientation="landscape" r:id="rId1"/>
  <drawing r:id="rId2"/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32A83DAC-D750-4688-850C-77093ECAE3A8}"/>
</file>

<file path=customXml/itemProps22.xml><?xml version="1.0" encoding="utf-8"?>
<ds:datastoreItem xmlns:ds="http://schemas.openxmlformats.org/officeDocument/2006/customXml" ds:itemID="{7C414084-7066-404E-A3BD-65A62317BD46}"/>
</file>

<file path=customXml/itemProps31.xml><?xml version="1.0" encoding="utf-8"?>
<ds:datastoreItem xmlns:ds="http://schemas.openxmlformats.org/officeDocument/2006/customXml" ds:itemID="{6B00C5F9-E91C-4076-881F-6EF8EB0AAB1E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TM34258686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ap:HeadingPairs>
  <ap:TitlesOfParts>
    <vt:vector baseType="lpstr" size="6">
      <vt:lpstr>Volunteers</vt:lpstr>
      <vt:lpstr>Job descriptions</vt:lpstr>
      <vt:lpstr>Volunteer schedule</vt:lpstr>
      <vt:lpstr>Sign-up sheet</vt:lpstr>
      <vt:lpstr>List_Assignment</vt:lpstr>
      <vt:lpstr>List_Volunteers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2023-11-30T06:51:10Z</dcterms:created>
  <dcterms:modified xsi:type="dcterms:W3CDTF">2024-01-01T03:38:17Z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